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9600" windowHeight="11748" activeTab="0"/>
  </bookViews>
  <sheets>
    <sheet name="表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<sst xmlns="http://schemas.openxmlformats.org/spreadsheetml/2006/main" count="104" uniqueCount="75">
  <si>
    <t xml:space="preserve"> </t>
  </si>
  <si>
    <r>
      <t xml:space="preserve">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</si>
  <si>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t xml:space="preserve"> </t>
  </si>
  <si>
    <r>
      <rPr>
        <sz val="11"/>
        <rFont val="標楷體"/>
        <family val="4"/>
      </rPr>
      <t>項　　　目</t>
    </r>
  </si>
  <si>
    <r>
      <rPr>
        <sz val="10"/>
        <rFont val="標楷體"/>
        <family val="4"/>
      </rPr>
      <t>資　產　合　計</t>
    </r>
  </si>
  <si>
    <r>
      <rPr>
        <b/>
        <sz val="24"/>
        <rFont val="標楷體"/>
        <family val="4"/>
      </rPr>
      <t>貳、調查結果表</t>
    </r>
  </si>
  <si>
    <r>
      <rPr>
        <sz val="15"/>
        <rFont val="標楷體"/>
        <family val="4"/>
      </rPr>
      <t>表</t>
    </r>
    <r>
      <rPr>
        <sz val="15"/>
        <rFont val="Times New Roman"/>
        <family val="1"/>
      </rPr>
      <t xml:space="preserve">1    </t>
    </r>
    <r>
      <rPr>
        <sz val="15"/>
        <rFont val="標楷體"/>
        <family val="4"/>
      </rPr>
      <t>全體公營事業資產負債統計表</t>
    </r>
  </si>
  <si>
    <r>
      <t>103</t>
    </r>
    <r>
      <rPr>
        <sz val="11"/>
        <rFont val="標楷體"/>
        <family val="4"/>
      </rPr>
      <t>年底</t>
    </r>
  </si>
  <si>
    <r>
      <t>102</t>
    </r>
    <r>
      <rPr>
        <sz val="11"/>
        <rFont val="標楷體"/>
        <family val="4"/>
      </rPr>
      <t>年底</t>
    </r>
  </si>
  <si>
    <r>
      <rPr>
        <sz val="10"/>
        <rFont val="標楷體"/>
        <family val="4"/>
      </rPr>
      <t>負　債　合　計</t>
    </r>
  </si>
  <si>
    <r>
      <rPr>
        <sz val="10"/>
        <rFont val="標楷體"/>
        <family val="4"/>
      </rPr>
      <t>一、庫存現金及零用金</t>
    </r>
  </si>
  <si>
    <r>
      <rPr>
        <sz val="10"/>
        <rFont val="標楷體"/>
        <family val="4"/>
      </rPr>
      <t>一、國內金融機構借款</t>
    </r>
  </si>
  <si>
    <r>
      <rPr>
        <sz val="10"/>
        <rFont val="標楷體"/>
        <family val="4"/>
      </rPr>
      <t>二、國內金融機構存款</t>
    </r>
  </si>
  <si>
    <r>
      <rPr>
        <sz val="10"/>
        <rFont val="標楷體"/>
        <family val="4"/>
      </rPr>
      <t>二、國內非金融機構借款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</si>
  <si>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</si>
  <si>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</si>
  <si>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</si>
  <si>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公營事業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</si>
  <si>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</si>
  <si>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民營企業</t>
    </r>
  </si>
  <si>
    <r>
      <rPr>
        <sz val="10"/>
        <rFont val="標楷體"/>
        <family val="4"/>
      </rPr>
      <t>三、附賣回票債券投資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</si>
  <si>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</si>
  <si>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rPr>
        <sz val="10"/>
        <rFont val="標楷體"/>
        <family val="4"/>
      </rPr>
      <t>四、融通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</si>
  <si>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三、國外借款</t>
    </r>
  </si>
  <si>
    <r>
      <rPr>
        <sz val="10"/>
        <rFont val="標楷體"/>
        <family val="4"/>
      </rPr>
      <t>四、附買回票債券負債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</si>
  <si>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</si>
  <si>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rPr>
        <sz val="10"/>
        <rFont val="標楷體"/>
        <family val="4"/>
      </rPr>
      <t>五、應付及預收款項淨額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</si>
  <si>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公營事業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</si>
  <si>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民營企業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</si>
  <si>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個人及非營利團體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</si>
  <si>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國外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</si>
  <si>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民營企業</t>
    </r>
  </si>
  <si>
    <r>
      <rPr>
        <sz val="10"/>
        <rFont val="標楷體"/>
        <family val="4"/>
      </rPr>
      <t>五、應收及預付款項淨額</t>
    </r>
  </si>
  <si>
    <r>
      <rPr>
        <sz val="10"/>
        <rFont val="標楷體"/>
        <family val="4"/>
      </rPr>
      <t>六、應付票券</t>
    </r>
  </si>
  <si>
    <r>
      <rPr>
        <sz val="10"/>
        <rFont val="標楷體"/>
        <family val="4"/>
      </rPr>
      <t>七、應付國內公司債</t>
    </r>
  </si>
  <si>
    <r>
      <rPr>
        <sz val="10"/>
        <rFont val="標楷體"/>
        <family val="4"/>
      </rPr>
      <t>八、應付國外有價證券</t>
    </r>
  </si>
  <si>
    <r>
      <rPr>
        <sz val="10"/>
        <rFont val="標楷體"/>
        <family val="4"/>
      </rPr>
      <t>九、責任及損失準備</t>
    </r>
  </si>
  <si>
    <r>
      <rPr>
        <sz val="10"/>
        <rFont val="標楷體"/>
        <family val="4"/>
      </rPr>
      <t>十、員工退休金及福利負債準備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</si>
  <si>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減：備抵呆帳</t>
    </r>
  </si>
  <si>
    <r>
      <rPr>
        <sz val="10"/>
        <rFont val="標楷體"/>
        <family val="4"/>
      </rPr>
      <t>十一、估計應付土地增值稅</t>
    </r>
  </si>
  <si>
    <r>
      <rPr>
        <sz val="10"/>
        <rFont val="標楷體"/>
        <family val="4"/>
      </rPr>
      <t>六、國內有價證券及投資淨額</t>
    </r>
  </si>
  <si>
    <r>
      <rPr>
        <sz val="10"/>
        <rFont val="標楷體"/>
        <family val="4"/>
      </rPr>
      <t>十二、資產證券化商品負債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</si>
  <si>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</si>
  <si>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rPr>
        <sz val="10"/>
        <rFont val="標楷體"/>
        <family val="4"/>
      </rPr>
      <t>十三、遞延負債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</si>
  <si>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</si>
  <si>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rPr>
        <sz val="10"/>
        <rFont val="標楷體"/>
        <family val="4"/>
      </rPr>
      <t>十四、透過損益按公允價值衡量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</si>
  <si>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</si>
  <si>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 xml:space="preserve">              </t>
    </r>
    <r>
      <rPr>
        <sz val="10"/>
        <rFont val="標楷體"/>
        <family val="4"/>
      </rPr>
      <t>之金融負債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</si>
  <si>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</si>
  <si>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rPr>
        <sz val="10"/>
        <rFont val="標楷體"/>
        <family val="4"/>
      </rPr>
      <t>十五、避險之衍生金融負債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</si>
  <si>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</si>
  <si>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十六、以成本衡量之金融負債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</si>
  <si>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</si>
  <si>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rPr>
        <sz val="10"/>
        <rFont val="標楷體"/>
        <family val="4"/>
      </rPr>
      <t>十七、特別股負債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</si>
  <si>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</si>
  <si>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rPr>
        <sz val="10"/>
        <rFont val="標楷體"/>
        <family val="4"/>
      </rPr>
      <t>十八、其他金融負債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</si>
  <si>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衍生金融資產及結構型商品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</si>
  <si>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</si>
  <si>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r>
      <rPr>
        <sz val="10"/>
        <rFont val="標楷體"/>
        <family val="4"/>
      </rPr>
      <t>七、國內投資性不動產及閒置資產</t>
    </r>
  </si>
  <si>
    <r>
      <rPr>
        <sz val="10"/>
        <rFont val="標楷體"/>
        <family val="4"/>
      </rPr>
      <t>八、國外投資淨額</t>
    </r>
  </si>
  <si>
    <r>
      <rPr>
        <sz val="10"/>
        <rFont val="標楷體"/>
        <family val="4"/>
      </rPr>
      <t>權　益　合　計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</si>
  <si>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</si>
  <si>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rPr>
        <sz val="10"/>
        <rFont val="標楷體"/>
        <family val="4"/>
      </rPr>
      <t>一、實收資本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</si>
  <si>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</si>
  <si>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</si>
  <si>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國外衍生金融資產及結構型商品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</si>
  <si>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</si>
  <si>
    <r>
      <rPr>
        <sz val="10"/>
        <rFont val="標楷體"/>
        <family val="4"/>
      </rPr>
      <t>九、存貨淨額</t>
    </r>
  </si>
  <si>
    <r>
      <rPr>
        <sz val="10"/>
        <rFont val="標楷體"/>
        <family val="4"/>
      </rPr>
      <t>十、不動產、廠房及設備淨額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</si>
  <si>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土地淨額</t>
    </r>
  </si>
  <si>
    <r>
      <rPr>
        <sz val="10"/>
        <rFont val="標楷體"/>
        <family val="4"/>
      </rPr>
      <t>二、資本公積、保留盈餘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</si>
  <si>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建築物、廠房及設備淨額</t>
    </r>
  </si>
  <si>
    <r>
      <rPr>
        <sz val="10"/>
        <rFont val="標楷體"/>
        <family val="4"/>
      </rPr>
      <t>　　及其他權益</t>
    </r>
  </si>
  <si>
    <r>
      <rPr>
        <sz val="10"/>
        <rFont val="標楷體"/>
        <family val="4"/>
      </rPr>
      <t>十一、無形資產、生物資產、</t>
    </r>
  </si>
  <si>
    <r>
      <rPr>
        <sz val="10"/>
        <rFont val="標楷體"/>
        <family val="4"/>
      </rPr>
      <t>　　　遞延資產及用品盤存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</si>
</sst>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* &quot;--&quot;_-;_-@_-"/>
    <numFmt numFmtId="209" formatCode="_-\ #,##0_-;\-\ #,##0_-;_-* &quot;—&quot;_-;_-@_-"/>
  </numFmts>
  <fonts count="51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8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b/>
      <sz val="24"/>
      <name val="標楷體"/>
      <family val="4"/>
    </font>
    <font>
      <sz val="1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20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208" fontId="6" fillId="0" borderId="16" xfId="0" applyNumberFormat="1" applyFont="1" applyBorder="1" applyAlignment="1" quotePrefix="1">
      <alignment horizontal="right" vertical="center"/>
    </xf>
    <xf numFmtId="208" fontId="6" fillId="0" borderId="15" xfId="0" applyNumberFormat="1" applyFont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Continuous" vertical="center"/>
    </xf>
    <xf numFmtId="209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209" fontId="4" fillId="0" borderId="18" xfId="0" applyNumberFormat="1" applyFont="1" applyFill="1" applyBorder="1" applyAlignment="1">
      <alignment vertical="center"/>
    </xf>
    <xf numFmtId="209" fontId="4" fillId="0" borderId="19" xfId="0" applyNumberFormat="1" applyFont="1" applyFill="1" applyBorder="1" applyAlignment="1">
      <alignment vertical="center"/>
    </xf>
    <xf numFmtId="209" fontId="4" fillId="0" borderId="13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20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b\fl$\FL\PU\103&#20844;&#29151;&#35519;&#26597;\&#24314;&#27284;&#32080;&#265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L\PU\trend\&#27511;&#24180;&#20844;&#291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年工作表"/>
      <sheetName val="101年工作表"/>
      <sheetName val="102年工作表"/>
      <sheetName val="100年"/>
      <sheetName val="101年"/>
      <sheetName val="102年"/>
      <sheetName val="91至102年調查結果"/>
      <sheetName val="102與101年比較"/>
      <sheetName val="102與101年比較 (2)"/>
      <sheetName val="工作表6"/>
      <sheetName val="重要變動表格"/>
      <sheetName val="工作表2"/>
      <sheetName val="工作表1"/>
      <sheetName val="工作表3"/>
    </sheetNames>
    <sheetDataSet>
      <sheetData sheetId="5"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佈數"/>
      <sheetName val="榮民森林保育事業處及龍崎工廠歷年合計"/>
      <sheetName val="公佈數 (舊)"/>
      <sheetName val="差異_96年"/>
      <sheetName val="公佈數96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zoomScale="90" zoomScaleNormal="90" workbookViewId="0" topLeftCell="A1">
      <selection activeCell="B14" sqref="B14"/>
    </sheetView>
  </sheetViews>
  <sheetFormatPr defaultColWidth="18.625" defaultRowHeight="13.5" customHeight="1"/>
  <cols>
    <col min="1" max="1" width="32.75390625" style="10" customWidth="1"/>
    <col min="2" max="3" width="14.375" style="10" customWidth="1"/>
    <col min="4" max="4" width="29.00390625" style="10" customWidth="1"/>
    <col min="5" max="6" width="14.375" style="10" customWidth="1"/>
    <col min="7" max="16384" width="18.625" style="10" customWidth="1"/>
  </cols>
  <sheetData>
    <row r="1" spans="1:6" s="5" customFormat="1" ht="30" customHeight="1">
      <c r="A1" s="34" t="s">
        <v>5</v>
      </c>
      <c r="B1" s="2"/>
      <c r="C1" s="3"/>
      <c r="D1" s="3"/>
      <c r="E1" s="4"/>
      <c r="F1" s="4"/>
    </row>
    <row r="2" spans="1:6" s="5" customFormat="1" ht="12" customHeight="1">
      <c r="A2" s="2"/>
      <c r="B2" s="2"/>
      <c r="C2" s="3"/>
      <c r="D2" s="3"/>
      <c r="E2" s="4"/>
      <c r="F2" s="4"/>
    </row>
    <row r="3" spans="1:6" s="8" customFormat="1" ht="18" customHeight="1">
      <c r="A3" s="7" t="s">
        <v>6</v>
      </c>
      <c r="B3" s="6"/>
      <c r="C3" s="7"/>
      <c r="D3" s="7"/>
      <c r="E3" s="6"/>
      <c r="F3" s="6"/>
    </row>
    <row r="4" spans="1:6" ht="16.5" customHeight="1">
      <c r="A4" s="9"/>
      <c r="B4" s="9"/>
      <c r="C4" s="9"/>
      <c r="D4" s="9"/>
      <c r="F4" s="11" t="s">
        <v>1</v>
      </c>
    </row>
    <row r="5" spans="1:6" s="15" customFormat="1" ht="15.75" customHeight="1">
      <c r="A5" s="12"/>
      <c r="B5" s="13" t="s">
        <v>0</v>
      </c>
      <c r="C5" s="12" t="s">
        <v>0</v>
      </c>
      <c r="D5" s="12"/>
      <c r="E5" s="12" t="s">
        <v>0</v>
      </c>
      <c r="F5" s="14" t="s">
        <v>0</v>
      </c>
    </row>
    <row r="6" spans="1:7" s="19" customFormat="1" ht="17.25" customHeight="1">
      <c r="A6" s="16" t="s">
        <v>3</v>
      </c>
      <c r="B6" s="16" t="s">
        <v>7</v>
      </c>
      <c r="C6" s="16" t="s">
        <v>8</v>
      </c>
      <c r="D6" s="16" t="s">
        <v>3</v>
      </c>
      <c r="E6" s="16" t="s">
        <v>7</v>
      </c>
      <c r="F6" s="17" t="s">
        <v>8</v>
      </c>
      <c r="G6" s="18"/>
    </row>
    <row r="7" spans="1:6" s="23" customFormat="1" ht="15.75" customHeight="1">
      <c r="A7" s="20"/>
      <c r="B7" s="21"/>
      <c r="C7" s="20"/>
      <c r="D7" s="20"/>
      <c r="E7" s="20"/>
      <c r="F7" s="22"/>
    </row>
    <row r="8" spans="1:6" ht="17.25" customHeight="1">
      <c r="A8" s="33" t="s">
        <v>4</v>
      </c>
      <c r="B8" s="35">
        <v>4960885879.000001</v>
      </c>
      <c r="C8" s="35">
        <v>4967971371</v>
      </c>
      <c r="D8" s="36" t="s">
        <v>9</v>
      </c>
      <c r="E8" s="35">
        <v>3198101732.0000005</v>
      </c>
      <c r="F8" s="37">
        <v>3218128822.9999995</v>
      </c>
    </row>
    <row r="9" spans="1:6" ht="17.25" customHeight="1">
      <c r="A9" s="1" t="s">
        <v>10</v>
      </c>
      <c r="B9" s="38">
        <v>477133</v>
      </c>
      <c r="C9" s="38">
        <v>414036</v>
      </c>
      <c r="D9" s="1" t="s">
        <v>11</v>
      </c>
      <c r="E9" s="38">
        <v>646295820</v>
      </c>
      <c r="F9" s="39">
        <v>711941704</v>
      </c>
    </row>
    <row r="10" spans="1:6" ht="17.25" customHeight="1">
      <c r="A10" s="1" t="s">
        <v>12</v>
      </c>
      <c r="B10" s="38">
        <v>120556981</v>
      </c>
      <c r="C10" s="38">
        <v>134276397</v>
      </c>
      <c r="D10" s="1" t="s">
        <v>13</v>
      </c>
      <c r="E10" s="38">
        <v>184345037</v>
      </c>
      <c r="F10" s="39">
        <v>185563826</v>
      </c>
    </row>
    <row r="11" spans="1:6" ht="17.25" customHeight="1">
      <c r="A11" s="1" t="s">
        <v>14</v>
      </c>
      <c r="B11" s="38">
        <v>15633298</v>
      </c>
      <c r="C11" s="38">
        <v>23801494</v>
      </c>
      <c r="D11" s="1" t="s">
        <v>15</v>
      </c>
      <c r="E11" s="38">
        <v>184345037</v>
      </c>
      <c r="F11" s="39">
        <v>185545563</v>
      </c>
    </row>
    <row r="12" spans="1:6" ht="17.25" customHeight="1">
      <c r="A12" s="1" t="s">
        <v>16</v>
      </c>
      <c r="B12" s="38">
        <v>100455441</v>
      </c>
      <c r="C12" s="38">
        <v>106505682</v>
      </c>
      <c r="D12" s="1" t="s">
        <v>17</v>
      </c>
      <c r="E12" s="38">
        <v>0</v>
      </c>
      <c r="F12" s="39">
        <v>0</v>
      </c>
    </row>
    <row r="13" spans="1:6" ht="17.25" customHeight="1">
      <c r="A13" s="1" t="s">
        <v>18</v>
      </c>
      <c r="B13" s="38">
        <v>4468242</v>
      </c>
      <c r="C13" s="38">
        <v>3969221</v>
      </c>
      <c r="D13" s="1" t="s">
        <v>19</v>
      </c>
      <c r="E13" s="38">
        <v>0</v>
      </c>
      <c r="F13" s="39">
        <v>18263</v>
      </c>
    </row>
    <row r="14" spans="1:6" ht="17.25" customHeight="1">
      <c r="A14" s="1" t="s">
        <v>20</v>
      </c>
      <c r="B14" s="38">
        <v>2400000</v>
      </c>
      <c r="C14" s="38">
        <v>399712</v>
      </c>
      <c r="D14" s="1" t="s">
        <v>21</v>
      </c>
      <c r="E14" s="38">
        <v>0</v>
      </c>
      <c r="F14" s="39">
        <v>0</v>
      </c>
    </row>
    <row r="15" spans="1:6" ht="17.25" customHeight="1">
      <c r="A15" s="1" t="s">
        <v>22</v>
      </c>
      <c r="B15" s="38">
        <f>'[1]102年'!B16</f>
        <v>0</v>
      </c>
      <c r="C15" s="38">
        <v>0</v>
      </c>
      <c r="D15" s="1" t="s">
        <v>23</v>
      </c>
      <c r="E15" s="38">
        <v>0</v>
      </c>
      <c r="F15" s="39">
        <v>0</v>
      </c>
    </row>
    <row r="16" spans="1:6" ht="17.25" customHeight="1">
      <c r="A16" s="1" t="s">
        <v>15</v>
      </c>
      <c r="B16" s="38">
        <f>'[1]102年'!B17</f>
        <v>0</v>
      </c>
      <c r="C16" s="38">
        <v>0</v>
      </c>
      <c r="D16" s="1" t="s">
        <v>24</v>
      </c>
      <c r="E16" s="38">
        <v>0</v>
      </c>
      <c r="F16" s="39">
        <v>0</v>
      </c>
    </row>
    <row r="17" spans="1:6" ht="17.25" customHeight="1">
      <c r="A17" s="1" t="s">
        <v>25</v>
      </c>
      <c r="B17" s="38">
        <f>'[1]102年'!B18</f>
        <v>0</v>
      </c>
      <c r="C17" s="38">
        <v>0</v>
      </c>
      <c r="D17" s="1" t="s">
        <v>26</v>
      </c>
      <c r="E17" s="38">
        <v>417679003</v>
      </c>
      <c r="F17" s="39">
        <v>432412296</v>
      </c>
    </row>
    <row r="18" spans="1:6" ht="17.25" customHeight="1">
      <c r="A18" s="1" t="s">
        <v>27</v>
      </c>
      <c r="B18" s="38">
        <f>'[1]102年'!B19</f>
        <v>0</v>
      </c>
      <c r="C18" s="38">
        <v>0</v>
      </c>
      <c r="D18" s="1" t="s">
        <v>15</v>
      </c>
      <c r="E18" s="38">
        <v>58069449</v>
      </c>
      <c r="F18" s="39">
        <v>63766911</v>
      </c>
    </row>
    <row r="19" spans="1:6" ht="17.25" customHeight="1">
      <c r="A19" s="1" t="s">
        <v>28</v>
      </c>
      <c r="B19" s="38">
        <f>'[1]102年'!B20</f>
        <v>0</v>
      </c>
      <c r="C19" s="38">
        <v>0</v>
      </c>
      <c r="D19" s="1" t="s">
        <v>25</v>
      </c>
      <c r="E19" s="38">
        <v>8659411</v>
      </c>
      <c r="F19" s="39">
        <v>6863068</v>
      </c>
    </row>
    <row r="20" spans="1:6" ht="17.25" customHeight="1">
      <c r="A20" s="1" t="s">
        <v>29</v>
      </c>
      <c r="B20" s="38">
        <f>'[1]102年'!B21</f>
        <v>0</v>
      </c>
      <c r="C20" s="38">
        <v>0</v>
      </c>
      <c r="D20" s="1" t="s">
        <v>27</v>
      </c>
      <c r="E20" s="38">
        <v>36403346</v>
      </c>
      <c r="F20" s="39">
        <v>29630987</v>
      </c>
    </row>
    <row r="21" spans="1:6" ht="17.25" customHeight="1">
      <c r="A21" s="1" t="s">
        <v>30</v>
      </c>
      <c r="B21" s="38">
        <f>'[1]102年'!B22</f>
        <v>0</v>
      </c>
      <c r="C21" s="38">
        <v>0</v>
      </c>
      <c r="D21" s="1" t="s">
        <v>31</v>
      </c>
      <c r="E21" s="38">
        <v>134909579</v>
      </c>
      <c r="F21" s="39">
        <v>106446176</v>
      </c>
    </row>
    <row r="22" spans="1:6" ht="17.25" customHeight="1">
      <c r="A22" s="1" t="s">
        <v>32</v>
      </c>
      <c r="B22" s="38">
        <v>472408196</v>
      </c>
      <c r="C22" s="38">
        <v>502088467</v>
      </c>
      <c r="D22" s="1" t="s">
        <v>29</v>
      </c>
      <c r="E22" s="38">
        <v>130320944</v>
      </c>
      <c r="F22" s="39">
        <v>143679928</v>
      </c>
    </row>
    <row r="23" spans="1:6" ht="17.25" customHeight="1">
      <c r="A23" s="1" t="s">
        <v>15</v>
      </c>
      <c r="B23" s="38">
        <v>300213210</v>
      </c>
      <c r="C23" s="38">
        <v>307263099</v>
      </c>
      <c r="D23" s="1" t="s">
        <v>30</v>
      </c>
      <c r="E23" s="38">
        <v>49316274</v>
      </c>
      <c r="F23" s="39">
        <v>82025184</v>
      </c>
    </row>
    <row r="24" spans="1:6" ht="17.25" customHeight="1">
      <c r="A24" s="1" t="s">
        <v>25</v>
      </c>
      <c r="B24" s="38">
        <v>1029242.9999999999</v>
      </c>
      <c r="C24" s="38">
        <v>2509452</v>
      </c>
      <c r="D24" s="40" t="s">
        <v>33</v>
      </c>
      <c r="E24" s="38">
        <v>376066810</v>
      </c>
      <c r="F24" s="39">
        <v>379425024</v>
      </c>
    </row>
    <row r="25" spans="1:6" ht="17.25" customHeight="1">
      <c r="A25" s="1" t="s">
        <v>27</v>
      </c>
      <c r="B25" s="38">
        <v>31360503</v>
      </c>
      <c r="C25" s="38">
        <v>27382017</v>
      </c>
      <c r="D25" s="40" t="s">
        <v>34</v>
      </c>
      <c r="E25" s="38">
        <v>589420890</v>
      </c>
      <c r="F25" s="39">
        <v>543920783</v>
      </c>
    </row>
    <row r="26" spans="1:6" ht="17.25" customHeight="1">
      <c r="A26" s="1" t="s">
        <v>28</v>
      </c>
      <c r="B26" s="38">
        <v>106798091</v>
      </c>
      <c r="C26" s="38">
        <v>114550948</v>
      </c>
      <c r="D26" s="40" t="s">
        <v>35</v>
      </c>
      <c r="E26" s="38">
        <v>0</v>
      </c>
      <c r="F26" s="39">
        <v>0</v>
      </c>
    </row>
    <row r="27" spans="1:6" ht="17.25" customHeight="1">
      <c r="A27" s="1" t="s">
        <v>29</v>
      </c>
      <c r="B27" s="38">
        <v>13162307</v>
      </c>
      <c r="C27" s="38">
        <v>12445646</v>
      </c>
      <c r="D27" s="40" t="s">
        <v>36</v>
      </c>
      <c r="E27" s="38">
        <v>409743075</v>
      </c>
      <c r="F27" s="39">
        <v>397526049</v>
      </c>
    </row>
    <row r="28" spans="1:6" ht="17.25" customHeight="1">
      <c r="A28" s="1" t="s">
        <v>30</v>
      </c>
      <c r="B28" s="38">
        <v>25266155</v>
      </c>
      <c r="C28" s="38">
        <v>43359984</v>
      </c>
      <c r="D28" s="40" t="s">
        <v>37</v>
      </c>
      <c r="E28" s="38">
        <v>43522702</v>
      </c>
      <c r="F28" s="39">
        <v>47751246</v>
      </c>
    </row>
    <row r="29" spans="1:6" ht="17.25" customHeight="1">
      <c r="A29" s="1" t="s">
        <v>38</v>
      </c>
      <c r="B29" s="38">
        <v>5421313</v>
      </c>
      <c r="C29" s="38">
        <v>5422679</v>
      </c>
      <c r="D29" s="40" t="s">
        <v>39</v>
      </c>
      <c r="E29" s="38">
        <v>337424039</v>
      </c>
      <c r="F29" s="39">
        <v>336456240</v>
      </c>
    </row>
    <row r="30" spans="1:6" ht="17.25" customHeight="1">
      <c r="A30" s="1" t="s">
        <v>40</v>
      </c>
      <c r="B30" s="38">
        <v>92657672</v>
      </c>
      <c r="C30" s="38">
        <v>79499339</v>
      </c>
      <c r="D30" s="40" t="s">
        <v>41</v>
      </c>
      <c r="E30" s="38">
        <v>0</v>
      </c>
      <c r="F30" s="39">
        <v>0</v>
      </c>
    </row>
    <row r="31" spans="1:6" ht="17.25" customHeight="1">
      <c r="A31" s="1" t="s">
        <v>42</v>
      </c>
      <c r="B31" s="38">
        <v>0</v>
      </c>
      <c r="C31" s="38">
        <v>0</v>
      </c>
      <c r="D31" s="40" t="s">
        <v>43</v>
      </c>
      <c r="E31" s="38">
        <v>193604356</v>
      </c>
      <c r="F31" s="39">
        <v>183131655</v>
      </c>
    </row>
    <row r="32" spans="1:6" ht="17.25" customHeight="1">
      <c r="A32" s="1" t="s">
        <v>44</v>
      </c>
      <c r="B32" s="38">
        <v>757902</v>
      </c>
      <c r="C32" s="38">
        <v>772943</v>
      </c>
      <c r="D32" s="1" t="s">
        <v>45</v>
      </c>
      <c r="E32" s="38">
        <f>'[1]102年'!B78</f>
        <v>0</v>
      </c>
      <c r="F32" s="39">
        <v>0</v>
      </c>
    </row>
    <row r="33" spans="1:6" ht="17.25" customHeight="1">
      <c r="A33" s="1" t="s">
        <v>46</v>
      </c>
      <c r="B33" s="38">
        <v>13620123</v>
      </c>
      <c r="C33" s="38">
        <v>10440242</v>
      </c>
      <c r="D33" s="1" t="s">
        <v>47</v>
      </c>
      <c r="E33" s="38">
        <f>'[1]102年'!B79</f>
        <v>0</v>
      </c>
      <c r="F33" s="39">
        <v>0</v>
      </c>
    </row>
    <row r="34" spans="1:6" ht="17.25" customHeight="1">
      <c r="A34" s="1" t="s">
        <v>48</v>
      </c>
      <c r="B34" s="38">
        <v>14057377</v>
      </c>
      <c r="C34" s="38">
        <v>12550744</v>
      </c>
      <c r="D34" s="40" t="s">
        <v>49</v>
      </c>
      <c r="E34" s="38">
        <f>'[1]102年'!B79</f>
        <v>0</v>
      </c>
      <c r="F34" s="39">
        <v>0</v>
      </c>
    </row>
    <row r="35" spans="1:6" ht="17.25" customHeight="1">
      <c r="A35" s="1" t="s">
        <v>50</v>
      </c>
      <c r="B35" s="38">
        <v>21044226</v>
      </c>
      <c r="C35" s="38">
        <v>16481431</v>
      </c>
      <c r="D35" s="40" t="s">
        <v>51</v>
      </c>
      <c r="E35" s="38">
        <f>'[1]102年'!B80</f>
        <v>0</v>
      </c>
      <c r="F35" s="39">
        <v>0</v>
      </c>
    </row>
    <row r="36" spans="1:6" ht="17.25" customHeight="1">
      <c r="A36" s="1" t="s">
        <v>52</v>
      </c>
      <c r="B36" s="38">
        <v>43178044</v>
      </c>
      <c r="C36" s="38">
        <v>39253979</v>
      </c>
      <c r="D36" s="40" t="s">
        <v>53</v>
      </c>
      <c r="E36" s="38">
        <f>'[1]102年'!B81</f>
        <v>0</v>
      </c>
      <c r="F36" s="39">
        <v>0</v>
      </c>
    </row>
    <row r="37" spans="1:6" ht="17.25" customHeight="1">
      <c r="A37" s="1" t="s">
        <v>54</v>
      </c>
      <c r="B37" s="38">
        <v>0</v>
      </c>
      <c r="C37" s="38">
        <v>0</v>
      </c>
      <c r="D37" s="40" t="s">
        <v>55</v>
      </c>
      <c r="E37" s="38">
        <f>'[1]102年'!B82</f>
        <v>0</v>
      </c>
      <c r="F37" s="39">
        <v>0</v>
      </c>
    </row>
    <row r="38" spans="1:6" ht="16.5" customHeight="1">
      <c r="A38" s="1" t="s">
        <v>56</v>
      </c>
      <c r="B38" s="38">
        <v>0</v>
      </c>
      <c r="C38" s="38">
        <v>0</v>
      </c>
      <c r="D38" s="1"/>
      <c r="E38" s="38" t="s">
        <v>2</v>
      </c>
      <c r="F38" s="39" t="s">
        <v>0</v>
      </c>
    </row>
    <row r="39" spans="1:6" ht="16.5" customHeight="1">
      <c r="A39" s="1" t="s">
        <v>57</v>
      </c>
      <c r="B39" s="38">
        <v>0</v>
      </c>
      <c r="C39" s="38">
        <v>0</v>
      </c>
      <c r="D39" s="1"/>
      <c r="E39" s="38" t="s">
        <v>2</v>
      </c>
      <c r="F39" s="39" t="s">
        <v>0</v>
      </c>
    </row>
    <row r="40" spans="1:6" ht="16.5" customHeight="1">
      <c r="A40" s="1" t="s">
        <v>58</v>
      </c>
      <c r="B40" s="38">
        <v>400000154</v>
      </c>
      <c r="C40" s="38">
        <v>390379336</v>
      </c>
      <c r="D40" s="1"/>
      <c r="E40" s="38" t="s">
        <v>2</v>
      </c>
      <c r="F40" s="39" t="s">
        <v>0</v>
      </c>
    </row>
    <row r="41" spans="1:6" ht="16.5" customHeight="1">
      <c r="A41" s="1" t="s">
        <v>59</v>
      </c>
      <c r="B41" s="38">
        <v>12141883</v>
      </c>
      <c r="C41" s="38">
        <v>11786304</v>
      </c>
      <c r="D41" s="41" t="s">
        <v>60</v>
      </c>
      <c r="E41" s="38">
        <v>1762784148</v>
      </c>
      <c r="F41" s="39">
        <v>1749842548</v>
      </c>
    </row>
    <row r="42" spans="1:6" ht="16.5" customHeight="1">
      <c r="A42" s="1" t="s">
        <v>61</v>
      </c>
      <c r="B42" s="38">
        <v>183469</v>
      </c>
      <c r="C42" s="38">
        <v>164982</v>
      </c>
      <c r="D42" s="40" t="s">
        <v>62</v>
      </c>
      <c r="E42" s="38">
        <v>1004458121</v>
      </c>
      <c r="F42" s="39">
        <v>994391900</v>
      </c>
    </row>
    <row r="43" spans="1:6" ht="16.5" customHeight="1">
      <c r="A43" s="1" t="s">
        <v>63</v>
      </c>
      <c r="B43" s="38">
        <v>11474984</v>
      </c>
      <c r="C43" s="38">
        <v>11121886</v>
      </c>
      <c r="D43" s="1" t="s">
        <v>15</v>
      </c>
      <c r="E43" s="38">
        <v>980188154</v>
      </c>
      <c r="F43" s="39">
        <v>970773843</v>
      </c>
    </row>
    <row r="44" spans="1:6" ht="16.5" customHeight="1">
      <c r="A44" s="1" t="s">
        <v>64</v>
      </c>
      <c r="B44" s="38">
        <v>473796</v>
      </c>
      <c r="C44" s="38">
        <v>431821</v>
      </c>
      <c r="D44" s="1" t="s">
        <v>25</v>
      </c>
      <c r="E44" s="38">
        <v>19645922</v>
      </c>
      <c r="F44" s="39">
        <v>19645922</v>
      </c>
    </row>
    <row r="45" spans="1:6" ht="16.5" customHeight="1">
      <c r="A45" s="1" t="s">
        <v>65</v>
      </c>
      <c r="B45" s="38">
        <v>9634</v>
      </c>
      <c r="C45" s="38">
        <v>67615</v>
      </c>
      <c r="D45" s="1" t="s">
        <v>27</v>
      </c>
      <c r="E45" s="38">
        <v>932220</v>
      </c>
      <c r="F45" s="39">
        <v>251908</v>
      </c>
    </row>
    <row r="46" spans="1:6" ht="16.5" customHeight="1">
      <c r="A46" s="1" t="s">
        <v>66</v>
      </c>
      <c r="B46" s="38">
        <v>0</v>
      </c>
      <c r="C46" s="38">
        <v>0</v>
      </c>
      <c r="D46" s="1" t="s">
        <v>28</v>
      </c>
      <c r="E46" s="38">
        <v>190442</v>
      </c>
      <c r="F46" s="39">
        <v>185433</v>
      </c>
    </row>
    <row r="47" spans="1:6" ht="16.5" customHeight="1">
      <c r="A47" s="1" t="s">
        <v>67</v>
      </c>
      <c r="B47" s="38">
        <v>230034806</v>
      </c>
      <c r="C47" s="38">
        <v>270271892</v>
      </c>
      <c r="D47" s="1" t="s">
        <v>29</v>
      </c>
      <c r="E47" s="38">
        <v>3467105</v>
      </c>
      <c r="F47" s="39">
        <v>3501832</v>
      </c>
    </row>
    <row r="48" spans="1:6" ht="16.5" customHeight="1">
      <c r="A48" s="1" t="s">
        <v>68</v>
      </c>
      <c r="B48" s="38">
        <v>3545145080</v>
      </c>
      <c r="C48" s="38">
        <v>3506091380</v>
      </c>
      <c r="D48" s="1" t="s">
        <v>30</v>
      </c>
      <c r="E48" s="38">
        <v>34278</v>
      </c>
      <c r="F48" s="39">
        <v>32962</v>
      </c>
    </row>
    <row r="49" spans="1:6" ht="16.5" customHeight="1">
      <c r="A49" s="1" t="s">
        <v>69</v>
      </c>
      <c r="B49" s="38">
        <v>1456779646</v>
      </c>
      <c r="C49" s="38">
        <v>1466143739</v>
      </c>
      <c r="D49" s="40" t="s">
        <v>70</v>
      </c>
      <c r="E49" s="38">
        <v>758326027</v>
      </c>
      <c r="F49" s="39">
        <v>755450648</v>
      </c>
    </row>
    <row r="50" spans="1:6" ht="16.5" customHeight="1">
      <c r="A50" s="1" t="s">
        <v>71</v>
      </c>
      <c r="B50" s="38">
        <v>2088365434</v>
      </c>
      <c r="C50" s="38">
        <v>2039947641</v>
      </c>
      <c r="D50" s="40" t="s">
        <v>72</v>
      </c>
      <c r="E50" s="38"/>
      <c r="F50" s="42"/>
    </row>
    <row r="51" spans="1:6" ht="16.5" customHeight="1">
      <c r="A51" s="43" t="s">
        <v>73</v>
      </c>
      <c r="B51" s="38">
        <v>85063974</v>
      </c>
      <c r="C51" s="38">
        <v>72764508</v>
      </c>
      <c r="D51" s="9"/>
      <c r="E51" s="38"/>
      <c r="F51" s="42"/>
    </row>
    <row r="52" spans="1:6" s="9" customFormat="1" ht="15.75" customHeight="1">
      <c r="A52" s="28" t="s">
        <v>74</v>
      </c>
      <c r="B52" s="29"/>
      <c r="C52" s="29"/>
      <c r="D52" s="30"/>
      <c r="E52" s="31"/>
      <c r="F52" s="32"/>
    </row>
    <row r="53" spans="2:6" ht="13.5" customHeight="1">
      <c r="B53" s="24"/>
      <c r="C53" s="24"/>
      <c r="D53" s="25"/>
      <c r="E53" s="26"/>
      <c r="F53" s="26"/>
    </row>
    <row r="54" spans="2:6" ht="13.5" customHeight="1">
      <c r="B54" s="24"/>
      <c r="C54" s="24"/>
      <c r="D54" s="25"/>
      <c r="E54" s="27"/>
      <c r="F54" s="27"/>
    </row>
    <row r="55" spans="2:6" ht="13.5" customHeight="1">
      <c r="B55" s="27"/>
      <c r="C55" s="27"/>
      <c r="E55" s="27"/>
      <c r="F55" s="27"/>
    </row>
    <row r="56" spans="2:6" ht="13.5" customHeight="1">
      <c r="B56" s="27"/>
      <c r="C56" s="27"/>
      <c r="E56" s="27"/>
      <c r="F56" s="27"/>
    </row>
    <row r="57" spans="2:3" ht="13.5" customHeight="1">
      <c r="B57" s="27"/>
      <c r="C57" s="27"/>
    </row>
    <row r="58" spans="2:3" ht="13.5" customHeight="1">
      <c r="B58" s="27"/>
      <c r="C58" s="27"/>
    </row>
  </sheetData>
  <sheetProtection/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75" r:id="rId1"/>
  <headerFooter alignWithMargins="0">
    <oddFooter>&amp;C&amp;"Times New Roman,標準"&amp;14- 19 -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陳雅姿</dc:creator>
  <cp:keywords/>
  <dc:description/>
  <cp:lastModifiedBy>黃慧雯</cp:lastModifiedBy>
  <cp:lastPrinted>2015-12-28T05:58:34Z</cp:lastPrinted>
  <dcterms:created xsi:type="dcterms:W3CDTF">2010-01-08T07:45:43Z</dcterms:created>
  <dcterms:modified xsi:type="dcterms:W3CDTF">2015-12-28T06:02:12Z</dcterms:modified>
  <cp:category/>
  <cp:version/>
  <cp:contentType/>
  <cp:contentStatus/>
</cp:coreProperties>
</file>