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FL\PR\公民營合併報告\歷年公民營上網\"/>
    </mc:Choice>
  </mc:AlternateContent>
  <xr:revisionPtr revIDLastSave="0" documentId="13_ncr:1_{F2E2503A-97EA-40E7-96F0-CC0F85667C45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公佈數" sheetId="19" r:id="rId1"/>
  </sheets>
  <definedNames>
    <definedName name="A">公佈數!#REF!</definedName>
    <definedName name="_xlnm.Print_Titles" localSheetId="0">公佈數!$A:$A,公佈數!$3:$3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19" l="1"/>
  <c r="E77" i="19"/>
  <c r="F77" i="19"/>
  <c r="G77" i="19"/>
  <c r="H77" i="19"/>
  <c r="I77" i="19"/>
  <c r="J77" i="19"/>
  <c r="K77" i="19"/>
  <c r="C77" i="19"/>
</calcChain>
</file>

<file path=xl/sharedStrings.xml><?xml version="1.0" encoding="utf-8"?>
<sst xmlns="http://schemas.openxmlformats.org/spreadsheetml/2006/main" count="222" uniqueCount="193">
  <si>
    <t>86/12</t>
  </si>
  <si>
    <t>一、庫存現金及零用金</t>
  </si>
  <si>
    <t>一、實收資本額</t>
  </si>
  <si>
    <t>二、公積及累積盈虧</t>
  </si>
  <si>
    <t>87/12</t>
  </si>
  <si>
    <t>88/12</t>
  </si>
  <si>
    <t>89/12</t>
  </si>
  <si>
    <t>五、應收及預付款項淨額</t>
  </si>
  <si>
    <t>六、有價證券及投資淨額</t>
  </si>
  <si>
    <t>十、固定資產淨額</t>
  </si>
  <si>
    <t>五、應付及預收款項淨額</t>
  </si>
  <si>
    <t>八、應付國內公司債</t>
  </si>
  <si>
    <t>90/12</t>
    <phoneticPr fontId="4" type="noConversion"/>
  </si>
  <si>
    <t>91/12</t>
    <phoneticPr fontId="4" type="noConversion"/>
  </si>
  <si>
    <t>92/12</t>
    <phoneticPr fontId="3" type="noConversion"/>
  </si>
  <si>
    <t>二、金融機構存款及信託資金</t>
  </si>
  <si>
    <t>一、國內金融機構借款</t>
  </si>
  <si>
    <t>三、國外借款</t>
  </si>
  <si>
    <t>94/12</t>
  </si>
  <si>
    <r>
      <t>資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產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計</t>
    </r>
  </si>
  <si>
    <r>
      <t>四、融通</t>
    </r>
    <r>
      <rPr>
        <sz val="10"/>
        <rFont val="Times New Roman"/>
        <family val="1"/>
      </rPr>
      <t xml:space="preserve"> </t>
    </r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</si>
  <si>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</si>
  <si>
    <r>
      <t>淨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值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計</t>
    </r>
  </si>
  <si>
    <t>93/12</t>
    <phoneticPr fontId="3" type="noConversion"/>
  </si>
  <si>
    <t>95/12</t>
    <phoneticPr fontId="3" type="noConversion"/>
  </si>
  <si>
    <t>96/12</t>
    <phoneticPr fontId="3" type="noConversion"/>
  </si>
  <si>
    <t>97/12</t>
    <phoneticPr fontId="3" type="noConversion"/>
  </si>
  <si>
    <r>
      <t>　</t>
    </r>
    <r>
      <rPr>
        <sz val="10"/>
        <rFont val="Times New Roman"/>
        <family val="1"/>
      </rPr>
      <t xml:space="preserve">  1.</t>
    </r>
    <r>
      <rPr>
        <sz val="10"/>
        <rFont val="標楷體"/>
        <family val="4"/>
        <charset val="136"/>
      </rPr>
      <t>活期性存款</t>
    </r>
    <phoneticPr fontId="3" type="noConversion"/>
  </si>
  <si>
    <r>
      <t>　</t>
    </r>
    <r>
      <rPr>
        <sz val="10"/>
        <rFont val="Times New Roman"/>
        <family val="1"/>
      </rPr>
      <t xml:space="preserve"> 1.</t>
    </r>
    <r>
      <rPr>
        <sz val="10"/>
        <rFont val="標楷體"/>
        <family val="4"/>
        <charset val="136"/>
      </rPr>
      <t>政府</t>
    </r>
    <phoneticPr fontId="3" type="noConversion"/>
  </si>
  <si>
    <r>
      <t>　</t>
    </r>
    <r>
      <rPr>
        <sz val="10"/>
        <rFont val="Times New Roman"/>
        <family val="1"/>
      </rPr>
      <t xml:space="preserve"> 2.</t>
    </r>
    <r>
      <rPr>
        <sz val="10"/>
        <rFont val="標楷體"/>
        <family val="4"/>
        <charset val="136"/>
      </rPr>
      <t>金融機構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</si>
  <si>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企業</t>
    </r>
    <phoneticPr fontId="3" type="noConversion"/>
  </si>
  <si>
    <r>
      <t>　　</t>
    </r>
    <r>
      <rPr>
        <sz val="10"/>
        <rFont val="Times New Roman"/>
        <family val="1"/>
      </rPr>
      <t xml:space="preserve"> 3.1</t>
    </r>
    <r>
      <rPr>
        <sz val="10"/>
        <rFont val="標楷體"/>
        <family val="4"/>
        <charset val="136"/>
      </rPr>
      <t>公營事業</t>
    </r>
    <phoneticPr fontId="3" type="noConversion"/>
  </si>
  <si>
    <r>
      <t>　　</t>
    </r>
    <r>
      <rPr>
        <sz val="10"/>
        <rFont val="Times New Roman"/>
        <family val="1"/>
      </rPr>
      <t xml:space="preserve"> 3.2</t>
    </r>
    <r>
      <rPr>
        <sz val="10"/>
        <rFont val="標楷體"/>
        <family val="4"/>
        <charset val="136"/>
      </rPr>
      <t>民營企業</t>
    </r>
    <phoneticPr fontId="3" type="noConversion"/>
  </si>
  <si>
    <r>
      <t>　</t>
    </r>
    <r>
      <rPr>
        <sz val="10"/>
        <rFont val="Times New Roman"/>
        <family val="1"/>
      </rPr>
      <t xml:space="preserve"> 4.</t>
    </r>
    <r>
      <rPr>
        <sz val="10"/>
        <rFont val="標楷體"/>
        <family val="4"/>
        <charset val="136"/>
      </rPr>
      <t>個人及非營利團體</t>
    </r>
    <phoneticPr fontId="3" type="noConversion"/>
  </si>
  <si>
    <r>
      <t>　</t>
    </r>
    <r>
      <rPr>
        <sz val="10"/>
        <rFont val="Times New Roman"/>
        <family val="1"/>
      </rPr>
      <t xml:space="preserve"> 5.</t>
    </r>
    <r>
      <rPr>
        <sz val="10"/>
        <rFont val="標楷體"/>
        <family val="4"/>
        <charset val="136"/>
      </rPr>
      <t>國外</t>
    </r>
    <phoneticPr fontId="3" type="noConversion"/>
  </si>
  <si>
    <r>
      <t>　</t>
    </r>
    <r>
      <rPr>
        <sz val="10"/>
        <rFont val="Times New Roman"/>
        <family val="1"/>
      </rPr>
      <t xml:space="preserve">  1.</t>
    </r>
    <r>
      <rPr>
        <sz val="10"/>
        <rFont val="標楷體"/>
        <family val="4"/>
        <charset val="136"/>
      </rPr>
      <t>政府</t>
    </r>
    <phoneticPr fontId="3" type="noConversion"/>
  </si>
  <si>
    <r>
      <t>　</t>
    </r>
    <r>
      <rPr>
        <sz val="10"/>
        <rFont val="Times New Roman"/>
        <family val="1"/>
      </rPr>
      <t xml:space="preserve">  2.</t>
    </r>
    <r>
      <rPr>
        <sz val="10"/>
        <rFont val="標楷體"/>
        <family val="4"/>
        <charset val="136"/>
      </rPr>
      <t>金融機構</t>
    </r>
    <phoneticPr fontId="3" type="noConversion"/>
  </si>
  <si>
    <r>
      <t>　　</t>
    </r>
    <r>
      <rPr>
        <sz val="10"/>
        <rFont val="Times New Roman"/>
        <family val="1"/>
      </rPr>
      <t xml:space="preserve">  3.1</t>
    </r>
    <r>
      <rPr>
        <sz val="10"/>
        <rFont val="標楷體"/>
        <family val="4"/>
        <charset val="136"/>
      </rPr>
      <t>公營事業</t>
    </r>
    <phoneticPr fontId="3" type="noConversion"/>
  </si>
  <si>
    <r>
      <t>　　</t>
    </r>
    <r>
      <rPr>
        <sz val="10"/>
        <rFont val="Times New Roman"/>
        <family val="1"/>
      </rPr>
      <t xml:space="preserve">  3.2</t>
    </r>
    <r>
      <rPr>
        <sz val="10"/>
        <rFont val="標楷體"/>
        <family val="4"/>
        <charset val="136"/>
      </rPr>
      <t>民營企業</t>
    </r>
    <phoneticPr fontId="3" type="noConversion"/>
  </si>
  <si>
    <r>
      <t>　</t>
    </r>
    <r>
      <rPr>
        <sz val="10"/>
        <rFont val="Times New Roman"/>
        <family val="1"/>
      </rPr>
      <t xml:space="preserve">  4.</t>
    </r>
    <r>
      <rPr>
        <sz val="10"/>
        <rFont val="標楷體"/>
        <family val="4"/>
        <charset val="136"/>
      </rPr>
      <t>個人及非營利團體</t>
    </r>
    <phoneticPr fontId="3" type="noConversion"/>
  </si>
  <si>
    <r>
      <t>　</t>
    </r>
    <r>
      <rPr>
        <sz val="10"/>
        <rFont val="Times New Roman"/>
        <family val="1"/>
      </rPr>
      <t xml:space="preserve">  5.</t>
    </r>
    <r>
      <rPr>
        <sz val="10"/>
        <rFont val="標楷體"/>
        <family val="4"/>
        <charset val="136"/>
      </rPr>
      <t>國外</t>
    </r>
    <phoneticPr fontId="3" type="noConversion"/>
  </si>
  <si>
    <r>
      <t>　</t>
    </r>
    <r>
      <rPr>
        <sz val="10"/>
        <rFont val="Times New Roman"/>
        <family val="1"/>
      </rPr>
      <t xml:space="preserve">  6.</t>
    </r>
    <r>
      <rPr>
        <sz val="10"/>
        <rFont val="標楷體"/>
        <family val="4"/>
        <charset val="136"/>
      </rPr>
      <t>減：備抵呆帳</t>
    </r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</si>
  <si>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2.</t>
    </r>
    <r>
      <rPr>
        <sz val="10"/>
        <rFont val="標楷體"/>
        <family val="4"/>
        <charset val="136"/>
      </rPr>
      <t>政府公債及國庫券</t>
    </r>
    <phoneticPr fontId="3" type="noConversion"/>
  </si>
  <si>
    <r>
      <t>　</t>
    </r>
    <r>
      <rPr>
        <sz val="10"/>
        <rFont val="Times New Roman"/>
        <family val="1"/>
      </rPr>
      <t xml:space="preserve">  3.</t>
    </r>
    <r>
      <rPr>
        <sz val="10"/>
        <rFont val="標楷體"/>
        <family val="4"/>
        <charset val="136"/>
      </rPr>
      <t>公司債</t>
    </r>
    <phoneticPr fontId="3" type="noConversion"/>
  </si>
  <si>
    <r>
      <t>　</t>
    </r>
    <r>
      <rPr>
        <sz val="10"/>
        <rFont val="Times New Roman"/>
        <family val="1"/>
      </rPr>
      <t xml:space="preserve">  4.</t>
    </r>
    <r>
      <rPr>
        <sz val="10"/>
        <rFont val="標楷體"/>
        <family val="4"/>
        <charset val="136"/>
      </rPr>
      <t>金融債券</t>
    </r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</si>
  <si>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6.</t>
    </r>
    <r>
      <rPr>
        <sz val="10"/>
        <rFont val="標楷體"/>
        <family val="4"/>
        <charset val="136"/>
      </rPr>
      <t>股份</t>
    </r>
    <phoneticPr fontId="3" type="noConversion"/>
  </si>
  <si>
    <r>
      <t>　</t>
    </r>
    <r>
      <rPr>
        <sz val="10"/>
        <rFont val="Times New Roman"/>
        <family val="1"/>
      </rPr>
      <t xml:space="preserve">  7.</t>
    </r>
    <r>
      <rPr>
        <sz val="10"/>
        <rFont val="標楷體"/>
        <family val="4"/>
        <charset val="136"/>
      </rPr>
      <t>資產證券化商品</t>
    </r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</si>
  <si>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9.</t>
    </r>
    <r>
      <rPr>
        <sz val="10"/>
        <rFont val="標楷體"/>
        <family val="4"/>
        <charset val="136"/>
      </rPr>
      <t>其他國內投資</t>
    </r>
    <phoneticPr fontId="3" type="noConversion"/>
  </si>
  <si>
    <r>
      <t>　</t>
    </r>
    <r>
      <rPr>
        <sz val="10"/>
        <rFont val="Times New Roman"/>
        <family val="1"/>
      </rPr>
      <t xml:space="preserve"> 1.</t>
    </r>
    <r>
      <rPr>
        <sz val="10"/>
        <rFont val="標楷體"/>
        <family val="4"/>
        <charset val="136"/>
      </rPr>
      <t>國外存款</t>
    </r>
    <phoneticPr fontId="3" type="noConversion"/>
  </si>
  <si>
    <r>
      <t xml:space="preserve">      4.</t>
    </r>
    <r>
      <rPr>
        <sz val="10"/>
        <rFont val="標楷體"/>
        <family val="4"/>
        <charset val="136"/>
      </rPr>
      <t>衍生性金融商品</t>
    </r>
    <phoneticPr fontId="3" type="noConversion"/>
  </si>
  <si>
    <t>十一、無形資產、遞延資產及用品盤存</t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</si>
  <si>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政府</t>
    </r>
    <phoneticPr fontId="3" type="noConversion"/>
  </si>
  <si>
    <r>
      <t>　　</t>
    </r>
    <r>
      <rPr>
        <sz val="10"/>
        <rFont val="Times New Roman"/>
        <family val="1"/>
      </rPr>
      <t xml:space="preserve"> 2.1</t>
    </r>
    <r>
      <rPr>
        <sz val="10"/>
        <rFont val="標楷體"/>
        <family val="4"/>
        <charset val="136"/>
      </rPr>
      <t>公營事業</t>
    </r>
    <phoneticPr fontId="3" type="noConversion"/>
  </si>
  <si>
    <r>
      <t>　　</t>
    </r>
    <r>
      <rPr>
        <sz val="10"/>
        <rFont val="Times New Roman"/>
        <family val="1"/>
      </rPr>
      <t xml:space="preserve"> 2.2</t>
    </r>
    <r>
      <rPr>
        <sz val="10"/>
        <rFont val="標楷體"/>
        <family val="4"/>
        <charset val="136"/>
      </rPr>
      <t>民營企業</t>
    </r>
    <phoneticPr fontId="3" type="noConversion"/>
  </si>
  <si>
    <t>七、應付國內公司債</t>
    <phoneticPr fontId="3" type="noConversion"/>
  </si>
  <si>
    <t>八、應付國外有價證券</t>
    <phoneticPr fontId="3" type="noConversion"/>
  </si>
  <si>
    <t>十一、土地增值稅準備</t>
    <phoneticPr fontId="3" type="noConversion"/>
  </si>
  <si>
    <t>十二、資產證券化商品負債</t>
    <phoneticPr fontId="3" type="noConversion"/>
  </si>
  <si>
    <t>十七、特別股負債</t>
    <phoneticPr fontId="3" type="noConversion"/>
  </si>
  <si>
    <t>十八、其他金融負債</t>
    <phoneticPr fontId="3" type="noConversion"/>
  </si>
  <si>
    <r>
      <t>　　</t>
    </r>
    <r>
      <rPr>
        <sz val="10"/>
        <rFont val="Times New Roman"/>
        <family val="1"/>
      </rPr>
      <t>3.1</t>
    </r>
    <r>
      <rPr>
        <sz val="10"/>
        <rFont val="標楷體"/>
        <family val="4"/>
        <charset val="136"/>
      </rPr>
      <t>公營事業</t>
    </r>
    <phoneticPr fontId="3" type="noConversion"/>
  </si>
  <si>
    <r>
      <t>　　</t>
    </r>
    <r>
      <rPr>
        <sz val="10"/>
        <rFont val="Times New Roman"/>
        <family val="1"/>
      </rPr>
      <t>3.2</t>
    </r>
    <r>
      <rPr>
        <sz val="10"/>
        <rFont val="標楷體"/>
        <family val="4"/>
        <charset val="136"/>
      </rPr>
      <t>民營企業</t>
    </r>
    <phoneticPr fontId="3" type="noConversion"/>
  </si>
  <si>
    <r>
      <t xml:space="preserve">      1.</t>
    </r>
    <r>
      <rPr>
        <sz val="10"/>
        <rFont val="標楷體"/>
        <family val="4"/>
        <charset val="136"/>
      </rPr>
      <t>政府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</si>
  <si>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金融機構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</si>
  <si>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企業</t>
    </r>
    <phoneticPr fontId="6" type="noConversion"/>
  </si>
  <si>
    <r>
      <t xml:space="preserve">      5.</t>
    </r>
    <r>
      <rPr>
        <sz val="10"/>
        <rFont val="標楷體"/>
        <family val="4"/>
        <charset val="136"/>
      </rPr>
      <t>國外</t>
    </r>
    <phoneticPr fontId="6" type="noConversion"/>
  </si>
  <si>
    <r>
      <t>　</t>
    </r>
    <r>
      <rPr>
        <sz val="10"/>
        <rFont val="Times New Roman"/>
        <family val="1"/>
      </rPr>
      <t xml:space="preserve">     3.1</t>
    </r>
    <r>
      <rPr>
        <sz val="10"/>
        <rFont val="標楷體"/>
        <family val="4"/>
        <charset val="136"/>
      </rPr>
      <t>公營事業</t>
    </r>
    <phoneticPr fontId="6" type="noConversion"/>
  </si>
  <si>
    <t>二、金融機構存款及信託資金</t>
    <phoneticPr fontId="3" type="noConversion"/>
  </si>
  <si>
    <r>
      <t xml:space="preserve">      1.</t>
    </r>
    <r>
      <rPr>
        <sz val="10"/>
        <rFont val="標楷體"/>
        <family val="4"/>
        <charset val="136"/>
      </rPr>
      <t>活期性存款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</si>
  <si>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定期性存款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</si>
  <si>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外匯存款</t>
    </r>
    <phoneticPr fontId="4" type="noConversion"/>
  </si>
  <si>
    <r>
      <t xml:space="preserve">      4.</t>
    </r>
    <r>
      <rPr>
        <sz val="10"/>
        <rFont val="標楷體"/>
        <family val="4"/>
        <charset val="136"/>
      </rPr>
      <t>信託資金</t>
    </r>
    <phoneticPr fontId="3" type="noConversion"/>
  </si>
  <si>
    <r>
      <t>三、附賣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買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回交易</t>
    </r>
    <phoneticPr fontId="6" type="noConversion"/>
  </si>
  <si>
    <t>四、融通</t>
    <phoneticPr fontId="6" type="noConversion"/>
  </si>
  <si>
    <r>
      <t>　</t>
    </r>
    <r>
      <rPr>
        <sz val="10"/>
        <rFont val="Times New Roman"/>
        <family val="1"/>
      </rPr>
      <t xml:space="preserve">      3.1</t>
    </r>
    <r>
      <rPr>
        <sz val="10"/>
        <rFont val="標楷體"/>
        <family val="4"/>
        <charset val="136"/>
      </rPr>
      <t>公營事業</t>
    </r>
    <phoneticPr fontId="6" type="noConversion"/>
  </si>
  <si>
    <r>
      <t>　</t>
    </r>
    <r>
      <rPr>
        <sz val="10"/>
        <rFont val="Times New Roman"/>
        <family val="1"/>
      </rPr>
      <t xml:space="preserve">      3.2</t>
    </r>
    <r>
      <rPr>
        <sz val="10"/>
        <rFont val="標楷體"/>
        <family val="4"/>
        <charset val="136"/>
      </rPr>
      <t>民營企業</t>
    </r>
    <phoneticPr fontId="6" type="noConversion"/>
  </si>
  <si>
    <r>
      <t xml:space="preserve">      4.</t>
    </r>
    <r>
      <rPr>
        <sz val="10"/>
        <rFont val="標楷體"/>
        <family val="4"/>
        <charset val="136"/>
      </rPr>
      <t>個人及非營利團體</t>
    </r>
    <phoneticPr fontId="6" type="noConversion"/>
  </si>
  <si>
    <r>
      <t xml:space="preserve">         3.2</t>
    </r>
    <r>
      <rPr>
        <sz val="10"/>
        <rFont val="標楷體"/>
        <family val="4"/>
        <charset val="136"/>
      </rPr>
      <t>民營企業</t>
    </r>
    <phoneticPr fontId="6" type="noConversion"/>
  </si>
  <si>
    <r>
      <t xml:space="preserve">      6.</t>
    </r>
    <r>
      <rPr>
        <sz val="10"/>
        <rFont val="標楷體"/>
        <family val="4"/>
        <charset val="136"/>
      </rPr>
      <t>減：備抵呆帳</t>
    </r>
    <phoneticPr fontId="6" type="noConversion"/>
  </si>
  <si>
    <r>
      <t xml:space="preserve">      1.</t>
    </r>
    <r>
      <rPr>
        <sz val="10"/>
        <rFont val="標楷體"/>
        <family val="4"/>
        <charset val="136"/>
      </rPr>
      <t>商業本票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</si>
  <si>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銀行承兌匯票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</si>
  <si>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政府公債及國庫券</t>
    </r>
    <phoneticPr fontId="3" type="noConversion"/>
  </si>
  <si>
    <r>
      <t xml:space="preserve">      4.</t>
    </r>
    <r>
      <rPr>
        <sz val="10"/>
        <rFont val="標楷體"/>
        <family val="4"/>
        <charset val="136"/>
      </rPr>
      <t>公司債</t>
    </r>
    <phoneticPr fontId="3" type="noConversion"/>
  </si>
  <si>
    <r>
      <t xml:space="preserve">      5.</t>
    </r>
    <r>
      <rPr>
        <sz val="10"/>
        <rFont val="標楷體"/>
        <family val="4"/>
        <charset val="136"/>
      </rPr>
      <t>金融債券</t>
    </r>
    <phoneticPr fontId="3" type="noConversion"/>
  </si>
  <si>
    <r>
      <t xml:space="preserve">      6.</t>
    </r>
    <r>
      <rPr>
        <sz val="10"/>
        <rFont val="標楷體"/>
        <family val="4"/>
        <charset val="136"/>
      </rPr>
      <t>受益憑證</t>
    </r>
    <phoneticPr fontId="3" type="noConversion"/>
  </si>
  <si>
    <r>
      <t xml:space="preserve">      7.</t>
    </r>
    <r>
      <rPr>
        <sz val="10"/>
        <rFont val="標楷體"/>
        <family val="4"/>
        <charset val="136"/>
      </rPr>
      <t>股份</t>
    </r>
    <phoneticPr fontId="6" type="noConversion"/>
  </si>
  <si>
    <r>
      <t xml:space="preserve">      8.</t>
    </r>
    <r>
      <rPr>
        <sz val="10"/>
        <rFont val="標楷體"/>
        <family val="4"/>
        <charset val="136"/>
      </rPr>
      <t>資產證券化商品</t>
    </r>
    <phoneticPr fontId="3" type="noConversion"/>
  </si>
  <si>
    <r>
      <t xml:space="preserve">      9.</t>
    </r>
    <r>
      <rPr>
        <sz val="10"/>
        <rFont val="標楷體"/>
        <family val="4"/>
        <charset val="136"/>
      </rPr>
      <t>衍生性金融商品</t>
    </r>
    <phoneticPr fontId="3" type="noConversion"/>
  </si>
  <si>
    <r>
      <t xml:space="preserve">     10.</t>
    </r>
    <r>
      <rPr>
        <sz val="10"/>
        <rFont val="標楷體"/>
        <family val="4"/>
        <charset val="136"/>
      </rPr>
      <t>其他國內投資</t>
    </r>
    <phoneticPr fontId="3" type="noConversion"/>
  </si>
  <si>
    <r>
      <t xml:space="preserve">     11.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備抵跌價損失</t>
    </r>
    <phoneticPr fontId="3" type="noConversion"/>
  </si>
  <si>
    <t>七、國內不動產投資及閒置設備</t>
    <phoneticPr fontId="3" type="noConversion"/>
  </si>
  <si>
    <t>八、國外投資淨額</t>
    <phoneticPr fontId="3" type="noConversion"/>
  </si>
  <si>
    <r>
      <t xml:space="preserve">      1.</t>
    </r>
    <r>
      <rPr>
        <sz val="10"/>
        <rFont val="標楷體"/>
        <family val="4"/>
        <charset val="136"/>
      </rPr>
      <t>國外存款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</si>
  <si>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直接投資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</si>
  <si>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有價證券投資</t>
    </r>
    <phoneticPr fontId="3" type="noConversion"/>
  </si>
  <si>
    <r>
      <t xml:space="preserve">      5.</t>
    </r>
    <r>
      <rPr>
        <sz val="10"/>
        <rFont val="標楷體"/>
        <family val="4"/>
        <charset val="136"/>
      </rPr>
      <t>不動產投資</t>
    </r>
    <r>
      <rPr>
        <sz val="10"/>
        <rFont val="華康楷書體W5"/>
        <family val="1"/>
        <charset val="136"/>
      </rPr>
      <t/>
    </r>
    <phoneticPr fontId="3" type="noConversion"/>
  </si>
  <si>
    <t>九、存貨</t>
    <phoneticPr fontId="3" type="noConversion"/>
  </si>
  <si>
    <r>
      <t xml:space="preserve">     1.</t>
    </r>
    <r>
      <rPr>
        <sz val="10"/>
        <rFont val="標楷體"/>
        <family val="4"/>
        <charset val="136"/>
      </rPr>
      <t>土地</t>
    </r>
    <phoneticPr fontId="3" type="noConversion"/>
  </si>
  <si>
    <r>
      <t xml:space="preserve">     2.</t>
    </r>
    <r>
      <rPr>
        <sz val="10"/>
        <rFont val="標楷體"/>
        <family val="4"/>
        <charset val="136"/>
      </rPr>
      <t>建築物及其他設備</t>
    </r>
    <phoneticPr fontId="3" type="noConversion"/>
  </si>
  <si>
    <r>
      <t xml:space="preserve">     3.</t>
    </r>
    <r>
      <rPr>
        <sz val="10"/>
        <rFont val="標楷體"/>
        <family val="4"/>
        <charset val="136"/>
      </rPr>
      <t>累積折舊及折耗</t>
    </r>
    <phoneticPr fontId="3" type="noConversion"/>
  </si>
  <si>
    <t>一、國內金融機構借款</t>
    <phoneticPr fontId="3" type="noConversion"/>
  </si>
  <si>
    <t>二、金融機構以外借款</t>
    <phoneticPr fontId="3" type="noConversion"/>
  </si>
  <si>
    <r>
      <t xml:space="preserve">      2.</t>
    </r>
    <r>
      <rPr>
        <sz val="10"/>
        <rFont val="標楷體"/>
        <family val="4"/>
        <charset val="136"/>
      </rPr>
      <t>企業</t>
    </r>
    <phoneticPr fontId="6" type="noConversion"/>
  </si>
  <si>
    <r>
      <t>　　</t>
    </r>
    <r>
      <rPr>
        <sz val="10"/>
        <rFont val="Times New Roman"/>
        <family val="1"/>
      </rPr>
      <t xml:space="preserve"> 2.1</t>
    </r>
    <r>
      <rPr>
        <sz val="10"/>
        <rFont val="標楷體"/>
        <family val="4"/>
        <charset val="136"/>
      </rPr>
      <t>公營事業</t>
    </r>
    <phoneticPr fontId="6" type="noConversion"/>
  </si>
  <si>
    <r>
      <t>　</t>
    </r>
    <r>
      <rPr>
        <sz val="10"/>
        <rFont val="Times New Roman"/>
        <family val="1"/>
      </rPr>
      <t xml:space="preserve">      2.2</t>
    </r>
    <r>
      <rPr>
        <sz val="10"/>
        <rFont val="標楷體"/>
        <family val="4"/>
        <charset val="136"/>
      </rPr>
      <t>民營企業</t>
    </r>
    <phoneticPr fontId="6" type="noConversion"/>
  </si>
  <si>
    <r>
      <t xml:space="preserve">      3.</t>
    </r>
    <r>
      <rPr>
        <sz val="10"/>
        <rFont val="標楷體"/>
        <family val="4"/>
        <charset val="136"/>
      </rPr>
      <t>個人及非營利團體</t>
    </r>
    <phoneticPr fontId="6" type="noConversion"/>
  </si>
  <si>
    <t>三、國外借款</t>
    <phoneticPr fontId="3" type="noConversion"/>
  </si>
  <si>
    <r>
      <t>四、附買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回交易</t>
    </r>
    <phoneticPr fontId="6" type="noConversion"/>
  </si>
  <si>
    <r>
      <t>　</t>
    </r>
    <r>
      <rPr>
        <sz val="10"/>
        <rFont val="Times New Roman"/>
        <family val="1"/>
      </rPr>
      <t xml:space="preserve">     3.2</t>
    </r>
    <r>
      <rPr>
        <sz val="10"/>
        <rFont val="標楷體"/>
        <family val="4"/>
        <charset val="136"/>
      </rPr>
      <t>民營企業</t>
    </r>
    <phoneticPr fontId="6" type="noConversion"/>
  </si>
  <si>
    <r>
      <t>　　</t>
    </r>
    <r>
      <rPr>
        <sz val="10"/>
        <rFont val="Times New Roman"/>
        <family val="1"/>
      </rPr>
      <t>4.</t>
    </r>
    <r>
      <rPr>
        <sz val="10"/>
        <rFont val="標楷體"/>
        <family val="4"/>
        <charset val="136"/>
      </rPr>
      <t>個人及非營利團體</t>
    </r>
    <phoneticPr fontId="6" type="noConversion"/>
  </si>
  <si>
    <r>
      <t>　　</t>
    </r>
    <r>
      <rPr>
        <sz val="10"/>
        <rFont val="Times New Roman"/>
        <family val="1"/>
      </rPr>
      <t>5.</t>
    </r>
    <r>
      <rPr>
        <sz val="10"/>
        <rFont val="標楷體"/>
        <family val="4"/>
        <charset val="136"/>
      </rPr>
      <t>國外</t>
    </r>
    <phoneticPr fontId="6" type="noConversion"/>
  </si>
  <si>
    <t>九、應付國外有價證券</t>
    <phoneticPr fontId="3" type="noConversion"/>
  </si>
  <si>
    <t>十、營業準備</t>
    <phoneticPr fontId="3" type="noConversion"/>
  </si>
  <si>
    <t>十一、職工退休金及福利金準備</t>
    <phoneticPr fontId="3" type="noConversion"/>
  </si>
  <si>
    <t>十二、土地增值稅準備</t>
    <phoneticPr fontId="3" type="noConversion"/>
  </si>
  <si>
    <t>十三、資產證券化商品負債</t>
    <phoneticPr fontId="3" type="noConversion"/>
  </si>
  <si>
    <t>十四、衍生性金融商品負債</t>
    <phoneticPr fontId="3" type="noConversion"/>
  </si>
  <si>
    <t>十五、遞延貸項</t>
    <phoneticPr fontId="3" type="noConversion"/>
  </si>
  <si>
    <r>
      <t>　</t>
    </r>
    <r>
      <rPr>
        <sz val="10"/>
        <rFont val="Times New Roman"/>
        <family val="1"/>
      </rPr>
      <t xml:space="preserve">     3.2</t>
    </r>
    <r>
      <rPr>
        <sz val="10"/>
        <rFont val="標楷體"/>
        <family val="4"/>
        <charset val="136"/>
      </rPr>
      <t>民營事業</t>
    </r>
    <phoneticPr fontId="6" type="noConversion"/>
  </si>
  <si>
    <r>
      <t>　</t>
    </r>
    <r>
      <rPr>
        <sz val="10"/>
        <rFont val="Times New Roman"/>
        <family val="1"/>
      </rPr>
      <t xml:space="preserve"> 4.</t>
    </r>
    <r>
      <rPr>
        <sz val="10"/>
        <rFont val="標楷體"/>
        <family val="4"/>
        <charset val="136"/>
      </rPr>
      <t>個人及非營利團體</t>
    </r>
    <phoneticPr fontId="6" type="noConversion"/>
  </si>
  <si>
    <r>
      <t>　　</t>
    </r>
    <r>
      <rPr>
        <sz val="10"/>
        <rFont val="Times New Roman"/>
        <family val="1"/>
      </rPr>
      <t xml:space="preserve"> 7.1</t>
    </r>
    <r>
      <rPr>
        <sz val="10"/>
        <rFont val="標楷體"/>
        <family val="4"/>
        <charset val="136"/>
      </rPr>
      <t>金融機構股份</t>
    </r>
    <phoneticPr fontId="6" type="noConversion"/>
  </si>
  <si>
    <r>
      <t>　</t>
    </r>
    <r>
      <rPr>
        <sz val="10"/>
        <rFont val="Times New Roman"/>
        <family val="1"/>
      </rPr>
      <t xml:space="preserve">      7.2</t>
    </r>
    <r>
      <rPr>
        <sz val="10"/>
        <rFont val="標楷體"/>
        <family val="4"/>
        <charset val="136"/>
      </rPr>
      <t>公營事業</t>
    </r>
    <phoneticPr fontId="6" type="noConversion"/>
  </si>
  <si>
    <r>
      <t xml:space="preserve">     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7.3</t>
    </r>
    <r>
      <rPr>
        <sz val="10"/>
        <rFont val="標楷體"/>
        <family val="4"/>
        <charset val="136"/>
      </rPr>
      <t>民營企業</t>
    </r>
    <phoneticPr fontId="6" type="noConversion"/>
  </si>
  <si>
    <t>98/12</t>
  </si>
  <si>
    <t>99/12</t>
    <phoneticPr fontId="3" type="noConversion"/>
  </si>
  <si>
    <t>100/12</t>
    <phoneticPr fontId="3" type="noConversion"/>
  </si>
  <si>
    <t>101/12</t>
    <phoneticPr fontId="3" type="noConversion"/>
  </si>
  <si>
    <t>102/12</t>
    <phoneticPr fontId="3" type="noConversion"/>
  </si>
  <si>
    <t>103/12</t>
    <phoneticPr fontId="3" type="noConversion"/>
  </si>
  <si>
    <t>104/12</t>
    <phoneticPr fontId="3" type="noConversion"/>
  </si>
  <si>
    <r>
      <t>項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目（</t>
    </r>
    <r>
      <rPr>
        <b/>
        <sz val="12"/>
        <rFont val="Times New Roman"/>
        <family val="1"/>
      </rPr>
      <t>86-94</t>
    </r>
    <r>
      <rPr>
        <b/>
        <sz val="12"/>
        <rFont val="標楷體"/>
        <family val="4"/>
        <charset val="136"/>
      </rPr>
      <t>年適用）</t>
    </r>
    <phoneticPr fontId="3" type="noConversion"/>
  </si>
  <si>
    <t>105/12</t>
    <phoneticPr fontId="3" type="noConversion"/>
  </si>
  <si>
    <t>公營企業資金狀況調查歷年資料</t>
    <phoneticPr fontId="3" type="noConversion"/>
  </si>
  <si>
    <r>
      <t>項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目</t>
    </r>
    <phoneticPr fontId="3" type="noConversion"/>
  </si>
  <si>
    <t>三、附賣回票債券投資</t>
    <phoneticPr fontId="3" type="noConversion"/>
  </si>
  <si>
    <t>五、應收及預付項淨額</t>
    <phoneticPr fontId="3" type="noConversion"/>
  </si>
  <si>
    <t>七、國內投資性不動產及閒置資產</t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</si>
  <si>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5.</t>
    </r>
    <r>
      <rPr>
        <sz val="10"/>
        <rFont val="標楷體"/>
        <family val="4"/>
        <charset val="136"/>
      </rPr>
      <t>共同基金（受益憑證）</t>
    </r>
    <phoneticPr fontId="3" type="noConversion"/>
  </si>
  <si>
    <t>九、存貨淨額</t>
    <phoneticPr fontId="3" type="noConversion"/>
  </si>
  <si>
    <t>十、不動產、廠房與設備淨額</t>
    <phoneticPr fontId="3" type="noConversion"/>
  </si>
  <si>
    <t>十一、無形資產、生物資產、遞延資產及用品盤存</t>
    <phoneticPr fontId="3" type="noConversion"/>
  </si>
  <si>
    <t>二、國內非金融機構借款</t>
    <phoneticPr fontId="3" type="noConversion"/>
  </si>
  <si>
    <t>五、應付及預收項淨額</t>
    <phoneticPr fontId="3" type="noConversion"/>
  </si>
  <si>
    <t>九、責任及損失準備</t>
    <phoneticPr fontId="3" type="noConversion"/>
  </si>
  <si>
    <t>十三、遞延負債</t>
    <phoneticPr fontId="3" type="noConversion"/>
  </si>
  <si>
    <t>十四、透過損益按公允價值衡量之金融負債</t>
    <phoneticPr fontId="3" type="noConversion"/>
  </si>
  <si>
    <r>
      <t>四、附買回票債券負債</t>
    </r>
    <r>
      <rPr>
        <sz val="10"/>
        <rFont val="Times New Roman"/>
        <family val="1"/>
      </rPr>
      <t xml:space="preserve"> </t>
    </r>
    <phoneticPr fontId="3" type="noConversion"/>
  </si>
  <si>
    <t>二、資本公積、保留盈餘及其他權益</t>
    <phoneticPr fontId="3" type="noConversion"/>
  </si>
  <si>
    <r>
      <t xml:space="preserve">      6.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備抵跌價損失</t>
    </r>
    <phoneticPr fontId="3" type="noConversion"/>
  </si>
  <si>
    <t>六、應付商業本票</t>
    <phoneticPr fontId="3" type="noConversion"/>
  </si>
  <si>
    <t>七、應付銀行承兌匯票</t>
    <phoneticPr fontId="3" type="noConversion"/>
  </si>
  <si>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 1.</t>
    </r>
    <r>
      <rPr>
        <sz val="10"/>
        <rFont val="標楷體"/>
        <family val="4"/>
        <charset val="136"/>
      </rPr>
      <t>短期票券</t>
    </r>
    <phoneticPr fontId="3" type="noConversion"/>
  </si>
  <si>
    <r>
      <t xml:space="preserve">      </t>
    </r>
    <r>
      <rPr>
        <sz val="10"/>
        <rFont val="Times New Roman"/>
        <family val="1"/>
      </rPr>
      <t>6.3</t>
    </r>
    <r>
      <rPr>
        <sz val="10"/>
        <rFont val="標楷體"/>
        <family val="4"/>
        <charset val="136"/>
      </rPr>
      <t>民營企業</t>
    </r>
    <phoneticPr fontId="3" type="noConversion"/>
  </si>
  <si>
    <r>
      <t>　　</t>
    </r>
    <r>
      <rPr>
        <sz val="10"/>
        <rFont val="Times New Roman"/>
        <family val="1"/>
      </rPr>
      <t xml:space="preserve">   6.1</t>
    </r>
    <r>
      <rPr>
        <sz val="10"/>
        <rFont val="標楷體"/>
        <family val="4"/>
        <charset val="136"/>
      </rPr>
      <t>金融機構股份</t>
    </r>
    <phoneticPr fontId="3" type="noConversion"/>
  </si>
  <si>
    <r>
      <t>　</t>
    </r>
    <r>
      <rPr>
        <sz val="10"/>
        <rFont val="Times New Roman"/>
        <family val="1"/>
      </rPr>
      <t xml:space="preserve">       6.2</t>
    </r>
    <r>
      <rPr>
        <sz val="10"/>
        <rFont val="標楷體"/>
        <family val="4"/>
        <charset val="136"/>
      </rPr>
      <t>公營事業</t>
    </r>
    <phoneticPr fontId="3" type="noConversion"/>
  </si>
  <si>
    <r>
      <t xml:space="preserve">    10.</t>
    </r>
    <r>
      <rPr>
        <sz val="10"/>
        <rFont val="標楷體"/>
        <family val="4"/>
        <charset val="136"/>
      </rPr>
      <t>減 備抵跌價損失</t>
    </r>
    <phoneticPr fontId="3" type="noConversion"/>
  </si>
  <si>
    <r>
      <t xml:space="preserve">     4.</t>
    </r>
    <r>
      <rPr>
        <sz val="10"/>
        <rFont val="標楷體"/>
        <family val="4"/>
        <charset val="136"/>
      </rPr>
      <t>國外衍生金融資產及結構式商品</t>
    </r>
    <phoneticPr fontId="3" type="noConversion"/>
  </si>
  <si>
    <t>六、國內有價證券及投資淨額</t>
    <phoneticPr fontId="3" type="noConversion"/>
  </si>
  <si>
    <r>
      <t>　</t>
    </r>
    <r>
      <rPr>
        <sz val="10"/>
        <rFont val="Times New Roman"/>
        <family val="1"/>
      </rPr>
      <t xml:space="preserve">  8.</t>
    </r>
    <r>
      <rPr>
        <sz val="10"/>
        <rFont val="標楷體"/>
        <family val="4"/>
        <charset val="136"/>
      </rPr>
      <t>衍生金融資產及結構式商品</t>
    </r>
    <phoneticPr fontId="3" type="noConversion"/>
  </si>
  <si>
    <t xml:space="preserve">八、國外投資淨額 </t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</si>
  <si>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國外直接投資</t>
    </r>
    <r>
      <rPr>
        <sz val="10"/>
        <rFont val="Times New Roman"/>
        <family val="1"/>
      </rPr>
      <t/>
    </r>
    <phoneticPr fontId="3" type="noConversion"/>
  </si>
  <si>
    <t>六、應付票券</t>
    <phoneticPr fontId="3" type="noConversion"/>
  </si>
  <si>
    <t>十、員工退休金及福利負債準備</t>
    <phoneticPr fontId="3" type="noConversion"/>
  </si>
  <si>
    <t>十五、避險之衍生金融負債</t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</si>
  <si>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國外有價證券投資</t>
    </r>
    <r>
      <rPr>
        <sz val="10"/>
        <rFont val="Times New Roman"/>
        <family val="1"/>
      </rPr>
      <t/>
    </r>
    <phoneticPr fontId="3" type="noConversion"/>
  </si>
  <si>
    <r>
      <t xml:space="preserve">     3.</t>
    </r>
    <r>
      <rPr>
        <sz val="10"/>
        <rFont val="標楷體"/>
        <family val="4"/>
        <charset val="136"/>
      </rPr>
      <t>企業</t>
    </r>
    <phoneticPr fontId="3" type="noConversion"/>
  </si>
  <si>
    <r>
      <t xml:space="preserve">     2.</t>
    </r>
    <r>
      <rPr>
        <sz val="10"/>
        <rFont val="標楷體"/>
        <family val="4"/>
        <charset val="136"/>
      </rPr>
      <t>企業</t>
    </r>
    <phoneticPr fontId="3" type="noConversion"/>
  </si>
  <si>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個人及非營利團體</t>
    </r>
    <phoneticPr fontId="3" type="noConversion"/>
  </si>
  <si>
    <r>
      <t xml:space="preserve">     4.</t>
    </r>
    <r>
      <rPr>
        <sz val="10"/>
        <rFont val="標楷體"/>
        <family val="4"/>
        <charset val="136"/>
      </rPr>
      <t>個人及非營利團體</t>
    </r>
    <phoneticPr fontId="3" type="noConversion"/>
  </si>
  <si>
    <r>
      <t xml:space="preserve">     5.</t>
    </r>
    <r>
      <rPr>
        <sz val="10"/>
        <rFont val="標楷體"/>
        <family val="4"/>
        <charset val="136"/>
      </rPr>
      <t>國外</t>
    </r>
    <phoneticPr fontId="3" type="noConversion"/>
  </si>
  <si>
    <r>
      <t xml:space="preserve">    1.</t>
    </r>
    <r>
      <rPr>
        <sz val="10"/>
        <rFont val="標楷體"/>
        <family val="4"/>
        <charset val="136"/>
      </rPr>
      <t>應付商業本票</t>
    </r>
    <phoneticPr fontId="3" type="noConversion"/>
  </si>
  <si>
    <r>
      <t xml:space="preserve">    2.</t>
    </r>
    <r>
      <rPr>
        <sz val="10"/>
        <rFont val="標楷體"/>
        <family val="4"/>
        <charset val="136"/>
      </rPr>
      <t>應付銀行承兌匯票</t>
    </r>
    <phoneticPr fontId="3" type="noConversion"/>
  </si>
  <si>
    <r>
      <t>　</t>
    </r>
    <r>
      <rPr>
        <sz val="10"/>
        <rFont val="Times New Roman"/>
        <family val="1"/>
      </rPr>
      <t xml:space="preserve"> 1.</t>
    </r>
    <r>
      <rPr>
        <sz val="10"/>
        <rFont val="標楷體"/>
        <family val="4"/>
        <charset val="136"/>
      </rPr>
      <t>土地淨額</t>
    </r>
    <phoneticPr fontId="3" type="noConversion"/>
  </si>
  <si>
    <r>
      <t>　</t>
    </r>
    <r>
      <rPr>
        <sz val="10"/>
        <rFont val="Times New Roman"/>
        <family val="1"/>
      </rPr>
      <t xml:space="preserve"> 2.</t>
    </r>
    <r>
      <rPr>
        <sz val="10"/>
        <rFont val="標楷體"/>
        <family val="4"/>
        <charset val="136"/>
      </rPr>
      <t>建築物、廠房及設備淨額</t>
    </r>
    <phoneticPr fontId="3" type="noConversion"/>
  </si>
  <si>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減：累積折舊及折耗</t>
    </r>
    <phoneticPr fontId="3" type="noConversion"/>
  </si>
  <si>
    <r>
      <t xml:space="preserve">     6.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備抵跌價損失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</si>
  <si>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定期性存款</t>
    </r>
    <phoneticPr fontId="3" type="noConversion"/>
  </si>
  <si>
    <r>
      <t xml:space="preserve">      4.</t>
    </r>
    <r>
      <rPr>
        <sz val="10"/>
        <rFont val="標楷體"/>
        <family val="4"/>
        <charset val="136"/>
      </rPr>
      <t>信託資金</t>
    </r>
    <phoneticPr fontId="3" type="noConversion"/>
  </si>
  <si>
    <r>
      <t xml:space="preserve">     3.</t>
    </r>
    <r>
      <rPr>
        <sz val="10"/>
        <rFont val="標楷體"/>
        <family val="4"/>
        <charset val="136"/>
      </rPr>
      <t>企業</t>
    </r>
    <phoneticPr fontId="3" type="noConversion"/>
  </si>
  <si>
    <r>
      <t xml:space="preserve">         1.1.</t>
    </r>
    <r>
      <rPr>
        <sz val="10"/>
        <rFont val="標楷體"/>
        <family val="4"/>
        <charset val="136"/>
      </rPr>
      <t>商業本票</t>
    </r>
    <phoneticPr fontId="3" type="noConversion"/>
  </si>
  <si>
    <r>
      <t xml:space="preserve">         1.2.</t>
    </r>
    <r>
      <rPr>
        <sz val="10"/>
        <rFont val="標楷體"/>
        <family val="4"/>
        <charset val="136"/>
      </rPr>
      <t>銀行承兌匯票</t>
    </r>
    <phoneticPr fontId="3" type="noConversion"/>
  </si>
  <si>
    <t xml:space="preserve">   單位：新台幣百萬元</t>
    <phoneticPr fontId="3" type="noConversion"/>
  </si>
  <si>
    <t>106/12</t>
    <phoneticPr fontId="3" type="noConversion"/>
  </si>
  <si>
    <t>107/12</t>
    <phoneticPr fontId="3" type="noConversion"/>
  </si>
  <si>
    <t>108/12</t>
    <phoneticPr fontId="3" type="noConversion"/>
  </si>
  <si>
    <t>109/12</t>
  </si>
  <si>
    <t>110/12</t>
    <phoneticPr fontId="3" type="noConversion"/>
  </si>
  <si>
    <t>111/12</t>
    <phoneticPr fontId="3" type="noConversion"/>
  </si>
  <si>
    <t>十六、按攤銷後成本衡量之金融負債</t>
    <phoneticPr fontId="3" type="noConversion"/>
  </si>
  <si>
    <t>112/12</t>
    <phoneticPr fontId="3" type="noConversion"/>
  </si>
  <si>
    <r>
      <t>　</t>
    </r>
    <r>
      <rPr>
        <sz val="10"/>
        <rFont val="Times New Roman"/>
        <family val="1"/>
      </rPr>
      <t xml:space="preserve">  3.</t>
    </r>
    <r>
      <rPr>
        <sz val="10"/>
        <rFont val="標楷體"/>
        <family val="4"/>
        <charset val="136"/>
      </rPr>
      <t>外匯存款</t>
    </r>
    <phoneticPr fontId="3" type="noConversion"/>
  </si>
  <si>
    <r>
      <t>　</t>
    </r>
    <r>
      <rPr>
        <sz val="10"/>
        <rFont val="Times New Roman"/>
        <family val="1"/>
      </rPr>
      <t xml:space="preserve"> 5.</t>
    </r>
    <r>
      <rPr>
        <sz val="10"/>
        <rFont val="標楷體"/>
        <family val="4"/>
        <charset val="136"/>
      </rPr>
      <t>國外不動產投資</t>
    </r>
    <phoneticPr fontId="3" type="noConversion"/>
  </si>
  <si>
    <t>113/12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</si>
</sst>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_(* #,##0.00_);_(* \(#,##0.00\);_(* &quot;-&quot;??_);_(@_)"/>
    <numFmt numFmtId="177" formatCode="#,##0_);[Red]\(#,##0\)"/>
    <numFmt numFmtId="178" formatCode="_-* #,##0_-;\-* #,##0_-;_-* &quot;-&quot;??_-;_-@_-"/>
    <numFmt numFmtId="179" formatCode="&quot;$&quot;#,##0"/>
    <numFmt numFmtId="180" formatCode="#,##0_ 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b/>
      <sz val="10"/>
      <color indexed="12"/>
      <name val="華康楷書體W3"/>
      <family val="3"/>
      <charset val="136"/>
    </font>
    <font>
      <sz val="10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color indexed="12"/>
      <name val="Times New Roman"/>
      <family val="1"/>
    </font>
    <font>
      <sz val="10"/>
      <name val="華康楷書體W5"/>
      <family val="1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b/>
      <sz val="9"/>
      <name val="Times New Roman"/>
      <family val="1"/>
    </font>
    <font>
      <sz val="20"/>
      <name val="標楷體"/>
      <family val="4"/>
      <charset val="136"/>
    </font>
    <font>
      <b/>
      <sz val="9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76" fontId="2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/>
    <xf numFmtId="176" fontId="8" fillId="0" borderId="1" xfId="3" quotePrefix="1" applyFont="1" applyFill="1" applyBorder="1" applyAlignment="1">
      <alignment horizontal="center" vertical="center"/>
    </xf>
    <xf numFmtId="177" fontId="10" fillId="0" borderId="2" xfId="3" applyNumberFormat="1" applyFont="1" applyFill="1" applyBorder="1" applyAlignment="1">
      <alignment horizontal="right" vertical="center"/>
    </xf>
    <xf numFmtId="178" fontId="7" fillId="0" borderId="3" xfId="2" applyNumberFormat="1" applyFont="1" applyFill="1" applyBorder="1" applyAlignment="1">
      <alignment horizontal="right"/>
    </xf>
    <xf numFmtId="178" fontId="7" fillId="0" borderId="3" xfId="2" applyNumberFormat="1" applyFont="1" applyFill="1" applyBorder="1" applyAlignment="1" applyProtection="1">
      <alignment horizontal="right" vertical="center"/>
      <protection locked="0"/>
    </xf>
    <xf numFmtId="176" fontId="8" fillId="0" borderId="4" xfId="3" quotePrefix="1" applyFont="1" applyFill="1" applyBorder="1" applyAlignment="1">
      <alignment horizontal="center" vertical="center"/>
    </xf>
    <xf numFmtId="176" fontId="8" fillId="0" borderId="5" xfId="3" quotePrefix="1" applyFont="1" applyFill="1" applyBorder="1" applyAlignment="1">
      <alignment horizontal="center" vertical="center"/>
    </xf>
    <xf numFmtId="176" fontId="8" fillId="0" borderId="6" xfId="3" quotePrefix="1" applyFont="1" applyFill="1" applyBorder="1" applyAlignment="1">
      <alignment horizontal="center" vertical="center"/>
    </xf>
    <xf numFmtId="176" fontId="8" fillId="0" borderId="7" xfId="3" quotePrefix="1" applyFont="1" applyFill="1" applyBorder="1" applyAlignment="1">
      <alignment horizontal="center" vertical="center"/>
    </xf>
    <xf numFmtId="178" fontId="10" fillId="0" borderId="6" xfId="2" applyNumberFormat="1" applyFont="1" applyFill="1" applyBorder="1" applyAlignment="1">
      <alignment horizontal="right" vertical="center"/>
    </xf>
    <xf numFmtId="178" fontId="16" fillId="0" borderId="8" xfId="2" applyNumberFormat="1" applyFont="1" applyFill="1" applyBorder="1" applyAlignment="1">
      <alignment horizontal="right" vertical="center"/>
    </xf>
    <xf numFmtId="178" fontId="16" fillId="0" borderId="3" xfId="2" applyNumberFormat="1" applyFont="1" applyFill="1" applyBorder="1" applyAlignment="1">
      <alignment horizontal="right"/>
    </xf>
    <xf numFmtId="178" fontId="16" fillId="0" borderId="9" xfId="2" applyNumberFormat="1" applyFont="1" applyFill="1" applyBorder="1" applyAlignment="1">
      <alignment horizontal="right"/>
    </xf>
    <xf numFmtId="178" fontId="16" fillId="0" borderId="3" xfId="2" applyNumberFormat="1" applyFont="1" applyFill="1" applyBorder="1" applyAlignment="1">
      <alignment horizontal="right" vertical="center"/>
    </xf>
    <xf numFmtId="178" fontId="16" fillId="0" borderId="3" xfId="2" applyNumberFormat="1" applyFont="1" applyFill="1" applyBorder="1" applyAlignment="1" applyProtection="1">
      <alignment horizontal="right" vertical="center"/>
      <protection locked="0"/>
    </xf>
    <xf numFmtId="178" fontId="16" fillId="0" borderId="10" xfId="2" applyNumberFormat="1" applyFont="1" applyFill="1" applyBorder="1" applyAlignment="1">
      <alignment horizontal="right"/>
    </xf>
    <xf numFmtId="180" fontId="10" fillId="0" borderId="2" xfId="3" applyNumberFormat="1" applyFont="1" applyFill="1" applyBorder="1" applyAlignment="1">
      <alignment horizontal="right" vertical="center"/>
    </xf>
    <xf numFmtId="180" fontId="16" fillId="0" borderId="10" xfId="2" applyNumberFormat="1" applyFont="1" applyFill="1" applyBorder="1" applyAlignment="1">
      <alignment horizontal="right"/>
    </xf>
    <xf numFmtId="180" fontId="16" fillId="0" borderId="3" xfId="2" applyNumberFormat="1" applyFont="1" applyFill="1" applyBorder="1" applyAlignment="1">
      <alignment horizontal="right" vertical="center"/>
    </xf>
    <xf numFmtId="180" fontId="7" fillId="0" borderId="3" xfId="2" applyNumberFormat="1" applyFont="1" applyFill="1" applyBorder="1" applyAlignment="1">
      <alignment horizontal="right"/>
    </xf>
    <xf numFmtId="180" fontId="7" fillId="0" borderId="3" xfId="2" applyNumberFormat="1" applyFont="1" applyFill="1" applyBorder="1" applyAlignment="1">
      <alignment horizontal="right" vertical="center"/>
    </xf>
    <xf numFmtId="180" fontId="7" fillId="0" borderId="3" xfId="2" applyNumberFormat="1" applyFont="1" applyFill="1" applyBorder="1" applyAlignment="1" applyProtection="1">
      <alignment horizontal="right" vertical="center"/>
      <protection locked="0"/>
    </xf>
    <xf numFmtId="180" fontId="16" fillId="0" borderId="3" xfId="2" applyNumberFormat="1" applyFont="1" applyFill="1" applyBorder="1" applyAlignment="1">
      <alignment horizontal="right"/>
    </xf>
    <xf numFmtId="180" fontId="16" fillId="0" borderId="9" xfId="2" applyNumberFormat="1" applyFont="1" applyFill="1" applyBorder="1" applyAlignment="1">
      <alignment horizontal="right"/>
    </xf>
    <xf numFmtId="180" fontId="10" fillId="0" borderId="6" xfId="2" applyNumberFormat="1" applyFont="1" applyFill="1" applyBorder="1" applyAlignment="1">
      <alignment horizontal="right" vertical="center"/>
    </xf>
    <xf numFmtId="180" fontId="16" fillId="0" borderId="8" xfId="2" applyNumberFormat="1" applyFont="1" applyFill="1" applyBorder="1" applyAlignment="1">
      <alignment horizontal="right" vertical="center"/>
    </xf>
    <xf numFmtId="178" fontId="16" fillId="0" borderId="11" xfId="2" applyNumberFormat="1" applyFont="1" applyFill="1" applyBorder="1" applyAlignment="1">
      <alignment horizontal="right"/>
    </xf>
    <xf numFmtId="180" fontId="16" fillId="0" borderId="11" xfId="2" applyNumberFormat="1" applyFont="1" applyFill="1" applyBorder="1" applyAlignment="1">
      <alignment horizontal="right"/>
    </xf>
    <xf numFmtId="177" fontId="10" fillId="0" borderId="6" xfId="3" applyNumberFormat="1" applyFont="1" applyFill="1" applyBorder="1" applyAlignment="1">
      <alignment horizontal="right" vertical="center"/>
    </xf>
    <xf numFmtId="180" fontId="7" fillId="0" borderId="9" xfId="2" applyNumberFormat="1" applyFont="1" applyFill="1" applyBorder="1" applyAlignment="1">
      <alignment horizontal="right"/>
    </xf>
    <xf numFmtId="180" fontId="16" fillId="0" borderId="6" xfId="2" applyNumberFormat="1" applyFont="1" applyFill="1" applyBorder="1" applyAlignment="1">
      <alignment horizontal="right"/>
    </xf>
    <xf numFmtId="180" fontId="18" fillId="0" borderId="6" xfId="2" applyNumberFormat="1" applyFont="1" applyFill="1" applyBorder="1" applyAlignment="1">
      <alignment horizontal="right"/>
    </xf>
    <xf numFmtId="180" fontId="16" fillId="0" borderId="8" xfId="2" applyNumberFormat="1" applyFont="1" applyFill="1" applyBorder="1" applyAlignment="1">
      <alignment horizontal="right"/>
    </xf>
    <xf numFmtId="180" fontId="10" fillId="0" borderId="6" xfId="3" applyNumberFormat="1" applyFont="1" applyFill="1" applyBorder="1" applyAlignment="1">
      <alignment horizontal="right" vertical="center"/>
    </xf>
    <xf numFmtId="0" fontId="13" fillId="0" borderId="12" xfId="1" applyFont="1" applyFill="1" applyBorder="1" applyAlignment="1">
      <alignment vertical="center" wrapText="1"/>
    </xf>
    <xf numFmtId="0" fontId="14" fillId="0" borderId="13" xfId="1" applyFont="1" applyFill="1" applyBorder="1" applyAlignment="1">
      <alignment vertical="center" wrapText="1"/>
    </xf>
    <xf numFmtId="0" fontId="12" fillId="0" borderId="14" xfId="1" applyFont="1" applyFill="1" applyBorder="1" applyAlignment="1">
      <alignment vertical="center" wrapText="1"/>
    </xf>
    <xf numFmtId="0" fontId="12" fillId="0" borderId="15" xfId="1" applyFont="1" applyFill="1" applyBorder="1" applyAlignment="1">
      <alignment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vertical="center" wrapText="1"/>
    </xf>
    <xf numFmtId="179" fontId="5" fillId="0" borderId="15" xfId="0" applyNumberFormat="1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12" fillId="0" borderId="15" xfId="1" quotePrefix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vertical="center" wrapText="1"/>
    </xf>
    <xf numFmtId="0" fontId="5" fillId="0" borderId="15" xfId="0" applyFont="1" applyBorder="1" applyAlignment="1" applyProtection="1">
      <alignment horizontal="left" wrapText="1"/>
    </xf>
    <xf numFmtId="0" fontId="12" fillId="0" borderId="15" xfId="0" applyFont="1" applyBorder="1" applyAlignment="1" applyProtection="1">
      <alignment horizontal="left" wrapText="1"/>
    </xf>
    <xf numFmtId="0" fontId="12" fillId="0" borderId="16" xfId="1" quotePrefix="1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13" fillId="2" borderId="12" xfId="1" applyFont="1" applyFill="1" applyBorder="1" applyAlignment="1">
      <alignment vertical="center" wrapText="1"/>
    </xf>
    <xf numFmtId="0" fontId="14" fillId="2" borderId="13" xfId="1" applyFont="1" applyFill="1" applyBorder="1" applyAlignment="1">
      <alignment vertical="center" wrapText="1"/>
    </xf>
    <xf numFmtId="0" fontId="12" fillId="2" borderId="14" xfId="1" applyFont="1" applyFill="1" applyBorder="1" applyAlignment="1">
      <alignment vertical="center" wrapText="1"/>
    </xf>
    <xf numFmtId="0" fontId="12" fillId="2" borderId="17" xfId="1" applyFont="1" applyFill="1" applyBorder="1" applyAlignment="1">
      <alignment vertical="center" wrapText="1"/>
    </xf>
    <xf numFmtId="0" fontId="5" fillId="2" borderId="17" xfId="1" applyFont="1" applyFill="1" applyBorder="1" applyAlignment="1">
      <alignment vertical="center" wrapText="1"/>
    </xf>
    <xf numFmtId="0" fontId="12" fillId="2" borderId="18" xfId="1" applyFont="1" applyFill="1" applyBorder="1" applyAlignment="1">
      <alignment vertical="center" wrapText="1"/>
    </xf>
    <xf numFmtId="178" fontId="7" fillId="0" borderId="3" xfId="2" applyNumberFormat="1" applyFont="1" applyFill="1" applyBorder="1" applyAlignment="1" applyProtection="1">
      <alignment horizontal="right"/>
    </xf>
    <xf numFmtId="180" fontId="7" fillId="0" borderId="3" xfId="2" applyNumberFormat="1" applyFont="1" applyFill="1" applyBorder="1" applyAlignment="1" applyProtection="1">
      <alignment horizontal="right"/>
    </xf>
    <xf numFmtId="178" fontId="7" fillId="0" borderId="3" xfId="2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180" fontId="7" fillId="3" borderId="3" xfId="2" applyNumberFormat="1" applyFont="1" applyFill="1" applyBorder="1" applyAlignment="1">
      <alignment horizontal="right"/>
    </xf>
    <xf numFmtId="180" fontId="16" fillId="3" borderId="3" xfId="2" applyNumberFormat="1" applyFont="1" applyFill="1" applyBorder="1" applyAlignment="1">
      <alignment horizontal="right"/>
    </xf>
    <xf numFmtId="178" fontId="16" fillId="3" borderId="3" xfId="2" applyNumberFormat="1" applyFont="1" applyFill="1" applyBorder="1" applyAlignment="1">
      <alignment horizontal="right"/>
    </xf>
    <xf numFmtId="178" fontId="7" fillId="3" borderId="3" xfId="2" applyNumberFormat="1" applyFont="1" applyFill="1" applyBorder="1" applyAlignment="1">
      <alignment horizontal="right"/>
    </xf>
    <xf numFmtId="0" fontId="0" fillId="0" borderId="19" xfId="0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177" fontId="10" fillId="0" borderId="7" xfId="3" applyNumberFormat="1" applyFont="1" applyFill="1" applyBorder="1" applyAlignment="1">
      <alignment horizontal="right" vertical="center"/>
    </xf>
    <xf numFmtId="180" fontId="16" fillId="0" borderId="20" xfId="2" applyNumberFormat="1" applyFont="1" applyFill="1" applyBorder="1" applyAlignment="1">
      <alignment horizontal="right"/>
    </xf>
    <xf numFmtId="180" fontId="16" fillId="0" borderId="21" xfId="2" applyNumberFormat="1" applyFont="1" applyFill="1" applyBorder="1" applyAlignment="1">
      <alignment horizontal="right"/>
    </xf>
    <xf numFmtId="180" fontId="7" fillId="0" borderId="21" xfId="2" applyNumberFormat="1" applyFont="1" applyFill="1" applyBorder="1" applyAlignment="1">
      <alignment horizontal="right"/>
    </xf>
    <xf numFmtId="178" fontId="7" fillId="0" borderId="21" xfId="2" applyNumberFormat="1" applyFont="1" applyFill="1" applyBorder="1" applyAlignment="1">
      <alignment horizontal="right"/>
    </xf>
    <xf numFmtId="180" fontId="7" fillId="3" borderId="21" xfId="2" applyNumberFormat="1" applyFont="1" applyFill="1" applyBorder="1" applyAlignment="1">
      <alignment horizontal="right"/>
    </xf>
    <xf numFmtId="180" fontId="7" fillId="0" borderId="22" xfId="2" applyNumberFormat="1" applyFont="1" applyFill="1" applyBorder="1" applyAlignment="1">
      <alignment horizontal="right"/>
    </xf>
    <xf numFmtId="180" fontId="18" fillId="0" borderId="7" xfId="2" applyNumberFormat="1" applyFont="1" applyFill="1" applyBorder="1" applyAlignment="1">
      <alignment horizontal="right"/>
    </xf>
    <xf numFmtId="180" fontId="16" fillId="0" borderId="23" xfId="2" applyNumberFormat="1" applyFont="1" applyFill="1" applyBorder="1" applyAlignment="1">
      <alignment horizontal="right"/>
    </xf>
    <xf numFmtId="180" fontId="16" fillId="0" borderId="22" xfId="2" applyNumberFormat="1" applyFont="1" applyFill="1" applyBorder="1" applyAlignment="1">
      <alignment horizontal="right"/>
    </xf>
    <xf numFmtId="180" fontId="16" fillId="0" borderId="24" xfId="2" applyNumberFormat="1" applyFont="1" applyFill="1" applyBorder="1" applyAlignment="1">
      <alignment horizontal="right"/>
    </xf>
    <xf numFmtId="176" fontId="8" fillId="0" borderId="25" xfId="3" quotePrefix="1" applyFont="1" applyFill="1" applyBorder="1" applyAlignment="1">
      <alignment horizontal="center" vertical="center"/>
    </xf>
    <xf numFmtId="177" fontId="10" fillId="0" borderId="26" xfId="3" applyNumberFormat="1" applyFont="1" applyFill="1" applyBorder="1" applyAlignment="1">
      <alignment horizontal="right" vertical="center"/>
    </xf>
    <xf numFmtId="180" fontId="16" fillId="0" borderId="27" xfId="2" applyNumberFormat="1" applyFont="1" applyFill="1" applyBorder="1" applyAlignment="1">
      <alignment horizontal="right"/>
    </xf>
    <xf numFmtId="180" fontId="16" fillId="0" borderId="28" xfId="2" applyNumberFormat="1" applyFont="1" applyFill="1" applyBorder="1" applyAlignment="1">
      <alignment horizontal="right"/>
    </xf>
    <xf numFmtId="180" fontId="7" fillId="0" borderId="28" xfId="2" applyNumberFormat="1" applyFont="1" applyFill="1" applyBorder="1" applyAlignment="1">
      <alignment horizontal="right"/>
    </xf>
    <xf numFmtId="178" fontId="7" fillId="0" borderId="28" xfId="2" applyNumberFormat="1" applyFont="1" applyFill="1" applyBorder="1" applyAlignment="1">
      <alignment horizontal="right"/>
    </xf>
    <xf numFmtId="180" fontId="7" fillId="3" borderId="28" xfId="2" applyNumberFormat="1" applyFont="1" applyFill="1" applyBorder="1" applyAlignment="1">
      <alignment horizontal="right"/>
    </xf>
    <xf numFmtId="180" fontId="7" fillId="0" borderId="29" xfId="2" applyNumberFormat="1" applyFont="1" applyFill="1" applyBorder="1" applyAlignment="1">
      <alignment horizontal="right"/>
    </xf>
    <xf numFmtId="180" fontId="18" fillId="0" borderId="26" xfId="2" applyNumberFormat="1" applyFont="1" applyFill="1" applyBorder="1" applyAlignment="1">
      <alignment horizontal="right"/>
    </xf>
    <xf numFmtId="180" fontId="16" fillId="0" borderId="30" xfId="2" applyNumberFormat="1" applyFont="1" applyFill="1" applyBorder="1" applyAlignment="1">
      <alignment horizontal="right"/>
    </xf>
    <xf numFmtId="180" fontId="16" fillId="0" borderId="29" xfId="2" applyNumberFormat="1" applyFont="1" applyFill="1" applyBorder="1" applyAlignment="1">
      <alignment horizontal="right"/>
    </xf>
    <xf numFmtId="180" fontId="16" fillId="0" borderId="31" xfId="2" applyNumberFormat="1" applyFont="1" applyFill="1" applyBorder="1" applyAlignment="1">
      <alignment horizontal="right"/>
    </xf>
    <xf numFmtId="0" fontId="15" fillId="0" borderId="19" xfId="0" applyFont="1" applyFill="1" applyBorder="1" applyAlignment="1">
      <alignment horizontal="right" vertical="center"/>
    </xf>
    <xf numFmtId="0" fontId="0" fillId="0" borderId="0" xfId="0" applyAlignment="1"/>
    <xf numFmtId="0" fontId="1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4">
    <cellStyle name="一般" xfId="0" builtinId="0"/>
    <cellStyle name="一般_Sheet1" xfId="1" xr:uid="{00000000-0005-0000-0000-000001000000}"/>
    <cellStyle name="千分位" xfId="2" builtinId="3"/>
    <cellStyle name="千分位_Sheet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1"/>
  <sheetViews>
    <sheetView showGridLines="0" tabSelected="1" topLeftCell="B1" zoomScale="90" zoomScaleNormal="90" workbookViewId="0">
      <pane xSplit="1" ySplit="1" topLeftCell="U2" activePane="bottomRight" state="frozen"/>
      <selection activeCell="B1" sqref="B1"/>
      <selection pane="topRight" activeCell="C1" sqref="C1"/>
      <selection pane="bottomLeft" activeCell="B2" sqref="B2"/>
      <selection pane="bottomRight" activeCell="AD2" sqref="AD2"/>
    </sheetView>
  </sheetViews>
  <sheetFormatPr defaultColWidth="13" defaultRowHeight="15.75"/>
  <cols>
    <col min="1" max="1" width="26.875" style="50" hidden="1" customWidth="1"/>
    <col min="2" max="2" width="32.5" style="50" customWidth="1"/>
    <col min="3" max="11" width="13" style="1" customWidth="1"/>
    <col min="12" max="12" width="13" style="50" customWidth="1"/>
    <col min="13" max="16384" width="13" style="1"/>
  </cols>
  <sheetData>
    <row r="1" spans="1:30" s="60" customFormat="1" ht="30" customHeight="1">
      <c r="A1" s="50"/>
      <c r="B1" s="92" t="s">
        <v>132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4"/>
      <c r="Y1" s="94"/>
      <c r="Z1" s="94"/>
      <c r="AA1" s="94"/>
      <c r="AB1" s="94"/>
      <c r="AC1" s="94"/>
      <c r="AD1" s="91"/>
    </row>
    <row r="2" spans="1:30" ht="21.4" customHeight="1" thickBot="1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W2" s="66"/>
      <c r="Z2" s="90"/>
      <c r="AB2" s="90"/>
      <c r="AC2" s="90"/>
      <c r="AD2" s="90" t="s">
        <v>181</v>
      </c>
    </row>
    <row r="3" spans="1:30" ht="17.25" thickBot="1">
      <c r="A3" s="35" t="s">
        <v>130</v>
      </c>
      <c r="B3" s="51" t="s">
        <v>133</v>
      </c>
      <c r="C3" s="2" t="s">
        <v>0</v>
      </c>
      <c r="D3" s="2" t="s">
        <v>4</v>
      </c>
      <c r="E3" s="2" t="s">
        <v>5</v>
      </c>
      <c r="F3" s="2" t="s">
        <v>6</v>
      </c>
      <c r="G3" s="6" t="s">
        <v>12</v>
      </c>
      <c r="H3" s="9" t="s">
        <v>13</v>
      </c>
      <c r="I3" s="8" t="s">
        <v>14</v>
      </c>
      <c r="J3" s="7" t="s">
        <v>23</v>
      </c>
      <c r="K3" s="2" t="s">
        <v>18</v>
      </c>
      <c r="L3" s="2" t="s">
        <v>24</v>
      </c>
      <c r="M3" s="2" t="s">
        <v>25</v>
      </c>
      <c r="N3" s="2" t="s">
        <v>26</v>
      </c>
      <c r="O3" s="2" t="s">
        <v>123</v>
      </c>
      <c r="P3" s="2" t="s">
        <v>124</v>
      </c>
      <c r="Q3" s="2" t="s">
        <v>125</v>
      </c>
      <c r="R3" s="2" t="s">
        <v>126</v>
      </c>
      <c r="S3" s="2" t="s">
        <v>127</v>
      </c>
      <c r="T3" s="2" t="s">
        <v>128</v>
      </c>
      <c r="U3" s="2" t="s">
        <v>129</v>
      </c>
      <c r="V3" s="6" t="s">
        <v>131</v>
      </c>
      <c r="W3" s="6" t="s">
        <v>182</v>
      </c>
      <c r="X3" s="78" t="s">
        <v>183</v>
      </c>
      <c r="Y3" s="78" t="s">
        <v>184</v>
      </c>
      <c r="Z3" s="78" t="s">
        <v>185</v>
      </c>
      <c r="AA3" s="78" t="s">
        <v>186</v>
      </c>
      <c r="AB3" s="78" t="s">
        <v>187</v>
      </c>
      <c r="AC3" s="78" t="s">
        <v>189</v>
      </c>
      <c r="AD3" s="78" t="s">
        <v>192</v>
      </c>
    </row>
    <row r="4" spans="1:30" ht="16.5" thickBot="1">
      <c r="A4" s="36" t="s">
        <v>19</v>
      </c>
      <c r="B4" s="52" t="s">
        <v>19</v>
      </c>
      <c r="C4" s="3">
        <v>3499545</v>
      </c>
      <c r="D4" s="3">
        <v>3632880</v>
      </c>
      <c r="E4" s="3">
        <v>4148069</v>
      </c>
      <c r="F4" s="17">
        <v>4989927</v>
      </c>
      <c r="G4" s="17">
        <v>4922214</v>
      </c>
      <c r="H4" s="17">
        <v>4928191.0870000003</v>
      </c>
      <c r="I4" s="17">
        <v>4879209.7939999998</v>
      </c>
      <c r="J4" s="17">
        <v>4873686.034</v>
      </c>
      <c r="K4" s="34">
        <v>4453249.0060000001</v>
      </c>
      <c r="L4" s="34">
        <v>4500806.1440000003</v>
      </c>
      <c r="M4" s="34">
        <v>4575046.3689999999</v>
      </c>
      <c r="N4" s="29">
        <v>4613804.0959999999</v>
      </c>
      <c r="O4" s="29">
        <v>4707512</v>
      </c>
      <c r="P4" s="29">
        <v>4745939.1789999995</v>
      </c>
      <c r="Q4" s="29">
        <v>4918286.0862409994</v>
      </c>
      <c r="R4" s="29">
        <v>4688369.568</v>
      </c>
      <c r="S4" s="29">
        <v>4967971.3710000003</v>
      </c>
      <c r="T4" s="29">
        <v>4960885.8790000007</v>
      </c>
      <c r="U4" s="29">
        <v>4933889.898</v>
      </c>
      <c r="V4" s="67">
        <v>4999083.9759999998</v>
      </c>
      <c r="W4" s="67">
        <v>5040704</v>
      </c>
      <c r="X4" s="79">
        <v>5134137</v>
      </c>
      <c r="Y4" s="79">
        <v>5248589.1409999998</v>
      </c>
      <c r="Z4" s="79">
        <v>5256307.7493489999</v>
      </c>
      <c r="AA4" s="79">
        <v>5488542.525289</v>
      </c>
      <c r="AB4" s="79">
        <v>5696260.352</v>
      </c>
      <c r="AC4" s="79">
        <v>6094771.0810000002</v>
      </c>
      <c r="AD4" s="79">
        <v>6313245.0310000004</v>
      </c>
    </row>
    <row r="5" spans="1:30">
      <c r="A5" s="37" t="s">
        <v>1</v>
      </c>
      <c r="B5" s="53" t="s">
        <v>1</v>
      </c>
      <c r="C5" s="16">
        <v>599</v>
      </c>
      <c r="D5" s="16">
        <v>630</v>
      </c>
      <c r="E5" s="16">
        <v>1727</v>
      </c>
      <c r="F5" s="18">
        <v>624</v>
      </c>
      <c r="G5" s="18">
        <v>552</v>
      </c>
      <c r="H5" s="18">
        <v>588.64800000000002</v>
      </c>
      <c r="I5" s="18">
        <v>542.52300000000002</v>
      </c>
      <c r="J5" s="18">
        <v>676.8</v>
      </c>
      <c r="K5" s="18">
        <v>448.875</v>
      </c>
      <c r="L5" s="18">
        <v>1000.921</v>
      </c>
      <c r="M5" s="18">
        <v>436.94200000000001</v>
      </c>
      <c r="N5" s="18">
        <v>423.93700000000001</v>
      </c>
      <c r="O5" s="18">
        <v>388</v>
      </c>
      <c r="P5" s="18">
        <v>408.10199999999998</v>
      </c>
      <c r="Q5" s="18">
        <v>390.02199999999999</v>
      </c>
      <c r="R5" s="18">
        <v>420.65800000000002</v>
      </c>
      <c r="S5" s="18">
        <v>414.036</v>
      </c>
      <c r="T5" s="18">
        <v>477.13299999999998</v>
      </c>
      <c r="U5" s="18">
        <v>463</v>
      </c>
      <c r="V5" s="68">
        <v>533</v>
      </c>
      <c r="W5" s="68">
        <v>559</v>
      </c>
      <c r="X5" s="80">
        <v>624</v>
      </c>
      <c r="Y5" s="80">
        <v>540.577</v>
      </c>
      <c r="Z5" s="80">
        <v>426.39252700000003</v>
      </c>
      <c r="AA5" s="80">
        <v>510.48058100000003</v>
      </c>
      <c r="AB5" s="80">
        <v>444.899</v>
      </c>
      <c r="AC5" s="80">
        <v>619.56799999999998</v>
      </c>
      <c r="AD5" s="80">
        <v>519.09500000000003</v>
      </c>
    </row>
    <row r="6" spans="1:30">
      <c r="A6" s="38" t="s">
        <v>67</v>
      </c>
      <c r="B6" s="54" t="s">
        <v>15</v>
      </c>
      <c r="C6" s="14">
        <v>186726</v>
      </c>
      <c r="D6" s="14">
        <v>216966</v>
      </c>
      <c r="E6" s="14">
        <v>210645</v>
      </c>
      <c r="F6" s="19">
        <v>205283</v>
      </c>
      <c r="G6" s="19">
        <v>163106</v>
      </c>
      <c r="H6" s="19">
        <v>147807.95300000001</v>
      </c>
      <c r="I6" s="19">
        <v>146567.91699999999</v>
      </c>
      <c r="J6" s="19">
        <v>134172.34400000001</v>
      </c>
      <c r="K6" s="19">
        <v>137975.11499999999</v>
      </c>
      <c r="L6" s="23">
        <v>144130.541</v>
      </c>
      <c r="M6" s="23">
        <v>156648.81700000001</v>
      </c>
      <c r="N6" s="23">
        <v>170546.633</v>
      </c>
      <c r="O6" s="23">
        <v>152235</v>
      </c>
      <c r="P6" s="23">
        <v>147535.13399999999</v>
      </c>
      <c r="Q6" s="23">
        <v>142704.01</v>
      </c>
      <c r="R6" s="23">
        <v>159536.848</v>
      </c>
      <c r="S6" s="23">
        <v>134276.397</v>
      </c>
      <c r="T6" s="23">
        <v>120556.981</v>
      </c>
      <c r="U6" s="23">
        <v>127567</v>
      </c>
      <c r="V6" s="69">
        <v>119384</v>
      </c>
      <c r="W6" s="69">
        <v>130320</v>
      </c>
      <c r="X6" s="81">
        <v>127680</v>
      </c>
      <c r="Y6" s="81">
        <v>152920.94899999999</v>
      </c>
      <c r="Z6" s="81">
        <v>116991.36609900001</v>
      </c>
      <c r="AA6" s="81">
        <v>124392.53932</v>
      </c>
      <c r="AB6" s="81">
        <v>121739.36199999999</v>
      </c>
      <c r="AC6" s="81">
        <v>119624.439</v>
      </c>
      <c r="AD6" s="81">
        <v>105873.88499999999</v>
      </c>
    </row>
    <row r="7" spans="1:30">
      <c r="A7" s="39" t="s">
        <v>68</v>
      </c>
      <c r="B7" s="54" t="s">
        <v>27</v>
      </c>
      <c r="C7" s="4">
        <v>26248</v>
      </c>
      <c r="D7" s="4">
        <v>23207</v>
      </c>
      <c r="E7" s="4">
        <v>32219</v>
      </c>
      <c r="F7" s="20">
        <v>36845</v>
      </c>
      <c r="G7" s="20">
        <v>22325</v>
      </c>
      <c r="H7" s="20">
        <v>16624.046999999999</v>
      </c>
      <c r="I7" s="20">
        <v>16989.127</v>
      </c>
      <c r="J7" s="20">
        <v>14251.039000000001</v>
      </c>
      <c r="K7" s="20">
        <v>12279.115</v>
      </c>
      <c r="L7" s="20">
        <v>16702.498</v>
      </c>
      <c r="M7" s="20">
        <v>17839.167000000001</v>
      </c>
      <c r="N7" s="20">
        <v>11303.933000000001</v>
      </c>
      <c r="O7" s="20">
        <v>15718</v>
      </c>
      <c r="P7" s="20">
        <v>13911.959000000001</v>
      </c>
      <c r="Q7" s="20">
        <v>17844.538</v>
      </c>
      <c r="R7" s="20">
        <v>29818.953000000001</v>
      </c>
      <c r="S7" s="20">
        <v>23801.493999999999</v>
      </c>
      <c r="T7" s="20">
        <v>15633.298000000001</v>
      </c>
      <c r="U7" s="20">
        <v>19169</v>
      </c>
      <c r="V7" s="70">
        <v>20648</v>
      </c>
      <c r="W7" s="70">
        <v>23324</v>
      </c>
      <c r="X7" s="82">
        <v>23822</v>
      </c>
      <c r="Y7" s="82">
        <v>27465.135999999999</v>
      </c>
      <c r="Z7" s="82">
        <v>20985.898098999998</v>
      </c>
      <c r="AA7" s="82">
        <v>26594.329320000001</v>
      </c>
      <c r="AB7" s="82">
        <v>29484.982</v>
      </c>
      <c r="AC7" s="82">
        <v>33563.222999999998</v>
      </c>
      <c r="AD7" s="82">
        <v>24486.972000000002</v>
      </c>
    </row>
    <row r="8" spans="1:30">
      <c r="A8" s="39" t="s">
        <v>69</v>
      </c>
      <c r="B8" s="55" t="s">
        <v>176</v>
      </c>
      <c r="C8" s="4">
        <v>157742</v>
      </c>
      <c r="D8" s="4">
        <v>187180</v>
      </c>
      <c r="E8" s="4">
        <v>170642</v>
      </c>
      <c r="F8" s="20">
        <v>163201</v>
      </c>
      <c r="G8" s="20">
        <v>138231</v>
      </c>
      <c r="H8" s="20">
        <v>127540.909</v>
      </c>
      <c r="I8" s="20">
        <v>127522.79</v>
      </c>
      <c r="J8" s="20">
        <v>118714.30499999999</v>
      </c>
      <c r="K8" s="20">
        <v>124736</v>
      </c>
      <c r="L8" s="20">
        <v>124037.224</v>
      </c>
      <c r="M8" s="20">
        <v>136568.62400000001</v>
      </c>
      <c r="N8" s="20">
        <v>157919.70000000001</v>
      </c>
      <c r="O8" s="20">
        <v>135517</v>
      </c>
      <c r="P8" s="20">
        <v>131962.80499999999</v>
      </c>
      <c r="Q8" s="20">
        <v>120469.639</v>
      </c>
      <c r="R8" s="20">
        <v>127318.683</v>
      </c>
      <c r="S8" s="20">
        <v>106505.682</v>
      </c>
      <c r="T8" s="20">
        <v>100455.44100000001</v>
      </c>
      <c r="U8" s="20">
        <v>100765</v>
      </c>
      <c r="V8" s="70">
        <v>91779</v>
      </c>
      <c r="W8" s="70">
        <v>102389</v>
      </c>
      <c r="X8" s="82">
        <v>97957</v>
      </c>
      <c r="Y8" s="82">
        <v>94534.25</v>
      </c>
      <c r="Z8" s="82">
        <v>86840.775999999998</v>
      </c>
      <c r="AA8" s="82">
        <v>89282.482000000004</v>
      </c>
      <c r="AB8" s="82">
        <v>89775.797000000006</v>
      </c>
      <c r="AC8" s="82">
        <v>77697.990000000005</v>
      </c>
      <c r="AD8" s="82">
        <v>79981.251000000004</v>
      </c>
    </row>
    <row r="9" spans="1:30">
      <c r="A9" s="39" t="s">
        <v>70</v>
      </c>
      <c r="B9" s="54" t="s">
        <v>190</v>
      </c>
      <c r="C9" s="4">
        <v>2736</v>
      </c>
      <c r="D9" s="4">
        <v>6562</v>
      </c>
      <c r="E9" s="4">
        <v>7713</v>
      </c>
      <c r="F9" s="20">
        <v>5237</v>
      </c>
      <c r="G9" s="20">
        <v>2550</v>
      </c>
      <c r="H9" s="20">
        <v>3643</v>
      </c>
      <c r="I9" s="20">
        <v>2056</v>
      </c>
      <c r="J9" s="20">
        <v>1206</v>
      </c>
      <c r="K9" s="20">
        <v>960</v>
      </c>
      <c r="L9" s="20">
        <v>3391</v>
      </c>
      <c r="M9" s="20">
        <v>2241</v>
      </c>
      <c r="N9" s="20">
        <v>1323</v>
      </c>
      <c r="O9" s="20">
        <v>1000</v>
      </c>
      <c r="P9" s="20">
        <v>1660.37</v>
      </c>
      <c r="Q9" s="20">
        <v>4389.8329999999996</v>
      </c>
      <c r="R9" s="20">
        <v>2399.212</v>
      </c>
      <c r="S9" s="20">
        <v>3969.221</v>
      </c>
      <c r="T9" s="20">
        <v>4468.2420000000002</v>
      </c>
      <c r="U9" s="20">
        <v>7633</v>
      </c>
      <c r="V9" s="70">
        <v>6956</v>
      </c>
      <c r="W9" s="70">
        <v>4608</v>
      </c>
      <c r="X9" s="82">
        <v>5900</v>
      </c>
      <c r="Y9" s="82">
        <v>30921.562999999998</v>
      </c>
      <c r="Z9" s="82">
        <v>9164.6919999999991</v>
      </c>
      <c r="AA9" s="82">
        <v>8515.7279999999992</v>
      </c>
      <c r="AB9" s="82">
        <v>2478.5830000000001</v>
      </c>
      <c r="AC9" s="82">
        <v>8363.2260000000006</v>
      </c>
      <c r="AD9" s="82">
        <v>1405.662</v>
      </c>
    </row>
    <row r="10" spans="1:30">
      <c r="A10" s="39" t="s">
        <v>71</v>
      </c>
      <c r="B10" s="55" t="s">
        <v>177</v>
      </c>
      <c r="C10" s="4">
        <v>0</v>
      </c>
      <c r="D10" s="4">
        <v>17</v>
      </c>
      <c r="E10" s="4">
        <v>71</v>
      </c>
      <c r="F10" s="20">
        <v>0</v>
      </c>
      <c r="G10" s="20">
        <v>0</v>
      </c>
      <c r="H10" s="20">
        <v>-3.0000000000000001E-3</v>
      </c>
      <c r="I10" s="20">
        <v>0</v>
      </c>
      <c r="J10" s="20">
        <v>1</v>
      </c>
      <c r="K10" s="20">
        <v>0</v>
      </c>
      <c r="L10" s="20">
        <v>-0.18100000000000094</v>
      </c>
      <c r="M10" s="20">
        <v>2.5999999999999801E-2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70">
        <v>0</v>
      </c>
      <c r="W10" s="70">
        <v>0</v>
      </c>
      <c r="X10" s="82">
        <v>0</v>
      </c>
      <c r="Y10" s="82">
        <v>0</v>
      </c>
      <c r="Z10" s="82">
        <v>0</v>
      </c>
      <c r="AA10" s="82">
        <v>0</v>
      </c>
      <c r="AB10" s="82">
        <v>0</v>
      </c>
      <c r="AC10" s="82">
        <v>0</v>
      </c>
      <c r="AD10" s="82">
        <v>0</v>
      </c>
    </row>
    <row r="11" spans="1:30">
      <c r="A11" s="38" t="s">
        <v>72</v>
      </c>
      <c r="B11" s="54" t="s">
        <v>134</v>
      </c>
      <c r="C11" s="15">
        <v>0</v>
      </c>
      <c r="D11" s="14">
        <v>0</v>
      </c>
      <c r="E11" s="14">
        <v>0</v>
      </c>
      <c r="F11" s="19">
        <v>0</v>
      </c>
      <c r="G11" s="19">
        <v>0</v>
      </c>
      <c r="H11" s="19">
        <v>0</v>
      </c>
      <c r="I11" s="19">
        <v>0</v>
      </c>
      <c r="J11" s="19">
        <v>2800</v>
      </c>
      <c r="K11" s="19">
        <v>2000</v>
      </c>
      <c r="L11" s="23">
        <v>750</v>
      </c>
      <c r="M11" s="23">
        <v>200</v>
      </c>
      <c r="N11" s="23">
        <v>300</v>
      </c>
      <c r="O11" s="23">
        <v>370</v>
      </c>
      <c r="P11" s="23">
        <v>2306.8890000000001</v>
      </c>
      <c r="Q11" s="23">
        <v>2911.1030000000001</v>
      </c>
      <c r="R11" s="23">
        <v>0</v>
      </c>
      <c r="S11" s="23">
        <v>399.71199999999999</v>
      </c>
      <c r="T11" s="23">
        <v>2400</v>
      </c>
      <c r="U11" s="23">
        <v>1480</v>
      </c>
      <c r="V11" s="69">
        <v>3500</v>
      </c>
      <c r="W11" s="69">
        <v>348</v>
      </c>
      <c r="X11" s="81">
        <v>1400</v>
      </c>
      <c r="Y11" s="81">
        <v>0</v>
      </c>
      <c r="Z11" s="81">
        <v>313.72000000000003</v>
      </c>
      <c r="AA11" s="81">
        <v>700</v>
      </c>
      <c r="AB11" s="81">
        <v>1700</v>
      </c>
      <c r="AC11" s="81">
        <v>700</v>
      </c>
      <c r="AD11" s="81">
        <v>0</v>
      </c>
    </row>
    <row r="12" spans="1:30">
      <c r="A12" s="38" t="s">
        <v>73</v>
      </c>
      <c r="B12" s="54" t="s">
        <v>20</v>
      </c>
      <c r="C12" s="19">
        <v>3764</v>
      </c>
      <c r="D12" s="19">
        <v>3624</v>
      </c>
      <c r="E12" s="19">
        <v>2433</v>
      </c>
      <c r="F12" s="19">
        <v>2196</v>
      </c>
      <c r="G12" s="19">
        <v>253</v>
      </c>
      <c r="H12" s="19">
        <v>248</v>
      </c>
      <c r="I12" s="19">
        <v>3</v>
      </c>
      <c r="J12" s="19">
        <v>1</v>
      </c>
      <c r="K12" s="19">
        <v>3</v>
      </c>
      <c r="L12" s="23">
        <v>2</v>
      </c>
      <c r="M12" s="23">
        <v>2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69">
        <v>0</v>
      </c>
      <c r="W12" s="69">
        <v>1990</v>
      </c>
      <c r="X12" s="81">
        <v>1997</v>
      </c>
      <c r="Y12" s="81">
        <v>0</v>
      </c>
      <c r="Z12" s="81">
        <v>0</v>
      </c>
      <c r="AA12" s="81">
        <v>0</v>
      </c>
      <c r="AB12" s="81">
        <v>0</v>
      </c>
      <c r="AC12" s="81">
        <v>0</v>
      </c>
      <c r="AD12" s="81">
        <v>0</v>
      </c>
    </row>
    <row r="13" spans="1:30">
      <c r="A13" s="40" t="s">
        <v>62</v>
      </c>
      <c r="B13" s="54" t="s">
        <v>28</v>
      </c>
      <c r="C13" s="5">
        <v>0</v>
      </c>
      <c r="D13" s="5">
        <v>0</v>
      </c>
      <c r="E13" s="5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70">
        <v>0</v>
      </c>
      <c r="W13" s="70">
        <v>0</v>
      </c>
      <c r="X13" s="82">
        <v>0</v>
      </c>
      <c r="Y13" s="82">
        <v>0</v>
      </c>
      <c r="Z13" s="82">
        <v>0</v>
      </c>
      <c r="AA13" s="82">
        <v>0</v>
      </c>
      <c r="AB13" s="82">
        <v>0</v>
      </c>
      <c r="AC13" s="82">
        <v>0</v>
      </c>
      <c r="AD13" s="82">
        <v>0</v>
      </c>
    </row>
    <row r="14" spans="1:30">
      <c r="A14" s="39" t="s">
        <v>63</v>
      </c>
      <c r="B14" s="54" t="s">
        <v>29</v>
      </c>
      <c r="C14" s="5">
        <v>0</v>
      </c>
      <c r="D14" s="5">
        <v>0</v>
      </c>
      <c r="E14" s="5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70">
        <v>0</v>
      </c>
      <c r="W14" s="70">
        <v>0</v>
      </c>
      <c r="X14" s="82">
        <v>0</v>
      </c>
      <c r="Y14" s="82">
        <v>0</v>
      </c>
      <c r="Z14" s="82">
        <v>0</v>
      </c>
      <c r="AA14" s="82">
        <v>0</v>
      </c>
      <c r="AB14" s="82">
        <v>0</v>
      </c>
      <c r="AC14" s="82">
        <v>0</v>
      </c>
      <c r="AD14" s="82">
        <v>0</v>
      </c>
    </row>
    <row r="15" spans="1:30">
      <c r="A15" s="41" t="s">
        <v>64</v>
      </c>
      <c r="B15" s="55" t="s">
        <v>178</v>
      </c>
      <c r="C15" s="22">
        <v>1352</v>
      </c>
      <c r="D15" s="22">
        <v>1477</v>
      </c>
      <c r="E15" s="22">
        <v>276</v>
      </c>
      <c r="F15" s="22">
        <v>154</v>
      </c>
      <c r="G15" s="22">
        <v>0</v>
      </c>
      <c r="H15" s="22">
        <v>0</v>
      </c>
      <c r="I15" s="22">
        <v>0</v>
      </c>
      <c r="J15" s="22">
        <v>0</v>
      </c>
      <c r="K15" s="22">
        <v>2</v>
      </c>
      <c r="L15" s="20">
        <v>2</v>
      </c>
      <c r="M15" s="20">
        <v>2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70">
        <v>0</v>
      </c>
      <c r="W15" s="70">
        <v>1990</v>
      </c>
      <c r="X15" s="82">
        <v>1997</v>
      </c>
      <c r="Y15" s="82">
        <v>0</v>
      </c>
      <c r="Z15" s="82">
        <v>0</v>
      </c>
      <c r="AA15" s="82">
        <v>0</v>
      </c>
      <c r="AB15" s="82">
        <v>0</v>
      </c>
      <c r="AC15" s="82">
        <v>0</v>
      </c>
      <c r="AD15" s="82">
        <v>0</v>
      </c>
    </row>
    <row r="16" spans="1:30">
      <c r="A16" s="42" t="s">
        <v>74</v>
      </c>
      <c r="B16" s="54" t="s">
        <v>31</v>
      </c>
      <c r="C16" s="4">
        <v>1352</v>
      </c>
      <c r="D16" s="4">
        <v>1477</v>
      </c>
      <c r="E16" s="4">
        <v>266</v>
      </c>
      <c r="F16" s="20">
        <v>154</v>
      </c>
      <c r="G16" s="20">
        <v>0</v>
      </c>
      <c r="H16" s="20">
        <v>0</v>
      </c>
      <c r="I16" s="20">
        <v>0</v>
      </c>
      <c r="J16" s="20">
        <v>0</v>
      </c>
      <c r="K16" s="20">
        <v>2</v>
      </c>
      <c r="L16" s="20">
        <v>2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70">
        <v>0</v>
      </c>
      <c r="W16" s="70">
        <v>0</v>
      </c>
      <c r="X16" s="82">
        <v>0</v>
      </c>
      <c r="Y16" s="82">
        <v>0</v>
      </c>
      <c r="Z16" s="82">
        <v>0</v>
      </c>
      <c r="AA16" s="82">
        <v>0</v>
      </c>
      <c r="AB16" s="82">
        <v>0</v>
      </c>
      <c r="AC16" s="82">
        <v>0</v>
      </c>
      <c r="AD16" s="82">
        <v>0</v>
      </c>
    </row>
    <row r="17" spans="1:30">
      <c r="A17" s="42" t="s">
        <v>75</v>
      </c>
      <c r="B17" s="54" t="s">
        <v>32</v>
      </c>
      <c r="C17" s="4">
        <v>0</v>
      </c>
      <c r="D17" s="4">
        <v>0</v>
      </c>
      <c r="E17" s="4">
        <v>10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70">
        <v>0</v>
      </c>
      <c r="W17" s="70">
        <v>1990</v>
      </c>
      <c r="X17" s="82">
        <v>1997</v>
      </c>
      <c r="Y17" s="82">
        <v>0</v>
      </c>
      <c r="Z17" s="82">
        <v>0</v>
      </c>
      <c r="AA17" s="82">
        <v>0</v>
      </c>
      <c r="AB17" s="82">
        <v>0</v>
      </c>
      <c r="AC17" s="82">
        <v>0</v>
      </c>
      <c r="AD17" s="82">
        <v>0</v>
      </c>
    </row>
    <row r="18" spans="1:30">
      <c r="A18" s="43" t="s">
        <v>76</v>
      </c>
      <c r="B18" s="54" t="s">
        <v>33</v>
      </c>
      <c r="C18" s="4">
        <v>2171</v>
      </c>
      <c r="D18" s="4">
        <v>1906</v>
      </c>
      <c r="E18" s="4">
        <v>1916</v>
      </c>
      <c r="F18" s="20">
        <v>1801</v>
      </c>
      <c r="G18" s="20">
        <v>12</v>
      </c>
      <c r="H18" s="20">
        <v>7</v>
      </c>
      <c r="I18" s="20">
        <v>3</v>
      </c>
      <c r="J18" s="20">
        <v>1</v>
      </c>
      <c r="K18" s="20">
        <v>1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70">
        <v>0</v>
      </c>
      <c r="W18" s="70">
        <v>0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</row>
    <row r="19" spans="1:30">
      <c r="A19" s="43" t="s">
        <v>65</v>
      </c>
      <c r="B19" s="54" t="s">
        <v>34</v>
      </c>
      <c r="C19" s="4">
        <v>241</v>
      </c>
      <c r="D19" s="4">
        <v>241</v>
      </c>
      <c r="E19" s="4">
        <v>241</v>
      </c>
      <c r="F19" s="20">
        <v>241</v>
      </c>
      <c r="G19" s="20">
        <v>241</v>
      </c>
      <c r="H19" s="20">
        <v>241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70">
        <v>0</v>
      </c>
      <c r="W19" s="70">
        <v>0</v>
      </c>
      <c r="X19" s="82">
        <v>0</v>
      </c>
      <c r="Y19" s="82">
        <v>0</v>
      </c>
      <c r="Z19" s="82">
        <v>0</v>
      </c>
      <c r="AA19" s="82">
        <v>0</v>
      </c>
      <c r="AB19" s="82">
        <v>0</v>
      </c>
      <c r="AC19" s="82">
        <v>0</v>
      </c>
      <c r="AD19" s="82">
        <v>0</v>
      </c>
    </row>
    <row r="20" spans="1:30">
      <c r="A20" s="38" t="s">
        <v>7</v>
      </c>
      <c r="B20" s="54" t="s">
        <v>135</v>
      </c>
      <c r="C20" s="19">
        <v>249592</v>
      </c>
      <c r="D20" s="19">
        <v>276105</v>
      </c>
      <c r="E20" s="19">
        <v>295056</v>
      </c>
      <c r="F20" s="19">
        <v>247889</v>
      </c>
      <c r="G20" s="19">
        <v>244656</v>
      </c>
      <c r="H20" s="19">
        <v>222368.63200000001</v>
      </c>
      <c r="I20" s="19">
        <v>215561.16699999999</v>
      </c>
      <c r="J20" s="19">
        <v>251932.56700000001</v>
      </c>
      <c r="K20" s="19">
        <v>224834.43700000001</v>
      </c>
      <c r="L20" s="23">
        <v>265528.67200000002</v>
      </c>
      <c r="M20" s="23">
        <v>282954.34899999999</v>
      </c>
      <c r="N20" s="23">
        <v>296872.35100000002</v>
      </c>
      <c r="O20" s="23">
        <v>288459</v>
      </c>
      <c r="P20" s="23">
        <v>257656.81200000001</v>
      </c>
      <c r="Q20" s="23">
        <v>229969.468241</v>
      </c>
      <c r="R20" s="23">
        <v>227298.29</v>
      </c>
      <c r="S20" s="23">
        <v>502088.467</v>
      </c>
      <c r="T20" s="23">
        <v>472408.196</v>
      </c>
      <c r="U20" s="23">
        <v>470356</v>
      </c>
      <c r="V20" s="69">
        <v>520509</v>
      </c>
      <c r="W20" s="69">
        <v>512337</v>
      </c>
      <c r="X20" s="81">
        <v>545614</v>
      </c>
      <c r="Y20" s="81">
        <v>555759.82299999997</v>
      </c>
      <c r="Z20" s="81">
        <v>569876.72297</v>
      </c>
      <c r="AA20" s="81">
        <v>614733.00834300008</v>
      </c>
      <c r="AB20" s="81">
        <v>744033.99899999995</v>
      </c>
      <c r="AC20" s="81">
        <v>837652.13</v>
      </c>
      <c r="AD20" s="81">
        <v>896153.04599999997</v>
      </c>
    </row>
    <row r="21" spans="1:30">
      <c r="A21" s="40" t="s">
        <v>62</v>
      </c>
      <c r="B21" s="54" t="s">
        <v>35</v>
      </c>
      <c r="C21" s="4">
        <v>44493</v>
      </c>
      <c r="D21" s="4">
        <v>85043</v>
      </c>
      <c r="E21" s="4">
        <v>64590</v>
      </c>
      <c r="F21" s="20">
        <v>63055</v>
      </c>
      <c r="G21" s="20">
        <v>79575</v>
      </c>
      <c r="H21" s="20">
        <v>75187.441999999995</v>
      </c>
      <c r="I21" s="20">
        <v>57902.065000000002</v>
      </c>
      <c r="J21" s="20">
        <v>68709.846000000005</v>
      </c>
      <c r="K21" s="20">
        <v>54063.970999999998</v>
      </c>
      <c r="L21" s="20">
        <v>114709.026</v>
      </c>
      <c r="M21" s="20">
        <v>117386.621</v>
      </c>
      <c r="N21" s="20">
        <v>183197</v>
      </c>
      <c r="O21" s="20">
        <v>140035</v>
      </c>
      <c r="P21" s="20">
        <v>102691.29</v>
      </c>
      <c r="Q21" s="20">
        <v>65963.131600000008</v>
      </c>
      <c r="R21" s="20">
        <v>74364.335000000006</v>
      </c>
      <c r="S21" s="20">
        <v>307263.09899999999</v>
      </c>
      <c r="T21" s="20">
        <v>300213.21000000002</v>
      </c>
      <c r="U21" s="20">
        <v>333398</v>
      </c>
      <c r="V21" s="70">
        <v>378990</v>
      </c>
      <c r="W21" s="70">
        <v>358148</v>
      </c>
      <c r="X21" s="82">
        <v>379059</v>
      </c>
      <c r="Y21" s="82">
        <v>392547.01400000002</v>
      </c>
      <c r="Z21" s="82">
        <v>415738.21826700005</v>
      </c>
      <c r="AA21" s="82">
        <v>432927.09201599995</v>
      </c>
      <c r="AB21" s="82">
        <v>511260.56900000002</v>
      </c>
      <c r="AC21" s="82">
        <v>631552.57999999996</v>
      </c>
      <c r="AD21" s="82">
        <v>662964.02099999995</v>
      </c>
    </row>
    <row r="22" spans="1:30">
      <c r="A22" s="39" t="s">
        <v>63</v>
      </c>
      <c r="B22" s="54" t="s">
        <v>36</v>
      </c>
      <c r="C22" s="4">
        <v>33494</v>
      </c>
      <c r="D22" s="4">
        <v>33649</v>
      </c>
      <c r="E22" s="4">
        <v>15443</v>
      </c>
      <c r="F22" s="20">
        <v>14570</v>
      </c>
      <c r="G22" s="20">
        <v>14189</v>
      </c>
      <c r="H22" s="20">
        <v>10793.297</v>
      </c>
      <c r="I22" s="20">
        <v>2974.7469999999998</v>
      </c>
      <c r="J22" s="20">
        <v>2873.424</v>
      </c>
      <c r="K22" s="20">
        <v>2168.5639999999999</v>
      </c>
      <c r="L22" s="20">
        <v>3570.203</v>
      </c>
      <c r="M22" s="20">
        <v>4658.4579999999996</v>
      </c>
      <c r="N22" s="20">
        <v>6207.6940000000004</v>
      </c>
      <c r="O22" s="20">
        <v>3666</v>
      </c>
      <c r="P22" s="20">
        <v>8867.7749999999996</v>
      </c>
      <c r="Q22" s="20">
        <v>7411.9030000000002</v>
      </c>
      <c r="R22" s="20">
        <v>6447.3720000000003</v>
      </c>
      <c r="S22" s="20">
        <v>2509.4520000000002</v>
      </c>
      <c r="T22" s="20">
        <v>1029.2429999999999</v>
      </c>
      <c r="U22" s="20">
        <v>4040</v>
      </c>
      <c r="V22" s="70">
        <v>2603</v>
      </c>
      <c r="W22" s="70">
        <v>2179</v>
      </c>
      <c r="X22" s="82">
        <v>3160</v>
      </c>
      <c r="Y22" s="82">
        <v>3998.288</v>
      </c>
      <c r="Z22" s="82">
        <v>1513.2672090000001</v>
      </c>
      <c r="AA22" s="82">
        <v>1417.2641450000001</v>
      </c>
      <c r="AB22" s="82">
        <v>1850.769</v>
      </c>
      <c r="AC22" s="82">
        <v>2205.9720000000002</v>
      </c>
      <c r="AD22" s="82">
        <v>2203.7910000000002</v>
      </c>
    </row>
    <row r="23" spans="1:30">
      <c r="A23" s="41" t="s">
        <v>64</v>
      </c>
      <c r="B23" s="55" t="s">
        <v>30</v>
      </c>
      <c r="C23" s="20">
        <v>108371</v>
      </c>
      <c r="D23" s="20">
        <v>91599</v>
      </c>
      <c r="E23" s="20">
        <v>140074</v>
      </c>
      <c r="F23" s="20">
        <v>107425</v>
      </c>
      <c r="G23" s="20">
        <v>90616</v>
      </c>
      <c r="H23" s="20">
        <v>88854.361999999994</v>
      </c>
      <c r="I23" s="20">
        <v>94952.020999999993</v>
      </c>
      <c r="J23" s="20">
        <v>105558.77</v>
      </c>
      <c r="K23" s="20">
        <v>114614.196</v>
      </c>
      <c r="L23" s="20">
        <v>98767.931000000011</v>
      </c>
      <c r="M23" s="20">
        <v>98701.505000000005</v>
      </c>
      <c r="N23" s="20">
        <v>74461.297999999995</v>
      </c>
      <c r="O23" s="20">
        <v>106248</v>
      </c>
      <c r="P23" s="20">
        <v>109333.58900000001</v>
      </c>
      <c r="Q23" s="20">
        <v>132342.27364100001</v>
      </c>
      <c r="R23" s="20">
        <v>114653.512</v>
      </c>
      <c r="S23" s="20">
        <v>141932.965</v>
      </c>
      <c r="T23" s="20">
        <v>138158.59400000001</v>
      </c>
      <c r="U23" s="20">
        <v>112034</v>
      </c>
      <c r="V23" s="70">
        <v>107574</v>
      </c>
      <c r="W23" s="70">
        <v>122471</v>
      </c>
      <c r="X23" s="82">
        <v>125931</v>
      </c>
      <c r="Y23" s="82">
        <v>116975.099</v>
      </c>
      <c r="Z23" s="82">
        <v>108919.220812</v>
      </c>
      <c r="AA23" s="82">
        <v>127447.626477</v>
      </c>
      <c r="AB23" s="82">
        <v>151859.04199999999</v>
      </c>
      <c r="AC23" s="82">
        <v>145203.405</v>
      </c>
      <c r="AD23" s="82">
        <v>169784.489</v>
      </c>
    </row>
    <row r="24" spans="1:30">
      <c r="A24" s="42" t="s">
        <v>66</v>
      </c>
      <c r="B24" s="54" t="s">
        <v>37</v>
      </c>
      <c r="C24" s="4">
        <v>52607</v>
      </c>
      <c r="D24" s="4">
        <v>39035</v>
      </c>
      <c r="E24" s="4">
        <v>66062</v>
      </c>
      <c r="F24" s="20">
        <v>39516</v>
      </c>
      <c r="G24" s="20">
        <v>12582</v>
      </c>
      <c r="H24" s="20">
        <v>11829.59</v>
      </c>
      <c r="I24" s="20">
        <v>13795.59</v>
      </c>
      <c r="J24" s="20">
        <v>22006.449000000001</v>
      </c>
      <c r="K24" s="20">
        <v>14578.87</v>
      </c>
      <c r="L24" s="20">
        <v>17540.752</v>
      </c>
      <c r="M24" s="20">
        <v>15525.53</v>
      </c>
      <c r="N24" s="20">
        <v>11876.221</v>
      </c>
      <c r="O24" s="20">
        <v>20882</v>
      </c>
      <c r="P24" s="20">
        <v>17731.036</v>
      </c>
      <c r="Q24" s="20">
        <v>35049.904000000002</v>
      </c>
      <c r="R24" s="20">
        <v>8117.076</v>
      </c>
      <c r="S24" s="20">
        <v>27382.017</v>
      </c>
      <c r="T24" s="20">
        <v>31360.503000000001</v>
      </c>
      <c r="U24" s="20">
        <v>16879</v>
      </c>
      <c r="V24" s="70">
        <v>15951</v>
      </c>
      <c r="W24" s="70">
        <v>18124</v>
      </c>
      <c r="X24" s="82">
        <v>2741</v>
      </c>
      <c r="Y24" s="82">
        <v>2777.8229999999999</v>
      </c>
      <c r="Z24" s="82">
        <v>13716.207</v>
      </c>
      <c r="AA24" s="82">
        <v>22038.28</v>
      </c>
      <c r="AB24" s="82">
        <v>35770.188000000002</v>
      </c>
      <c r="AC24" s="82">
        <v>33508.451999999997</v>
      </c>
      <c r="AD24" s="82">
        <v>30048.664000000001</v>
      </c>
    </row>
    <row r="25" spans="1:30">
      <c r="A25" s="43" t="s">
        <v>77</v>
      </c>
      <c r="B25" s="54" t="s">
        <v>38</v>
      </c>
      <c r="C25" s="4">
        <v>55764</v>
      </c>
      <c r="D25" s="4">
        <v>52564</v>
      </c>
      <c r="E25" s="4">
        <v>74012</v>
      </c>
      <c r="F25" s="20">
        <v>67909</v>
      </c>
      <c r="G25" s="20">
        <v>78034</v>
      </c>
      <c r="H25" s="20">
        <v>77024.771999999997</v>
      </c>
      <c r="I25" s="20">
        <v>81156.430999999997</v>
      </c>
      <c r="J25" s="20">
        <v>83552.320999999996</v>
      </c>
      <c r="K25" s="20">
        <v>100035.326</v>
      </c>
      <c r="L25" s="20">
        <v>81227.179000000004</v>
      </c>
      <c r="M25" s="20">
        <v>83175.975000000006</v>
      </c>
      <c r="N25" s="20">
        <v>62585.076999999997</v>
      </c>
      <c r="O25" s="20">
        <v>85366</v>
      </c>
      <c r="P25" s="20">
        <v>91602.553</v>
      </c>
      <c r="Q25" s="20">
        <v>97292.369640999998</v>
      </c>
      <c r="R25" s="20">
        <v>106536.436</v>
      </c>
      <c r="S25" s="20">
        <v>114550.948</v>
      </c>
      <c r="T25" s="20">
        <v>106798.091</v>
      </c>
      <c r="U25" s="20">
        <v>95155</v>
      </c>
      <c r="V25" s="70">
        <v>91623</v>
      </c>
      <c r="W25" s="70">
        <v>104347</v>
      </c>
      <c r="X25" s="82">
        <v>123189</v>
      </c>
      <c r="Y25" s="82">
        <v>114197.276</v>
      </c>
      <c r="Z25" s="82">
        <v>95203.013812000005</v>
      </c>
      <c r="AA25" s="82">
        <v>105409.346477</v>
      </c>
      <c r="AB25" s="82">
        <v>116088.85400000001</v>
      </c>
      <c r="AC25" s="82">
        <v>111694.95299999999</v>
      </c>
      <c r="AD25" s="82">
        <v>139735.82500000001</v>
      </c>
    </row>
    <row r="26" spans="1:30">
      <c r="A26" s="43" t="s">
        <v>76</v>
      </c>
      <c r="B26" s="54" t="s">
        <v>39</v>
      </c>
      <c r="C26" s="4">
        <v>22763</v>
      </c>
      <c r="D26" s="4">
        <v>20586</v>
      </c>
      <c r="E26" s="4">
        <v>22841</v>
      </c>
      <c r="F26" s="20">
        <v>23529</v>
      </c>
      <c r="G26" s="20">
        <v>12959</v>
      </c>
      <c r="H26" s="20">
        <v>11899.532999999999</v>
      </c>
      <c r="I26" s="20">
        <v>11080.362999999999</v>
      </c>
      <c r="J26" s="20">
        <v>11299.359</v>
      </c>
      <c r="K26" s="20">
        <v>5236.3540000000003</v>
      </c>
      <c r="L26" s="20">
        <v>3532.357</v>
      </c>
      <c r="M26" s="20">
        <v>3417.5410000000002</v>
      </c>
      <c r="N26" s="20">
        <v>9593.6229999999996</v>
      </c>
      <c r="O26" s="20">
        <v>7086</v>
      </c>
      <c r="P26" s="20">
        <v>5798.7870000000003</v>
      </c>
      <c r="Q26" s="20">
        <v>3544.07</v>
      </c>
      <c r="R26" s="20">
        <v>4489.3789999999999</v>
      </c>
      <c r="S26" s="20">
        <v>12445.646000000001</v>
      </c>
      <c r="T26" s="20">
        <v>13162.307000000001</v>
      </c>
      <c r="U26" s="20">
        <v>4007</v>
      </c>
      <c r="V26" s="70">
        <v>4623</v>
      </c>
      <c r="W26" s="70">
        <v>3987</v>
      </c>
      <c r="X26" s="82">
        <v>3826</v>
      </c>
      <c r="Y26" s="82">
        <v>4491.5190000000002</v>
      </c>
      <c r="Z26" s="82">
        <v>3948.2404730000003</v>
      </c>
      <c r="AA26" s="82">
        <v>3872.8408610000001</v>
      </c>
      <c r="AB26" s="82">
        <v>4616.7359999999999</v>
      </c>
      <c r="AC26" s="82">
        <v>4796.4759999999997</v>
      </c>
      <c r="AD26" s="82">
        <v>4799.5249999999996</v>
      </c>
    </row>
    <row r="27" spans="1:30">
      <c r="A27" s="43" t="s">
        <v>65</v>
      </c>
      <c r="B27" s="54" t="s">
        <v>40</v>
      </c>
      <c r="C27" s="4">
        <v>41752</v>
      </c>
      <c r="D27" s="4">
        <v>46102</v>
      </c>
      <c r="E27" s="4">
        <v>54967</v>
      </c>
      <c r="F27" s="20">
        <v>42308</v>
      </c>
      <c r="G27" s="20">
        <v>54110</v>
      </c>
      <c r="H27" s="20">
        <v>45104.694000000003</v>
      </c>
      <c r="I27" s="20">
        <v>58970</v>
      </c>
      <c r="J27" s="20">
        <v>71251</v>
      </c>
      <c r="K27" s="20">
        <v>54339</v>
      </c>
      <c r="L27" s="20">
        <v>50939</v>
      </c>
      <c r="M27" s="20">
        <v>64704</v>
      </c>
      <c r="N27" s="20">
        <v>45254.173999999999</v>
      </c>
      <c r="O27" s="20">
        <v>36008</v>
      </c>
      <c r="P27" s="20">
        <v>35648.485000000001</v>
      </c>
      <c r="Q27" s="20">
        <v>25299.188999999998</v>
      </c>
      <c r="R27" s="20">
        <v>32267.624</v>
      </c>
      <c r="S27" s="20">
        <v>43359.983999999997</v>
      </c>
      <c r="T27" s="20">
        <v>25266.154999999999</v>
      </c>
      <c r="U27" s="20">
        <v>21324</v>
      </c>
      <c r="V27" s="70">
        <v>29471</v>
      </c>
      <c r="W27" s="70">
        <v>28295</v>
      </c>
      <c r="X27" s="82">
        <v>36906</v>
      </c>
      <c r="Y27" s="82">
        <v>41530.21</v>
      </c>
      <c r="Z27" s="82">
        <v>41764.171999999999</v>
      </c>
      <c r="AA27" s="82">
        <v>50832.392999999996</v>
      </c>
      <c r="AB27" s="82">
        <v>76066.808999999994</v>
      </c>
      <c r="AC27" s="82">
        <v>55542.67</v>
      </c>
      <c r="AD27" s="82">
        <v>58842.722999999998</v>
      </c>
    </row>
    <row r="28" spans="1:30">
      <c r="A28" s="43" t="s">
        <v>78</v>
      </c>
      <c r="B28" s="54" t="s">
        <v>41</v>
      </c>
      <c r="C28" s="4">
        <v>1281</v>
      </c>
      <c r="D28" s="4">
        <v>874</v>
      </c>
      <c r="E28" s="4">
        <v>2859</v>
      </c>
      <c r="F28" s="20">
        <v>2998</v>
      </c>
      <c r="G28" s="20">
        <v>6793</v>
      </c>
      <c r="H28" s="20">
        <v>9470.6959999999999</v>
      </c>
      <c r="I28" s="20">
        <v>10318.029</v>
      </c>
      <c r="J28" s="20">
        <v>7759.8320000000003</v>
      </c>
      <c r="K28" s="20">
        <v>5587.6480000000001</v>
      </c>
      <c r="L28" s="20">
        <v>5989.8450000000003</v>
      </c>
      <c r="M28" s="20">
        <v>5913.7759999999998</v>
      </c>
      <c r="N28" s="20">
        <v>21841.437999999998</v>
      </c>
      <c r="O28" s="20">
        <v>4584</v>
      </c>
      <c r="P28" s="20">
        <v>4683.1139999999996</v>
      </c>
      <c r="Q28" s="20">
        <v>4591.0990000000002</v>
      </c>
      <c r="R28" s="20">
        <v>4923.9319999999998</v>
      </c>
      <c r="S28" s="20">
        <v>5422.6790000000001</v>
      </c>
      <c r="T28" s="20">
        <v>5421.3130000000001</v>
      </c>
      <c r="U28" s="20">
        <v>4447</v>
      </c>
      <c r="V28" s="70">
        <v>2753</v>
      </c>
      <c r="W28" s="70">
        <v>2744</v>
      </c>
      <c r="X28" s="82">
        <v>3268</v>
      </c>
      <c r="Y28" s="82">
        <v>3782.3069999999998</v>
      </c>
      <c r="Z28" s="82">
        <v>2006.3957909999999</v>
      </c>
      <c r="AA28" s="82">
        <v>1764.2081559999999</v>
      </c>
      <c r="AB28" s="82">
        <v>1619.9259999999999</v>
      </c>
      <c r="AC28" s="82">
        <v>1648.973</v>
      </c>
      <c r="AD28" s="82">
        <v>2441.5030000000002</v>
      </c>
    </row>
    <row r="29" spans="1:30">
      <c r="A29" s="44" t="s">
        <v>8</v>
      </c>
      <c r="B29" s="54" t="s">
        <v>157</v>
      </c>
      <c r="C29" s="14">
        <v>127326</v>
      </c>
      <c r="D29" s="14">
        <v>109910</v>
      </c>
      <c r="E29" s="14">
        <v>102908</v>
      </c>
      <c r="F29" s="19">
        <v>78176</v>
      </c>
      <c r="G29" s="19">
        <v>97867</v>
      </c>
      <c r="H29" s="19">
        <v>127425</v>
      </c>
      <c r="I29" s="19">
        <v>99067</v>
      </c>
      <c r="J29" s="19">
        <v>128206</v>
      </c>
      <c r="K29" s="19">
        <v>83086</v>
      </c>
      <c r="L29" s="23">
        <v>85208</v>
      </c>
      <c r="M29" s="23">
        <v>64452</v>
      </c>
      <c r="N29" s="23">
        <v>61553</v>
      </c>
      <c r="O29" s="23">
        <v>70550</v>
      </c>
      <c r="P29" s="23">
        <v>77040.926999999996</v>
      </c>
      <c r="Q29" s="23">
        <v>68476.103000000003</v>
      </c>
      <c r="R29" s="23">
        <v>71592.077000000005</v>
      </c>
      <c r="S29" s="23">
        <v>79499.339000000007</v>
      </c>
      <c r="T29" s="23">
        <v>92657.672000000006</v>
      </c>
      <c r="U29" s="23">
        <v>99935</v>
      </c>
      <c r="V29" s="69">
        <v>98102</v>
      </c>
      <c r="W29" s="69">
        <v>92529</v>
      </c>
      <c r="X29" s="81">
        <v>93055</v>
      </c>
      <c r="Y29" s="81">
        <v>99587.623999999996</v>
      </c>
      <c r="Z29" s="81">
        <v>104581.25</v>
      </c>
      <c r="AA29" s="81">
        <v>122941.182</v>
      </c>
      <c r="AB29" s="81">
        <v>114688.758</v>
      </c>
      <c r="AC29" s="81">
        <v>120741.951</v>
      </c>
      <c r="AD29" s="81">
        <v>130274.128</v>
      </c>
    </row>
    <row r="30" spans="1:30">
      <c r="A30" s="40" t="s">
        <v>79</v>
      </c>
      <c r="B30" s="55" t="s">
        <v>151</v>
      </c>
      <c r="C30" s="4">
        <v>59815</v>
      </c>
      <c r="D30" s="4">
        <v>47996</v>
      </c>
      <c r="E30" s="4">
        <v>28318</v>
      </c>
      <c r="F30" s="20">
        <v>46961</v>
      </c>
      <c r="G30" s="20">
        <v>8643</v>
      </c>
      <c r="H30" s="20">
        <v>16440</v>
      </c>
      <c r="I30" s="20">
        <v>21430</v>
      </c>
      <c r="J30" s="20">
        <v>40275</v>
      </c>
      <c r="K30" s="20">
        <v>474</v>
      </c>
      <c r="L30" s="20">
        <v>1935</v>
      </c>
      <c r="M30" s="20">
        <v>0</v>
      </c>
      <c r="N30" s="20">
        <v>894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818</v>
      </c>
      <c r="V30" s="70">
        <v>0</v>
      </c>
      <c r="W30" s="70"/>
      <c r="X30" s="82">
        <v>0</v>
      </c>
      <c r="Y30" s="82">
        <v>0</v>
      </c>
      <c r="Z30" s="82">
        <v>0</v>
      </c>
      <c r="AA30" s="82">
        <v>0</v>
      </c>
      <c r="AB30" s="82">
        <v>0</v>
      </c>
      <c r="AC30" s="82">
        <v>0</v>
      </c>
      <c r="AD30" s="82">
        <v>0</v>
      </c>
    </row>
    <row r="31" spans="1:30">
      <c r="A31" s="40" t="s">
        <v>80</v>
      </c>
      <c r="B31" s="55" t="s">
        <v>179</v>
      </c>
      <c r="C31" s="4">
        <v>59569</v>
      </c>
      <c r="D31" s="4">
        <v>47996</v>
      </c>
      <c r="E31" s="4">
        <v>28318</v>
      </c>
      <c r="F31" s="20">
        <v>46961</v>
      </c>
      <c r="G31" s="20">
        <v>8643</v>
      </c>
      <c r="H31" s="20">
        <v>16440</v>
      </c>
      <c r="I31" s="20">
        <v>21430</v>
      </c>
      <c r="J31" s="20">
        <v>40275</v>
      </c>
      <c r="K31" s="20">
        <v>474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71">
        <v>0</v>
      </c>
      <c r="W31" s="71"/>
      <c r="X31" s="83">
        <v>0</v>
      </c>
      <c r="Y31" s="83">
        <v>0</v>
      </c>
      <c r="Z31" s="83">
        <v>0</v>
      </c>
      <c r="AA31" s="83">
        <v>0</v>
      </c>
      <c r="AB31" s="83">
        <v>0</v>
      </c>
      <c r="AC31" s="83">
        <v>0</v>
      </c>
      <c r="AD31" s="83">
        <v>0</v>
      </c>
    </row>
    <row r="32" spans="1:30">
      <c r="A32" s="40" t="s">
        <v>81</v>
      </c>
      <c r="B32" s="55" t="s">
        <v>180</v>
      </c>
      <c r="C32" s="4">
        <v>246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71">
        <v>0</v>
      </c>
      <c r="W32" s="71"/>
      <c r="X32" s="83">
        <v>0</v>
      </c>
      <c r="Y32" s="83">
        <v>0</v>
      </c>
      <c r="Z32" s="83">
        <v>0</v>
      </c>
      <c r="AA32" s="83">
        <v>0</v>
      </c>
      <c r="AB32" s="83">
        <v>0</v>
      </c>
      <c r="AC32" s="83">
        <v>0</v>
      </c>
      <c r="AD32" s="83">
        <v>0</v>
      </c>
    </row>
    <row r="33" spans="1:30">
      <c r="A33" s="39" t="s">
        <v>82</v>
      </c>
      <c r="B33" s="55" t="s">
        <v>42</v>
      </c>
      <c r="C33" s="4">
        <v>412</v>
      </c>
      <c r="D33" s="4">
        <v>2021</v>
      </c>
      <c r="E33" s="4">
        <v>1807</v>
      </c>
      <c r="F33" s="20">
        <v>755</v>
      </c>
      <c r="G33" s="20">
        <v>770</v>
      </c>
      <c r="H33" s="20">
        <v>55</v>
      </c>
      <c r="I33" s="20">
        <v>4698</v>
      </c>
      <c r="J33" s="20">
        <v>8962</v>
      </c>
      <c r="K33" s="20">
        <v>10413</v>
      </c>
      <c r="L33" s="20">
        <v>7543</v>
      </c>
      <c r="M33" s="20">
        <v>4922</v>
      </c>
      <c r="N33" s="20">
        <v>2194</v>
      </c>
      <c r="O33" s="20">
        <v>470</v>
      </c>
      <c r="P33" s="20">
        <v>207.262</v>
      </c>
      <c r="Q33" s="20">
        <v>400</v>
      </c>
      <c r="R33" s="20">
        <v>1071.3710000000001</v>
      </c>
      <c r="S33" s="20">
        <v>772.94299999999998</v>
      </c>
      <c r="T33" s="20">
        <v>757.90200000000004</v>
      </c>
      <c r="U33" s="20">
        <v>2183</v>
      </c>
      <c r="V33" s="70">
        <v>2080</v>
      </c>
      <c r="W33" s="70">
        <v>2152</v>
      </c>
      <c r="X33" s="82">
        <v>2098</v>
      </c>
      <c r="Y33" s="82">
        <v>2051.4520000000002</v>
      </c>
      <c r="Z33" s="82">
        <v>1995.51</v>
      </c>
      <c r="AA33" s="82">
        <v>705.18399999999997</v>
      </c>
      <c r="AB33" s="82">
        <v>1787.682</v>
      </c>
      <c r="AC33" s="82">
        <v>1696.6479999999999</v>
      </c>
      <c r="AD33" s="82">
        <v>2683.7530000000002</v>
      </c>
    </row>
    <row r="34" spans="1:30">
      <c r="A34" s="39" t="s">
        <v>83</v>
      </c>
      <c r="B34" s="54" t="s">
        <v>43</v>
      </c>
      <c r="C34" s="4">
        <v>0</v>
      </c>
      <c r="D34" s="4">
        <v>202</v>
      </c>
      <c r="E34" s="4">
        <v>547</v>
      </c>
      <c r="F34" s="20">
        <v>635</v>
      </c>
      <c r="G34" s="20">
        <v>632</v>
      </c>
      <c r="H34" s="20">
        <v>700</v>
      </c>
      <c r="I34" s="20">
        <v>316</v>
      </c>
      <c r="J34" s="20">
        <v>1029</v>
      </c>
      <c r="K34" s="20">
        <v>509</v>
      </c>
      <c r="L34" s="20">
        <v>405</v>
      </c>
      <c r="M34" s="20">
        <v>487</v>
      </c>
      <c r="N34" s="20">
        <v>988</v>
      </c>
      <c r="O34" s="20">
        <v>9759</v>
      </c>
      <c r="P34" s="20">
        <v>11567.074000000001</v>
      </c>
      <c r="Q34" s="20">
        <v>9432.3940000000002</v>
      </c>
      <c r="R34" s="20">
        <v>10587.364</v>
      </c>
      <c r="S34" s="20">
        <v>10440.242</v>
      </c>
      <c r="T34" s="20">
        <v>13620.123</v>
      </c>
      <c r="U34" s="20">
        <v>18099</v>
      </c>
      <c r="V34" s="70">
        <v>19922</v>
      </c>
      <c r="W34" s="70">
        <v>19661</v>
      </c>
      <c r="X34" s="82">
        <v>18170</v>
      </c>
      <c r="Y34" s="82">
        <v>13833.406999999999</v>
      </c>
      <c r="Z34" s="82">
        <v>12982.14</v>
      </c>
      <c r="AA34" s="82">
        <v>13831.216</v>
      </c>
      <c r="AB34" s="82">
        <v>17910.050999999999</v>
      </c>
      <c r="AC34" s="82">
        <v>20636.413</v>
      </c>
      <c r="AD34" s="82">
        <v>22391.062000000002</v>
      </c>
    </row>
    <row r="35" spans="1:30">
      <c r="A35" s="40" t="s">
        <v>84</v>
      </c>
      <c r="B35" s="54" t="s">
        <v>44</v>
      </c>
      <c r="C35" s="4">
        <v>186</v>
      </c>
      <c r="D35" s="4">
        <v>920</v>
      </c>
      <c r="E35" s="4">
        <v>984</v>
      </c>
      <c r="F35" s="20">
        <v>1946</v>
      </c>
      <c r="G35" s="20">
        <v>0</v>
      </c>
      <c r="H35" s="20">
        <v>200</v>
      </c>
      <c r="I35" s="20">
        <v>2722</v>
      </c>
      <c r="J35" s="20">
        <v>4075</v>
      </c>
      <c r="K35" s="20">
        <v>2207</v>
      </c>
      <c r="L35" s="20">
        <v>7869</v>
      </c>
      <c r="M35" s="20">
        <v>11653</v>
      </c>
      <c r="N35" s="20">
        <v>15082</v>
      </c>
      <c r="O35" s="20">
        <v>12168</v>
      </c>
      <c r="P35" s="20">
        <v>12122.812</v>
      </c>
      <c r="Q35" s="20">
        <v>9928.893</v>
      </c>
      <c r="R35" s="20">
        <v>11700.324000000001</v>
      </c>
      <c r="S35" s="20">
        <v>12550.744000000001</v>
      </c>
      <c r="T35" s="20">
        <v>14057.377</v>
      </c>
      <c r="U35" s="20">
        <v>14598</v>
      </c>
      <c r="V35" s="70">
        <v>16320</v>
      </c>
      <c r="W35" s="70">
        <v>15621</v>
      </c>
      <c r="X35" s="82">
        <v>14525</v>
      </c>
      <c r="Y35" s="82">
        <v>12316.156000000001</v>
      </c>
      <c r="Z35" s="82">
        <v>9294.9830000000002</v>
      </c>
      <c r="AA35" s="82">
        <v>8695.027</v>
      </c>
      <c r="AB35" s="82">
        <v>8527.241</v>
      </c>
      <c r="AC35" s="82">
        <v>7566.3549999999996</v>
      </c>
      <c r="AD35" s="82">
        <v>5758.93</v>
      </c>
    </row>
    <row r="36" spans="1:30">
      <c r="A36" s="43" t="s">
        <v>85</v>
      </c>
      <c r="B36" s="55" t="s">
        <v>137</v>
      </c>
      <c r="C36" s="4">
        <v>2564</v>
      </c>
      <c r="D36" s="4">
        <v>1735</v>
      </c>
      <c r="E36" s="4">
        <v>12382</v>
      </c>
      <c r="F36" s="20">
        <v>5726</v>
      </c>
      <c r="G36" s="20">
        <v>39962</v>
      </c>
      <c r="H36" s="20">
        <v>57885</v>
      </c>
      <c r="I36" s="20">
        <v>33920</v>
      </c>
      <c r="J36" s="20">
        <v>38949</v>
      </c>
      <c r="K36" s="20">
        <v>38641</v>
      </c>
      <c r="L36" s="20">
        <v>35892.786262093592</v>
      </c>
      <c r="M36" s="20">
        <v>21317.364098160142</v>
      </c>
      <c r="N36" s="20">
        <v>15736.714624363187</v>
      </c>
      <c r="O36" s="20">
        <v>17556.202722813017</v>
      </c>
      <c r="P36" s="20">
        <v>16989.451999999994</v>
      </c>
      <c r="Q36" s="20">
        <v>13780.039000000001</v>
      </c>
      <c r="R36" s="20">
        <v>12206.388550770096</v>
      </c>
      <c r="S36" s="20">
        <v>16589.166942535274</v>
      </c>
      <c r="T36" s="20">
        <v>21044.225999999999</v>
      </c>
      <c r="U36" s="20">
        <v>13630</v>
      </c>
      <c r="V36" s="70">
        <v>14550</v>
      </c>
      <c r="W36" s="70">
        <v>9032</v>
      </c>
      <c r="X36" s="82">
        <v>4902</v>
      </c>
      <c r="Y36" s="82">
        <v>8394.6470000000008</v>
      </c>
      <c r="Z36" s="82">
        <v>8710.2720000000008</v>
      </c>
      <c r="AA36" s="82">
        <v>7860.59</v>
      </c>
      <c r="AB36" s="82">
        <v>9726.3359999999993</v>
      </c>
      <c r="AC36" s="82">
        <v>11475.227999999999</v>
      </c>
      <c r="AD36" s="82">
        <v>9983.7890000000007</v>
      </c>
    </row>
    <row r="37" spans="1:30">
      <c r="A37" s="42" t="s">
        <v>120</v>
      </c>
      <c r="B37" s="55" t="s">
        <v>45</v>
      </c>
      <c r="C37" s="57">
        <v>58091</v>
      </c>
      <c r="D37" s="57">
        <v>57182</v>
      </c>
      <c r="E37" s="57">
        <v>59144</v>
      </c>
      <c r="F37" s="58">
        <v>23550</v>
      </c>
      <c r="G37" s="58">
        <v>49917</v>
      </c>
      <c r="H37" s="58">
        <v>53191</v>
      </c>
      <c r="I37" s="58">
        <v>36038</v>
      </c>
      <c r="J37" s="58">
        <v>35016</v>
      </c>
      <c r="K37" s="58">
        <v>30939</v>
      </c>
      <c r="L37" s="20">
        <v>31030.213737906412</v>
      </c>
      <c r="M37" s="20">
        <v>25827.635901839858</v>
      </c>
      <c r="N37" s="20">
        <v>26474.285375636813</v>
      </c>
      <c r="O37" s="20">
        <v>30437.797277186983</v>
      </c>
      <c r="P37" s="20">
        <v>34735.343000000001</v>
      </c>
      <c r="Q37" s="20">
        <v>33121.867000000006</v>
      </c>
      <c r="R37" s="20">
        <v>35885.173449229907</v>
      </c>
      <c r="S37" s="20">
        <v>39146.243057464737</v>
      </c>
      <c r="T37" s="20">
        <v>43178.044000000002</v>
      </c>
      <c r="U37" s="20">
        <v>47924</v>
      </c>
      <c r="V37" s="70">
        <v>45073</v>
      </c>
      <c r="W37" s="70">
        <v>45885</v>
      </c>
      <c r="X37" s="82">
        <v>53190</v>
      </c>
      <c r="Y37" s="82">
        <v>62785.125999999997</v>
      </c>
      <c r="Z37" s="82">
        <v>71442.652000000002</v>
      </c>
      <c r="AA37" s="82">
        <v>91692.831000000006</v>
      </c>
      <c r="AB37" s="82">
        <v>76430.116999999998</v>
      </c>
      <c r="AC37" s="82">
        <v>79159.956000000006</v>
      </c>
      <c r="AD37" s="82">
        <v>89303.410999999993</v>
      </c>
    </row>
    <row r="38" spans="1:30">
      <c r="A38" s="42" t="s">
        <v>121</v>
      </c>
      <c r="B38" s="54" t="s">
        <v>153</v>
      </c>
      <c r="C38" s="4">
        <v>45377</v>
      </c>
      <c r="D38" s="4">
        <v>42750</v>
      </c>
      <c r="E38" s="4">
        <v>42478</v>
      </c>
      <c r="F38" s="20">
        <v>2683</v>
      </c>
      <c r="G38" s="20">
        <v>19416</v>
      </c>
      <c r="H38" s="20">
        <v>19564</v>
      </c>
      <c r="I38" s="20">
        <v>567</v>
      </c>
      <c r="J38" s="20">
        <v>238</v>
      </c>
      <c r="K38" s="20">
        <v>12729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71">
        <v>0</v>
      </c>
      <c r="W38" s="71"/>
      <c r="X38" s="83">
        <v>0</v>
      </c>
      <c r="Y38" s="83">
        <v>0</v>
      </c>
      <c r="Z38" s="83">
        <v>0</v>
      </c>
      <c r="AA38" s="83">
        <v>0</v>
      </c>
      <c r="AB38" s="83">
        <v>0</v>
      </c>
      <c r="AC38" s="83">
        <v>0</v>
      </c>
      <c r="AD38" s="83">
        <v>0</v>
      </c>
    </row>
    <row r="39" spans="1:30">
      <c r="A39" s="43" t="s">
        <v>122</v>
      </c>
      <c r="B39" s="54" t="s">
        <v>154</v>
      </c>
      <c r="C39" s="4">
        <v>3540</v>
      </c>
      <c r="D39" s="4">
        <v>4275</v>
      </c>
      <c r="E39" s="4">
        <v>4236</v>
      </c>
      <c r="F39" s="20">
        <v>4214</v>
      </c>
      <c r="G39" s="20">
        <v>733</v>
      </c>
      <c r="H39" s="20">
        <v>452</v>
      </c>
      <c r="I39" s="20">
        <v>348</v>
      </c>
      <c r="J39" s="20">
        <v>348</v>
      </c>
      <c r="K39" s="20">
        <v>1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71">
        <v>0</v>
      </c>
      <c r="W39" s="71"/>
      <c r="X39" s="83">
        <v>0</v>
      </c>
      <c r="Y39" s="83">
        <v>0</v>
      </c>
      <c r="Z39" s="83">
        <v>0</v>
      </c>
      <c r="AA39" s="83">
        <v>0</v>
      </c>
      <c r="AB39" s="83">
        <v>0</v>
      </c>
      <c r="AC39" s="83">
        <v>0</v>
      </c>
      <c r="AD39" s="83">
        <v>0</v>
      </c>
    </row>
    <row r="40" spans="1:30">
      <c r="A40" s="40" t="s">
        <v>86</v>
      </c>
      <c r="B40" s="54" t="s">
        <v>152</v>
      </c>
      <c r="C40" s="4">
        <v>9174</v>
      </c>
      <c r="D40" s="4">
        <v>10157</v>
      </c>
      <c r="E40" s="4">
        <v>12430</v>
      </c>
      <c r="F40" s="20">
        <v>16653</v>
      </c>
      <c r="G40" s="20">
        <v>29768</v>
      </c>
      <c r="H40" s="20">
        <v>33175</v>
      </c>
      <c r="I40" s="20">
        <v>35123</v>
      </c>
      <c r="J40" s="20">
        <v>34430</v>
      </c>
      <c r="K40" s="20">
        <v>18209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71">
        <v>0</v>
      </c>
      <c r="W40" s="71"/>
      <c r="X40" s="83">
        <v>0</v>
      </c>
      <c r="Y40" s="83">
        <v>0</v>
      </c>
      <c r="Z40" s="83">
        <v>0</v>
      </c>
      <c r="AA40" s="83">
        <v>0</v>
      </c>
      <c r="AB40" s="83">
        <v>0</v>
      </c>
      <c r="AC40" s="83">
        <v>0</v>
      </c>
      <c r="AD40" s="83">
        <v>0</v>
      </c>
    </row>
    <row r="41" spans="1:30">
      <c r="A41" s="40" t="s">
        <v>87</v>
      </c>
      <c r="B41" s="54" t="s">
        <v>46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20">
        <v>291</v>
      </c>
      <c r="M41" s="20">
        <v>245</v>
      </c>
      <c r="N41" s="20">
        <v>184</v>
      </c>
      <c r="O41" s="20">
        <v>159</v>
      </c>
      <c r="P41" s="20">
        <v>118.98399999999999</v>
      </c>
      <c r="Q41" s="20">
        <v>112.91</v>
      </c>
      <c r="R41" s="20">
        <v>141.45599999999999</v>
      </c>
      <c r="S41" s="20">
        <v>0</v>
      </c>
      <c r="T41" s="20">
        <v>0</v>
      </c>
      <c r="U41" s="20">
        <v>0</v>
      </c>
      <c r="V41" s="70">
        <v>100</v>
      </c>
      <c r="W41" s="70">
        <v>100</v>
      </c>
      <c r="X41" s="82">
        <v>100</v>
      </c>
      <c r="Y41" s="82">
        <v>150.143</v>
      </c>
      <c r="Z41" s="82">
        <v>100</v>
      </c>
      <c r="AA41" s="82">
        <v>100</v>
      </c>
      <c r="AB41" s="82">
        <v>250</v>
      </c>
      <c r="AC41" s="82">
        <v>150</v>
      </c>
      <c r="AD41" s="82">
        <v>150</v>
      </c>
    </row>
    <row r="42" spans="1:30">
      <c r="A42" s="40" t="s">
        <v>88</v>
      </c>
      <c r="B42" s="54" t="s">
        <v>158</v>
      </c>
      <c r="C42" s="4">
        <v>0</v>
      </c>
      <c r="D42" s="4">
        <v>0</v>
      </c>
      <c r="E42" s="4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1</v>
      </c>
      <c r="L42" s="20">
        <v>242</v>
      </c>
      <c r="M42" s="20">
        <v>0</v>
      </c>
      <c r="N42" s="20">
        <v>0</v>
      </c>
      <c r="O42" s="20">
        <v>0</v>
      </c>
      <c r="P42" s="20">
        <v>1300</v>
      </c>
      <c r="Q42" s="20">
        <v>1700</v>
      </c>
      <c r="R42" s="20">
        <v>0</v>
      </c>
      <c r="S42" s="20">
        <v>0</v>
      </c>
      <c r="T42" s="20">
        <v>0</v>
      </c>
      <c r="U42" s="20">
        <v>2683</v>
      </c>
      <c r="V42" s="70">
        <v>57</v>
      </c>
      <c r="W42" s="70">
        <v>78</v>
      </c>
      <c r="X42" s="82">
        <v>68</v>
      </c>
      <c r="Y42" s="82">
        <v>56.692999999999998</v>
      </c>
      <c r="Z42" s="82">
        <v>55.692999999999998</v>
      </c>
      <c r="AA42" s="82">
        <v>55.692999999999998</v>
      </c>
      <c r="AB42" s="82">
        <v>57.331000000000003</v>
      </c>
      <c r="AC42" s="82">
        <v>57.350999999999999</v>
      </c>
      <c r="AD42" s="82">
        <v>3.1829999999999998</v>
      </c>
    </row>
    <row r="43" spans="1:30">
      <c r="A43" s="40" t="s">
        <v>89</v>
      </c>
      <c r="B43" s="55" t="s">
        <v>47</v>
      </c>
      <c r="C43" s="4">
        <v>6282</v>
      </c>
      <c r="D43" s="4">
        <v>0</v>
      </c>
      <c r="E43" s="4">
        <v>0</v>
      </c>
      <c r="F43" s="20">
        <v>44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3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70">
        <v>0</v>
      </c>
      <c r="W43" s="70"/>
      <c r="X43" s="82">
        <v>3</v>
      </c>
      <c r="Y43" s="82">
        <v>0</v>
      </c>
      <c r="Z43" s="82">
        <v>0</v>
      </c>
      <c r="AA43" s="82">
        <v>0</v>
      </c>
      <c r="AB43" s="82">
        <v>0</v>
      </c>
      <c r="AC43" s="82">
        <v>0</v>
      </c>
      <c r="AD43" s="82">
        <v>0</v>
      </c>
    </row>
    <row r="44" spans="1:30">
      <c r="A44" s="45" t="s">
        <v>90</v>
      </c>
      <c r="B44" s="55" t="s">
        <v>155</v>
      </c>
      <c r="C44" s="4">
        <v>24</v>
      </c>
      <c r="D44" s="4">
        <v>146</v>
      </c>
      <c r="E44" s="4">
        <v>274</v>
      </c>
      <c r="F44" s="20">
        <v>1441</v>
      </c>
      <c r="G44" s="20">
        <v>2057</v>
      </c>
      <c r="H44" s="20">
        <v>1046</v>
      </c>
      <c r="I44" s="20">
        <v>57</v>
      </c>
      <c r="J44" s="20">
        <v>100</v>
      </c>
      <c r="K44" s="20">
        <v>98</v>
      </c>
      <c r="L44" s="61"/>
      <c r="M44" s="62"/>
      <c r="N44" s="61"/>
      <c r="O44" s="61"/>
      <c r="P44" s="61"/>
      <c r="Q44" s="61"/>
      <c r="R44" s="61"/>
      <c r="S44" s="61"/>
      <c r="T44" s="61"/>
      <c r="U44" s="61"/>
      <c r="V44" s="72"/>
      <c r="W44" s="72"/>
      <c r="X44" s="84"/>
      <c r="Y44" s="84"/>
      <c r="Z44" s="84"/>
      <c r="AA44" s="84"/>
      <c r="AB44" s="84"/>
      <c r="AC44" s="84"/>
      <c r="AD44" s="84"/>
    </row>
    <row r="45" spans="1:30">
      <c r="A45" s="38" t="s">
        <v>91</v>
      </c>
      <c r="B45" s="54" t="s">
        <v>136</v>
      </c>
      <c r="C45" s="12">
        <v>23609</v>
      </c>
      <c r="D45" s="12">
        <v>35545</v>
      </c>
      <c r="E45" s="12">
        <v>54698</v>
      </c>
      <c r="F45" s="23">
        <v>94056</v>
      </c>
      <c r="G45" s="23">
        <v>129311</v>
      </c>
      <c r="H45" s="23">
        <v>163578.65700000001</v>
      </c>
      <c r="I45" s="23">
        <v>163277.86499999999</v>
      </c>
      <c r="J45" s="23">
        <v>164017.448</v>
      </c>
      <c r="K45" s="23">
        <v>174349.473</v>
      </c>
      <c r="L45" s="23">
        <v>183642.56200000001</v>
      </c>
      <c r="M45" s="23">
        <v>192682.867</v>
      </c>
      <c r="N45" s="23">
        <v>194961.52799999999</v>
      </c>
      <c r="O45" s="23">
        <v>198683</v>
      </c>
      <c r="P45" s="23">
        <v>215966.87599999999</v>
      </c>
      <c r="Q45" s="23">
        <v>220715.014</v>
      </c>
      <c r="R45" s="23">
        <v>236231.19</v>
      </c>
      <c r="S45" s="23">
        <v>390379.33600000001</v>
      </c>
      <c r="T45" s="23">
        <v>400000.15399999998</v>
      </c>
      <c r="U45" s="23">
        <v>397525</v>
      </c>
      <c r="V45" s="69">
        <v>401050</v>
      </c>
      <c r="W45" s="69">
        <v>401956</v>
      </c>
      <c r="X45" s="81">
        <v>395598</v>
      </c>
      <c r="Y45" s="81">
        <v>398489.06099999999</v>
      </c>
      <c r="Z45" s="81">
        <v>402384.52802700002</v>
      </c>
      <c r="AA45" s="81">
        <v>416472.94752400002</v>
      </c>
      <c r="AB45" s="81">
        <v>437902.24699999997</v>
      </c>
      <c r="AC45" s="81">
        <v>571241.43099999998</v>
      </c>
      <c r="AD45" s="81">
        <v>578096.39399999997</v>
      </c>
    </row>
    <row r="46" spans="1:30">
      <c r="A46" s="40" t="s">
        <v>92</v>
      </c>
      <c r="B46" s="54" t="s">
        <v>159</v>
      </c>
      <c r="C46" s="14">
        <v>8326</v>
      </c>
      <c r="D46" s="14">
        <v>7617</v>
      </c>
      <c r="E46" s="14">
        <v>2210</v>
      </c>
      <c r="F46" s="19">
        <v>4186</v>
      </c>
      <c r="G46" s="19">
        <v>4627</v>
      </c>
      <c r="H46" s="19">
        <v>6388</v>
      </c>
      <c r="I46" s="19">
        <v>5293</v>
      </c>
      <c r="J46" s="19">
        <v>6441</v>
      </c>
      <c r="K46" s="19">
        <v>6798</v>
      </c>
      <c r="L46" s="23">
        <v>6300</v>
      </c>
      <c r="M46" s="23">
        <v>6367</v>
      </c>
      <c r="N46" s="23">
        <v>6365</v>
      </c>
      <c r="O46" s="23">
        <v>6992</v>
      </c>
      <c r="P46" s="23">
        <v>7101.4129999999996</v>
      </c>
      <c r="Q46" s="23">
        <v>6439.8729999999996</v>
      </c>
      <c r="R46" s="23">
        <v>6044.8459999999995</v>
      </c>
      <c r="S46" s="23">
        <v>11786.304</v>
      </c>
      <c r="T46" s="23">
        <v>12141.883</v>
      </c>
      <c r="U46" s="23">
        <v>12295</v>
      </c>
      <c r="V46" s="69">
        <v>12774</v>
      </c>
      <c r="W46" s="69">
        <v>14947</v>
      </c>
      <c r="X46" s="81">
        <v>16989</v>
      </c>
      <c r="Y46" s="81">
        <v>25275.781999999999</v>
      </c>
      <c r="Z46" s="81">
        <v>18614.03</v>
      </c>
      <c r="AA46" s="81">
        <v>14595.526</v>
      </c>
      <c r="AB46" s="81">
        <v>21219.776000000002</v>
      </c>
      <c r="AC46" s="81">
        <v>20853.428</v>
      </c>
      <c r="AD46" s="81">
        <v>24322.054</v>
      </c>
    </row>
    <row r="47" spans="1:30">
      <c r="A47" s="40" t="s">
        <v>93</v>
      </c>
      <c r="B47" s="54" t="s">
        <v>48</v>
      </c>
      <c r="C47" s="59">
        <v>2156</v>
      </c>
      <c r="D47" s="59">
        <v>1667</v>
      </c>
      <c r="E47" s="59">
        <v>62</v>
      </c>
      <c r="F47" s="21">
        <v>29</v>
      </c>
      <c r="G47" s="21">
        <v>179</v>
      </c>
      <c r="H47" s="21">
        <v>183</v>
      </c>
      <c r="I47" s="21">
        <v>165</v>
      </c>
      <c r="J47" s="21">
        <v>240</v>
      </c>
      <c r="K47" s="21">
        <v>232</v>
      </c>
      <c r="L47" s="20">
        <v>281</v>
      </c>
      <c r="M47" s="20">
        <v>317</v>
      </c>
      <c r="N47" s="20">
        <v>204</v>
      </c>
      <c r="O47" s="20">
        <v>352</v>
      </c>
      <c r="P47" s="20">
        <v>526.32299999999998</v>
      </c>
      <c r="Q47" s="20">
        <v>245.23400000000001</v>
      </c>
      <c r="R47" s="20">
        <v>209.911</v>
      </c>
      <c r="S47" s="20">
        <v>164.982</v>
      </c>
      <c r="T47" s="20">
        <v>183.46899999999999</v>
      </c>
      <c r="U47" s="20">
        <v>189</v>
      </c>
      <c r="V47" s="70">
        <v>280</v>
      </c>
      <c r="W47" s="70">
        <v>246</v>
      </c>
      <c r="X47" s="82">
        <v>207</v>
      </c>
      <c r="Y47" s="82">
        <v>200.47399999999999</v>
      </c>
      <c r="Z47" s="82">
        <v>241.20099999999999</v>
      </c>
      <c r="AA47" s="82">
        <v>103.877</v>
      </c>
      <c r="AB47" s="82">
        <v>227.06</v>
      </c>
      <c r="AC47" s="82">
        <v>220.381</v>
      </c>
      <c r="AD47" s="82">
        <v>237.249</v>
      </c>
    </row>
    <row r="48" spans="1:30">
      <c r="A48" s="40" t="s">
        <v>94</v>
      </c>
      <c r="B48" s="55" t="s">
        <v>160</v>
      </c>
      <c r="C48" s="4">
        <v>6170</v>
      </c>
      <c r="D48" s="4">
        <v>5950</v>
      </c>
      <c r="E48" s="4">
        <v>2148</v>
      </c>
      <c r="F48" s="20">
        <v>4157</v>
      </c>
      <c r="G48" s="20">
        <v>4448</v>
      </c>
      <c r="H48" s="20">
        <v>5801</v>
      </c>
      <c r="I48" s="20">
        <v>4828</v>
      </c>
      <c r="J48" s="20">
        <v>6123</v>
      </c>
      <c r="K48" s="20">
        <v>6566</v>
      </c>
      <c r="L48" s="20">
        <v>6019</v>
      </c>
      <c r="M48" s="20">
        <v>6050</v>
      </c>
      <c r="N48" s="20">
        <v>6161</v>
      </c>
      <c r="O48" s="20">
        <v>6638</v>
      </c>
      <c r="P48" s="20">
        <v>6572.6109999999999</v>
      </c>
      <c r="Q48" s="20">
        <v>6174.1329999999998</v>
      </c>
      <c r="R48" s="20">
        <v>5831.8360000000002</v>
      </c>
      <c r="S48" s="20">
        <v>11121.886</v>
      </c>
      <c r="T48" s="20">
        <v>11474.984</v>
      </c>
      <c r="U48" s="20">
        <v>9090</v>
      </c>
      <c r="V48" s="70">
        <v>10347</v>
      </c>
      <c r="W48" s="70">
        <v>12872</v>
      </c>
      <c r="X48" s="82">
        <v>14674</v>
      </c>
      <c r="Y48" s="82">
        <v>22749.857</v>
      </c>
      <c r="Z48" s="82">
        <v>15886.421</v>
      </c>
      <c r="AA48" s="82">
        <v>12103.548000000001</v>
      </c>
      <c r="AB48" s="82">
        <v>18155.39</v>
      </c>
      <c r="AC48" s="82">
        <v>17934.492999999999</v>
      </c>
      <c r="AD48" s="82">
        <v>21626.387999999999</v>
      </c>
    </row>
    <row r="49" spans="1:30">
      <c r="A49" s="40" t="s">
        <v>49</v>
      </c>
      <c r="B49" s="55" t="s">
        <v>164</v>
      </c>
      <c r="C49" s="4">
        <v>0</v>
      </c>
      <c r="D49" s="4">
        <v>0</v>
      </c>
      <c r="E49" s="4">
        <v>0</v>
      </c>
      <c r="F49" s="20">
        <v>0</v>
      </c>
      <c r="G49" s="20">
        <v>0</v>
      </c>
      <c r="H49" s="20">
        <v>404</v>
      </c>
      <c r="I49" s="20">
        <v>300</v>
      </c>
      <c r="J49" s="20">
        <v>227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431.82100000000003</v>
      </c>
      <c r="T49" s="20">
        <v>473.79599999999999</v>
      </c>
      <c r="U49" s="20">
        <v>2959</v>
      </c>
      <c r="V49" s="70">
        <v>2139</v>
      </c>
      <c r="W49" s="70">
        <v>1824</v>
      </c>
      <c r="X49" s="82">
        <v>2106</v>
      </c>
      <c r="Y49" s="82">
        <v>2325.0450000000001</v>
      </c>
      <c r="Z49" s="82">
        <v>2486.4079999999999</v>
      </c>
      <c r="AA49" s="82">
        <v>2388.1010000000001</v>
      </c>
      <c r="AB49" s="82">
        <v>2837.326</v>
      </c>
      <c r="AC49" s="82">
        <v>2698.5540000000001</v>
      </c>
      <c r="AD49" s="82">
        <v>2458.4169999999999</v>
      </c>
    </row>
    <row r="50" spans="1:30">
      <c r="A50" s="40" t="s">
        <v>95</v>
      </c>
      <c r="B50" s="55" t="s">
        <v>156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20">
        <v>0</v>
      </c>
      <c r="M50" s="20">
        <v>0</v>
      </c>
      <c r="N50" s="20">
        <v>0</v>
      </c>
      <c r="O50" s="20">
        <v>2</v>
      </c>
      <c r="P50" s="20">
        <v>2.4790000000000001</v>
      </c>
      <c r="Q50" s="20">
        <v>20.506</v>
      </c>
      <c r="R50" s="20">
        <v>3.0990000000000002</v>
      </c>
      <c r="S50" s="20">
        <v>67.614999999999995</v>
      </c>
      <c r="T50" s="20">
        <v>9.6340000000000003</v>
      </c>
      <c r="U50" s="20">
        <v>57</v>
      </c>
      <c r="V50" s="70">
        <v>8</v>
      </c>
      <c r="W50" s="70">
        <v>4</v>
      </c>
      <c r="X50" s="82">
        <v>1</v>
      </c>
      <c r="Y50" s="82">
        <v>0.40600000000000003</v>
      </c>
      <c r="Z50" s="82">
        <v>0</v>
      </c>
      <c r="AA50" s="82">
        <v>0</v>
      </c>
      <c r="AB50" s="82">
        <v>0</v>
      </c>
      <c r="AC50" s="82">
        <v>0</v>
      </c>
      <c r="AD50" s="82">
        <v>0</v>
      </c>
    </row>
    <row r="51" spans="1:30" ht="16.899999999999999" customHeight="1">
      <c r="A51" s="40" t="s">
        <v>148</v>
      </c>
      <c r="B51" s="54" t="s">
        <v>191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70">
        <v>0</v>
      </c>
      <c r="W51" s="70">
        <v>0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  <c r="AD51" s="82">
        <v>0</v>
      </c>
    </row>
    <row r="52" spans="1:30">
      <c r="A52" s="45" t="s">
        <v>96</v>
      </c>
      <c r="B52" s="55" t="s">
        <v>175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20">
        <v>0</v>
      </c>
      <c r="I52" s="20">
        <v>0</v>
      </c>
      <c r="J52" s="20">
        <v>149</v>
      </c>
      <c r="K52" s="20">
        <v>0</v>
      </c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72"/>
      <c r="W52" s="72"/>
      <c r="X52" s="84"/>
      <c r="Y52" s="84"/>
      <c r="Z52" s="84"/>
      <c r="AA52" s="84"/>
      <c r="AB52" s="84"/>
      <c r="AC52" s="84"/>
      <c r="AD52" s="84"/>
    </row>
    <row r="53" spans="1:30">
      <c r="A53" s="44" t="s">
        <v>9</v>
      </c>
      <c r="B53" s="54" t="s">
        <v>138</v>
      </c>
      <c r="C53" s="14">
        <v>171967</v>
      </c>
      <c r="D53" s="14">
        <v>161448</v>
      </c>
      <c r="E53" s="14">
        <v>169816</v>
      </c>
      <c r="F53" s="19">
        <v>234199</v>
      </c>
      <c r="G53" s="19">
        <v>204987</v>
      </c>
      <c r="H53" s="19">
        <v>198184.09700000001</v>
      </c>
      <c r="I53" s="19">
        <v>190348.70499999999</v>
      </c>
      <c r="J53" s="19">
        <v>198923.72200000001</v>
      </c>
      <c r="K53" s="19">
        <v>206755.39</v>
      </c>
      <c r="L53" s="23">
        <v>169376.18299999999</v>
      </c>
      <c r="M53" s="23">
        <v>187470.26300000001</v>
      </c>
      <c r="N53" s="23">
        <v>173967.93799999999</v>
      </c>
      <c r="O53" s="23">
        <v>213420</v>
      </c>
      <c r="P53" s="23">
        <v>219748.307</v>
      </c>
      <c r="Q53" s="23">
        <v>255862.033</v>
      </c>
      <c r="R53" s="23">
        <v>288401.52799999999</v>
      </c>
      <c r="S53" s="23">
        <v>270271.89199999999</v>
      </c>
      <c r="T53" s="23">
        <v>230034.80600000001</v>
      </c>
      <c r="U53" s="23">
        <v>162379</v>
      </c>
      <c r="V53" s="69">
        <v>157996</v>
      </c>
      <c r="W53" s="69">
        <v>175495</v>
      </c>
      <c r="X53" s="81">
        <v>205171</v>
      </c>
      <c r="Y53" s="81">
        <v>187860.264</v>
      </c>
      <c r="Z53" s="81">
        <v>147514.25907499998</v>
      </c>
      <c r="AA53" s="81">
        <v>202354.33988299998</v>
      </c>
      <c r="AB53" s="81">
        <v>274602.511</v>
      </c>
      <c r="AC53" s="81">
        <v>245870.04</v>
      </c>
      <c r="AD53" s="81">
        <v>263911.95600000001</v>
      </c>
    </row>
    <row r="54" spans="1:30">
      <c r="A54" s="40" t="s">
        <v>97</v>
      </c>
      <c r="B54" s="54" t="s">
        <v>139</v>
      </c>
      <c r="C54" s="14">
        <v>2667248</v>
      </c>
      <c r="D54" s="14">
        <v>2759163</v>
      </c>
      <c r="E54" s="14">
        <v>3213309</v>
      </c>
      <c r="F54" s="19">
        <v>4012613</v>
      </c>
      <c r="G54" s="19">
        <v>3999745</v>
      </c>
      <c r="H54" s="19">
        <v>3966357.22</v>
      </c>
      <c r="I54" s="19">
        <v>3908586.4079999998</v>
      </c>
      <c r="J54" s="19">
        <v>3848191.145</v>
      </c>
      <c r="K54" s="19">
        <v>3496875.5610000002</v>
      </c>
      <c r="L54" s="23">
        <v>3530749.1940000001</v>
      </c>
      <c r="M54" s="23">
        <v>3575244.1329999999</v>
      </c>
      <c r="N54" s="23">
        <v>3614750.713</v>
      </c>
      <c r="O54" s="23">
        <v>3687939</v>
      </c>
      <c r="P54" s="23">
        <v>3738358.1529999999</v>
      </c>
      <c r="Q54" s="23">
        <v>3917188.1529999999</v>
      </c>
      <c r="R54" s="23">
        <v>3606122.3530000001</v>
      </c>
      <c r="S54" s="23">
        <v>3506091.38</v>
      </c>
      <c r="T54" s="23">
        <v>3545145.08</v>
      </c>
      <c r="U54" s="23">
        <v>3571045</v>
      </c>
      <c r="V54" s="69">
        <v>3594970</v>
      </c>
      <c r="W54" s="69">
        <v>3631010</v>
      </c>
      <c r="X54" s="81">
        <v>3662138</v>
      </c>
      <c r="Y54" s="81">
        <v>3707098.86</v>
      </c>
      <c r="Z54" s="81">
        <v>3778475.5126780001</v>
      </c>
      <c r="AA54" s="81">
        <v>3852383.7457050001</v>
      </c>
      <c r="AB54" s="81">
        <v>3841621.5920000002</v>
      </c>
      <c r="AC54" s="81">
        <v>4037757.1540000001</v>
      </c>
      <c r="AD54" s="81">
        <v>4186395.4580000001</v>
      </c>
    </row>
    <row r="55" spans="1:30">
      <c r="A55" s="40" t="s">
        <v>98</v>
      </c>
      <c r="B55" s="54" t="s">
        <v>172</v>
      </c>
      <c r="C55" s="4">
        <v>1006108</v>
      </c>
      <c r="D55" s="4">
        <v>1068660</v>
      </c>
      <c r="E55" s="4">
        <v>1452230</v>
      </c>
      <c r="F55" s="20">
        <v>2197179</v>
      </c>
      <c r="G55" s="20">
        <v>2153510</v>
      </c>
      <c r="H55" s="20">
        <v>2081254.2409999999</v>
      </c>
      <c r="I55" s="20">
        <v>2040310.7949999999</v>
      </c>
      <c r="J55" s="20">
        <v>2004680.2379999999</v>
      </c>
      <c r="K55" s="20">
        <v>1876044.7720000001</v>
      </c>
      <c r="L55" s="20">
        <v>1842944.5719999999</v>
      </c>
      <c r="M55" s="20">
        <v>1841172.58</v>
      </c>
      <c r="N55" s="20">
        <v>1824789.442</v>
      </c>
      <c r="O55" s="20">
        <v>1827904</v>
      </c>
      <c r="P55" s="20">
        <v>1791408.9169999999</v>
      </c>
      <c r="Q55" s="20">
        <v>1990791.993</v>
      </c>
      <c r="R55" s="20">
        <v>1593597.351</v>
      </c>
      <c r="S55" s="20">
        <v>1466143.7390000001</v>
      </c>
      <c r="T55" s="20">
        <v>1456779.6459999999</v>
      </c>
      <c r="U55" s="20">
        <v>1452711</v>
      </c>
      <c r="V55" s="70">
        <v>1451014</v>
      </c>
      <c r="W55" s="70">
        <v>1471249</v>
      </c>
      <c r="X55" s="82">
        <v>1477867</v>
      </c>
      <c r="Y55" s="82">
        <v>1480997.253</v>
      </c>
      <c r="Z55" s="82">
        <v>1480351.6961949999</v>
      </c>
      <c r="AA55" s="82">
        <v>1473885.792042</v>
      </c>
      <c r="AB55" s="82">
        <v>1454331.1259999999</v>
      </c>
      <c r="AC55" s="82">
        <v>1454001.1669999999</v>
      </c>
      <c r="AD55" s="82">
        <v>1415696.048</v>
      </c>
    </row>
    <row r="56" spans="1:30">
      <c r="A56" s="40" t="s">
        <v>99</v>
      </c>
      <c r="B56" s="54" t="s">
        <v>173</v>
      </c>
      <c r="C56" s="4">
        <v>3087513</v>
      </c>
      <c r="D56" s="4">
        <v>3219870</v>
      </c>
      <c r="E56" s="4">
        <v>3391558</v>
      </c>
      <c r="F56" s="20">
        <v>3552588</v>
      </c>
      <c r="G56" s="20">
        <v>3681936</v>
      </c>
      <c r="H56" s="20">
        <v>3814756.9870000002</v>
      </c>
      <c r="I56" s="20">
        <v>3895274.3870000001</v>
      </c>
      <c r="J56" s="20">
        <v>3960745.2209999999</v>
      </c>
      <c r="K56" s="20">
        <v>3374042.3560000001</v>
      </c>
      <c r="L56" s="20">
        <v>3534269.6209999998</v>
      </c>
      <c r="M56" s="20">
        <v>3661635.307</v>
      </c>
      <c r="N56" s="20">
        <v>3773689.3870000001</v>
      </c>
      <c r="O56" s="20">
        <v>3933010</v>
      </c>
      <c r="P56" s="20">
        <v>4104410.7710000002</v>
      </c>
      <c r="Q56" s="20">
        <v>4177372.5669999998</v>
      </c>
      <c r="R56" s="20">
        <v>4285541.142</v>
      </c>
      <c r="S56" s="20">
        <v>2039947.6410000001</v>
      </c>
      <c r="T56" s="20">
        <v>2088365.4339999999</v>
      </c>
      <c r="U56" s="20">
        <v>2118334</v>
      </c>
      <c r="V56" s="70">
        <v>2143955</v>
      </c>
      <c r="W56" s="70">
        <v>2159761</v>
      </c>
      <c r="X56" s="82">
        <v>2184271</v>
      </c>
      <c r="Y56" s="82">
        <v>2226101.6069999998</v>
      </c>
      <c r="Z56" s="82">
        <v>2298123.8164829998</v>
      </c>
      <c r="AA56" s="82">
        <v>2378497.9536629999</v>
      </c>
      <c r="AB56" s="82">
        <v>2387290.466</v>
      </c>
      <c r="AC56" s="82">
        <v>2583755.9870000002</v>
      </c>
      <c r="AD56" s="82">
        <v>2770699.41</v>
      </c>
    </row>
    <row r="57" spans="1:30" ht="15.4" customHeight="1" thickBot="1">
      <c r="A57" s="46" t="s">
        <v>50</v>
      </c>
      <c r="B57" s="54" t="s">
        <v>174</v>
      </c>
      <c r="C57" s="4">
        <v>1426373</v>
      </c>
      <c r="D57" s="4">
        <v>1529367</v>
      </c>
      <c r="E57" s="4">
        <v>1630479</v>
      </c>
      <c r="F57" s="20">
        <v>1737154</v>
      </c>
      <c r="G57" s="20">
        <v>1835701</v>
      </c>
      <c r="H57" s="20">
        <v>1929654.0079999999</v>
      </c>
      <c r="I57" s="20">
        <v>2026998.774</v>
      </c>
      <c r="J57" s="20">
        <v>2117234.3139999998</v>
      </c>
      <c r="K57" s="20">
        <v>1753211.567</v>
      </c>
      <c r="L57" s="20">
        <v>1846464.9990000001</v>
      </c>
      <c r="M57" s="20">
        <v>1927563.754</v>
      </c>
      <c r="N57" s="20">
        <v>1983728.1159999999</v>
      </c>
      <c r="O57" s="20">
        <v>2072975</v>
      </c>
      <c r="P57" s="20">
        <v>2157461.5350000001</v>
      </c>
      <c r="Q57" s="20">
        <v>2250976.4070000001</v>
      </c>
      <c r="R57" s="20">
        <v>2273016.14</v>
      </c>
      <c r="S57" s="20">
        <v>0</v>
      </c>
      <c r="T57" s="20">
        <v>0</v>
      </c>
      <c r="U57" s="20">
        <v>0</v>
      </c>
      <c r="V57" s="70">
        <v>0</v>
      </c>
      <c r="W57" s="70">
        <v>0</v>
      </c>
      <c r="X57" s="82">
        <v>0</v>
      </c>
      <c r="Y57" s="82">
        <v>0</v>
      </c>
      <c r="Z57" s="82">
        <v>0</v>
      </c>
      <c r="AA57" s="82">
        <v>0</v>
      </c>
      <c r="AB57" s="82">
        <v>0</v>
      </c>
      <c r="AC57" s="82">
        <v>0</v>
      </c>
      <c r="AD57" s="82">
        <v>0</v>
      </c>
    </row>
    <row r="58" spans="1:30" ht="29.25" thickBot="1">
      <c r="A58" s="36" t="s">
        <v>21</v>
      </c>
      <c r="B58" s="54" t="s">
        <v>140</v>
      </c>
      <c r="C58" s="13">
        <v>60388</v>
      </c>
      <c r="D58" s="13">
        <v>61872</v>
      </c>
      <c r="E58" s="13">
        <v>95267</v>
      </c>
      <c r="F58" s="24">
        <v>110705</v>
      </c>
      <c r="G58" s="24">
        <v>77110</v>
      </c>
      <c r="H58" s="24">
        <v>95244.88</v>
      </c>
      <c r="I58" s="24">
        <v>149962.209</v>
      </c>
      <c r="J58" s="24">
        <v>138324.008</v>
      </c>
      <c r="K58" s="24">
        <v>120123.155</v>
      </c>
      <c r="L58" s="30">
        <v>114118.071</v>
      </c>
      <c r="M58" s="30">
        <v>108587.99800000001</v>
      </c>
      <c r="N58" s="30">
        <v>94061.995999999999</v>
      </c>
      <c r="O58" s="30">
        <v>88477</v>
      </c>
      <c r="P58" s="30">
        <v>79816.566000000006</v>
      </c>
      <c r="Q58" s="30">
        <v>73630.307000000001</v>
      </c>
      <c r="R58" s="30">
        <v>92720.925000000003</v>
      </c>
      <c r="S58" s="30">
        <v>72764.508000000002</v>
      </c>
      <c r="T58" s="30">
        <v>85063.974000000002</v>
      </c>
      <c r="U58" s="30">
        <v>90845</v>
      </c>
      <c r="V58" s="73">
        <v>90267</v>
      </c>
      <c r="W58" s="73">
        <v>79212</v>
      </c>
      <c r="X58" s="85">
        <v>83871</v>
      </c>
      <c r="Y58" s="85">
        <v>121056.201</v>
      </c>
      <c r="Z58" s="85">
        <v>117129.96797300001</v>
      </c>
      <c r="AA58" s="85">
        <v>139458.75593300001</v>
      </c>
      <c r="AB58" s="85">
        <v>138307.20800000001</v>
      </c>
      <c r="AC58" s="85">
        <v>139710.94</v>
      </c>
      <c r="AD58" s="85">
        <v>127699.015</v>
      </c>
    </row>
    <row r="59" spans="1:30" ht="16.5" thickBot="1">
      <c r="A59" s="37" t="s">
        <v>100</v>
      </c>
      <c r="B59" s="52" t="s">
        <v>21</v>
      </c>
      <c r="C59" s="10">
        <v>1414105</v>
      </c>
      <c r="D59" s="10">
        <v>1427859</v>
      </c>
      <c r="E59" s="10">
        <v>1528207</v>
      </c>
      <c r="F59" s="25">
        <v>2047330</v>
      </c>
      <c r="G59" s="25">
        <v>2017887</v>
      </c>
      <c r="H59" s="25">
        <v>2037466.648</v>
      </c>
      <c r="I59" s="25">
        <v>2110941.6310000001</v>
      </c>
      <c r="J59" s="25">
        <v>2122001.0249999999</v>
      </c>
      <c r="K59" s="25">
        <v>1854546.463</v>
      </c>
      <c r="L59" s="31">
        <v>1941634.1569999999</v>
      </c>
      <c r="M59" s="31">
        <v>2027853.3840000001</v>
      </c>
      <c r="N59" s="31">
        <v>2284636.09</v>
      </c>
      <c r="O59" s="31">
        <v>2356718</v>
      </c>
      <c r="P59" s="32">
        <v>2429513.9369999999</v>
      </c>
      <c r="Q59" s="32">
        <v>2578749.966364</v>
      </c>
      <c r="R59" s="32">
        <v>2767470.1191490004</v>
      </c>
      <c r="S59" s="32">
        <v>3218128.8229999994</v>
      </c>
      <c r="T59" s="32">
        <v>3198101.7320000003</v>
      </c>
      <c r="U59" s="32">
        <v>3112231</v>
      </c>
      <c r="V59" s="74">
        <v>3087046.6869999999</v>
      </c>
      <c r="W59" s="74">
        <v>3093049</v>
      </c>
      <c r="X59" s="86">
        <v>3104917</v>
      </c>
      <c r="Y59" s="86">
        <v>3149327.2409999999</v>
      </c>
      <c r="Z59" s="86">
        <v>3138618.3408400002</v>
      </c>
      <c r="AA59" s="86">
        <v>3355505.4982540002</v>
      </c>
      <c r="AB59" s="86">
        <v>4006131.7319999998</v>
      </c>
      <c r="AC59" s="86">
        <v>4333999.1220000004</v>
      </c>
      <c r="AD59" s="86">
        <v>4355293.1509999996</v>
      </c>
    </row>
    <row r="60" spans="1:30">
      <c r="A60" s="45" t="s">
        <v>101</v>
      </c>
      <c r="B60" s="54" t="s">
        <v>16</v>
      </c>
      <c r="C60" s="11">
        <v>392342</v>
      </c>
      <c r="D60" s="11">
        <v>376968</v>
      </c>
      <c r="E60" s="11">
        <v>419127</v>
      </c>
      <c r="F60" s="26">
        <v>449395</v>
      </c>
      <c r="G60" s="26">
        <v>468458</v>
      </c>
      <c r="H60" s="26">
        <v>478404</v>
      </c>
      <c r="I60" s="26">
        <v>463874</v>
      </c>
      <c r="J60" s="26">
        <v>483166</v>
      </c>
      <c r="K60" s="26">
        <v>527221</v>
      </c>
      <c r="L60" s="33">
        <v>551055</v>
      </c>
      <c r="M60" s="33">
        <v>636543</v>
      </c>
      <c r="N60" s="33">
        <v>754273</v>
      </c>
      <c r="O60" s="33">
        <v>743639</v>
      </c>
      <c r="P60" s="33">
        <v>786769.66700000002</v>
      </c>
      <c r="Q60" s="33">
        <v>780426.30799999996</v>
      </c>
      <c r="R60" s="33">
        <v>706525.33600000001</v>
      </c>
      <c r="S60" s="33">
        <v>711941.70400000003</v>
      </c>
      <c r="T60" s="33">
        <v>646295.81999999995</v>
      </c>
      <c r="U60" s="33">
        <v>611600</v>
      </c>
      <c r="V60" s="75">
        <v>539085.68700000003</v>
      </c>
      <c r="W60" s="75">
        <v>539496</v>
      </c>
      <c r="X60" s="87">
        <v>581953</v>
      </c>
      <c r="Y60" s="87">
        <v>564698.92500000005</v>
      </c>
      <c r="Z60" s="87">
        <v>467038.20811400004</v>
      </c>
      <c r="AA60" s="87">
        <v>582427.68003400008</v>
      </c>
      <c r="AB60" s="87">
        <v>1012379.847</v>
      </c>
      <c r="AC60" s="87">
        <v>1046063.716</v>
      </c>
      <c r="AD60" s="87">
        <v>1007732.374</v>
      </c>
    </row>
    <row r="61" spans="1:30">
      <c r="A61" s="40" t="s">
        <v>62</v>
      </c>
      <c r="B61" s="54" t="s">
        <v>141</v>
      </c>
      <c r="C61" s="19">
        <v>122116</v>
      </c>
      <c r="D61" s="19">
        <v>124235</v>
      </c>
      <c r="E61" s="19">
        <v>126549</v>
      </c>
      <c r="F61" s="19">
        <v>152682</v>
      </c>
      <c r="G61" s="19">
        <v>136144</v>
      </c>
      <c r="H61" s="19">
        <v>137024</v>
      </c>
      <c r="I61" s="19">
        <v>149537</v>
      </c>
      <c r="J61" s="19">
        <v>160232</v>
      </c>
      <c r="K61" s="19">
        <v>167859</v>
      </c>
      <c r="L61" s="23">
        <v>174713</v>
      </c>
      <c r="M61" s="23">
        <v>182963</v>
      </c>
      <c r="N61" s="23">
        <v>192587</v>
      </c>
      <c r="O61" s="23">
        <v>200331</v>
      </c>
      <c r="P61" s="23">
        <v>203783.15100000001</v>
      </c>
      <c r="Q61" s="23">
        <v>205383.38099999999</v>
      </c>
      <c r="R61" s="23">
        <v>207763.13099999999</v>
      </c>
      <c r="S61" s="23">
        <v>185563.826</v>
      </c>
      <c r="T61" s="23">
        <v>184345.03700000001</v>
      </c>
      <c r="U61" s="23">
        <v>181371</v>
      </c>
      <c r="V61" s="69">
        <v>180991</v>
      </c>
      <c r="W61" s="69">
        <v>180744</v>
      </c>
      <c r="X61" s="81">
        <v>180736</v>
      </c>
      <c r="Y61" s="81">
        <v>180050.00899999999</v>
      </c>
      <c r="Z61" s="81">
        <v>191078.14499999999</v>
      </c>
      <c r="AA61" s="81">
        <v>180766.41699999999</v>
      </c>
      <c r="AB61" s="81">
        <v>209665.861</v>
      </c>
      <c r="AC61" s="81">
        <v>215986.36199999999</v>
      </c>
      <c r="AD61" s="81">
        <v>229286.42600000001</v>
      </c>
    </row>
    <row r="62" spans="1:30">
      <c r="A62" s="47" t="s">
        <v>102</v>
      </c>
      <c r="B62" s="55" t="s">
        <v>51</v>
      </c>
      <c r="C62" s="4">
        <v>53320</v>
      </c>
      <c r="D62" s="4">
        <v>122717</v>
      </c>
      <c r="E62" s="4">
        <v>125085</v>
      </c>
      <c r="F62" s="20">
        <v>151279</v>
      </c>
      <c r="G62" s="20">
        <v>136144</v>
      </c>
      <c r="H62" s="20">
        <v>137024</v>
      </c>
      <c r="I62" s="20">
        <v>149537</v>
      </c>
      <c r="J62" s="20">
        <v>160232</v>
      </c>
      <c r="K62" s="20">
        <v>167859</v>
      </c>
      <c r="L62" s="20">
        <v>174700</v>
      </c>
      <c r="M62" s="20">
        <v>182963</v>
      </c>
      <c r="N62" s="20">
        <v>192587</v>
      </c>
      <c r="O62" s="20">
        <v>200331</v>
      </c>
      <c r="P62" s="20">
        <v>203783.15100000001</v>
      </c>
      <c r="Q62" s="20">
        <v>205383.38099999999</v>
      </c>
      <c r="R62" s="20">
        <v>202068.13099999999</v>
      </c>
      <c r="S62" s="20">
        <v>185545.56299999999</v>
      </c>
      <c r="T62" s="20">
        <v>184345.03700000001</v>
      </c>
      <c r="U62" s="20">
        <v>181371</v>
      </c>
      <c r="V62" s="70">
        <v>180991</v>
      </c>
      <c r="W62" s="70">
        <v>180744</v>
      </c>
      <c r="X62" s="82">
        <v>180736</v>
      </c>
      <c r="Y62" s="82">
        <v>180050.00899999999</v>
      </c>
      <c r="Z62" s="82">
        <v>191078.14499999999</v>
      </c>
      <c r="AA62" s="82">
        <v>180766.41699999999</v>
      </c>
      <c r="AB62" s="82">
        <v>209665.861</v>
      </c>
      <c r="AC62" s="82">
        <v>215983.17199999999</v>
      </c>
      <c r="AD62" s="82">
        <v>229286.42600000001</v>
      </c>
    </row>
    <row r="63" spans="1:30">
      <c r="A63" s="48" t="s">
        <v>103</v>
      </c>
      <c r="B63" s="55" t="s">
        <v>166</v>
      </c>
      <c r="C63" s="20">
        <v>248</v>
      </c>
      <c r="D63" s="20">
        <v>1518</v>
      </c>
      <c r="E63" s="20">
        <v>1464</v>
      </c>
      <c r="F63" s="20">
        <v>1403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13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5695</v>
      </c>
      <c r="S63" s="20">
        <v>18.263000000000002</v>
      </c>
      <c r="T63" s="20">
        <v>0</v>
      </c>
      <c r="U63" s="20">
        <v>0</v>
      </c>
      <c r="V63" s="70">
        <v>0</v>
      </c>
      <c r="W63" s="70">
        <v>0</v>
      </c>
      <c r="X63" s="82">
        <v>0</v>
      </c>
      <c r="Y63" s="82">
        <v>0</v>
      </c>
      <c r="Z63" s="82">
        <v>0</v>
      </c>
      <c r="AA63" s="82">
        <v>0</v>
      </c>
      <c r="AB63" s="82">
        <v>0</v>
      </c>
      <c r="AC63" s="82">
        <v>3.19</v>
      </c>
      <c r="AD63" s="82">
        <v>0</v>
      </c>
    </row>
    <row r="64" spans="1:30">
      <c r="A64" s="48" t="s">
        <v>104</v>
      </c>
      <c r="B64" s="54" t="s">
        <v>52</v>
      </c>
      <c r="C64" s="4">
        <v>248</v>
      </c>
      <c r="D64" s="4">
        <v>1518</v>
      </c>
      <c r="E64" s="4">
        <v>1463</v>
      </c>
      <c r="F64" s="20">
        <v>1403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13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5695</v>
      </c>
      <c r="S64" s="20">
        <v>0</v>
      </c>
      <c r="T64" s="20">
        <v>0</v>
      </c>
      <c r="U64" s="20">
        <v>0</v>
      </c>
      <c r="V64" s="70">
        <v>0</v>
      </c>
      <c r="W64" s="70">
        <v>0</v>
      </c>
      <c r="X64" s="82">
        <v>0</v>
      </c>
      <c r="Y64" s="82">
        <v>0</v>
      </c>
      <c r="Z64" s="82">
        <v>0</v>
      </c>
      <c r="AA64" s="82">
        <v>0</v>
      </c>
      <c r="AB64" s="82">
        <v>0</v>
      </c>
      <c r="AC64" s="82">
        <v>0</v>
      </c>
      <c r="AD64" s="82">
        <v>0</v>
      </c>
    </row>
    <row r="65" spans="1:30">
      <c r="A65" s="47" t="s">
        <v>105</v>
      </c>
      <c r="B65" s="54" t="s">
        <v>53</v>
      </c>
      <c r="C65" s="4">
        <v>0</v>
      </c>
      <c r="D65" s="4">
        <v>0</v>
      </c>
      <c r="E65" s="4">
        <v>1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18.263000000000002</v>
      </c>
      <c r="T65" s="20">
        <v>0</v>
      </c>
      <c r="U65" s="20">
        <v>0</v>
      </c>
      <c r="V65" s="70">
        <v>0</v>
      </c>
      <c r="W65" s="70">
        <v>0</v>
      </c>
      <c r="X65" s="82">
        <v>0</v>
      </c>
      <c r="Y65" s="82">
        <v>0</v>
      </c>
      <c r="Z65" s="82">
        <v>0</v>
      </c>
      <c r="AA65" s="82">
        <v>0</v>
      </c>
      <c r="AB65" s="82">
        <v>0</v>
      </c>
      <c r="AC65" s="82">
        <v>3.19</v>
      </c>
      <c r="AD65" s="82">
        <v>0</v>
      </c>
    </row>
    <row r="66" spans="1:30">
      <c r="A66" s="38" t="s">
        <v>106</v>
      </c>
      <c r="B66" s="54" t="s">
        <v>167</v>
      </c>
      <c r="C66" s="4">
        <v>68548</v>
      </c>
      <c r="D66" s="4">
        <v>0</v>
      </c>
      <c r="E66" s="4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70">
        <v>0</v>
      </c>
      <c r="W66" s="70">
        <v>0</v>
      </c>
      <c r="X66" s="82">
        <v>0</v>
      </c>
      <c r="Y66" s="82">
        <v>0</v>
      </c>
      <c r="Z66" s="82">
        <v>0</v>
      </c>
      <c r="AA66" s="82">
        <v>0</v>
      </c>
      <c r="AB66" s="82">
        <v>0</v>
      </c>
      <c r="AC66" s="82">
        <v>0</v>
      </c>
      <c r="AD66" s="82">
        <v>0</v>
      </c>
    </row>
    <row r="67" spans="1:30">
      <c r="A67" s="38" t="s">
        <v>107</v>
      </c>
      <c r="B67" s="54" t="s">
        <v>17</v>
      </c>
      <c r="C67" s="12">
        <v>5598</v>
      </c>
      <c r="D67" s="12">
        <v>4330</v>
      </c>
      <c r="E67" s="12">
        <v>294</v>
      </c>
      <c r="F67" s="23">
        <v>2771</v>
      </c>
      <c r="G67" s="23">
        <v>1383</v>
      </c>
      <c r="H67" s="23">
        <v>1000</v>
      </c>
      <c r="I67" s="23">
        <v>388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26272.538</v>
      </c>
      <c r="R67" s="23">
        <v>0</v>
      </c>
      <c r="S67" s="23">
        <v>0</v>
      </c>
      <c r="T67" s="23">
        <v>0</v>
      </c>
      <c r="U67" s="23">
        <v>0</v>
      </c>
      <c r="V67" s="69">
        <v>0</v>
      </c>
      <c r="W67" s="69">
        <v>0</v>
      </c>
      <c r="X67" s="81">
        <v>0</v>
      </c>
      <c r="Y67" s="81">
        <v>0</v>
      </c>
      <c r="Z67" s="81">
        <v>0</v>
      </c>
      <c r="AA67" s="81">
        <v>0</v>
      </c>
      <c r="AB67" s="81">
        <v>0</v>
      </c>
      <c r="AC67" s="81">
        <v>0</v>
      </c>
      <c r="AD67" s="81">
        <v>0</v>
      </c>
    </row>
    <row r="68" spans="1:30">
      <c r="A68" s="38" t="s">
        <v>10</v>
      </c>
      <c r="B68" s="54" t="s">
        <v>146</v>
      </c>
      <c r="C68" s="14">
        <v>0</v>
      </c>
      <c r="D68" s="14">
        <v>0</v>
      </c>
      <c r="E68" s="14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69">
        <v>0</v>
      </c>
      <c r="W68" s="69">
        <v>0</v>
      </c>
      <c r="X68" s="81">
        <v>0</v>
      </c>
      <c r="Y68" s="81">
        <v>0</v>
      </c>
      <c r="Z68" s="81">
        <v>0</v>
      </c>
      <c r="AA68" s="81">
        <v>0</v>
      </c>
      <c r="AB68" s="81">
        <v>0</v>
      </c>
      <c r="AC68" s="81">
        <v>0</v>
      </c>
      <c r="AD68" s="81">
        <v>0</v>
      </c>
    </row>
    <row r="69" spans="1:30">
      <c r="A69" s="40" t="s">
        <v>62</v>
      </c>
      <c r="B69" s="54" t="s">
        <v>142</v>
      </c>
      <c r="C69" s="19">
        <v>459874</v>
      </c>
      <c r="D69" s="19">
        <v>437898</v>
      </c>
      <c r="E69" s="19">
        <v>544663</v>
      </c>
      <c r="F69" s="19">
        <v>630860</v>
      </c>
      <c r="G69" s="19">
        <v>472798</v>
      </c>
      <c r="H69" s="19">
        <v>476639.52500000002</v>
      </c>
      <c r="I69" s="19">
        <v>548720.304</v>
      </c>
      <c r="J69" s="19">
        <v>505791.20199999999</v>
      </c>
      <c r="K69" s="19">
        <v>385401.641</v>
      </c>
      <c r="L69" s="23">
        <v>405581.516</v>
      </c>
      <c r="M69" s="23">
        <v>402051.34399999998</v>
      </c>
      <c r="N69" s="23">
        <v>356019.821</v>
      </c>
      <c r="O69" s="23">
        <v>405877</v>
      </c>
      <c r="P69" s="23">
        <v>430804.348</v>
      </c>
      <c r="Q69" s="23">
        <v>435053.88736400002</v>
      </c>
      <c r="R69" s="23">
        <v>469555.79314899998</v>
      </c>
      <c r="S69" s="23">
        <v>432412.29599999997</v>
      </c>
      <c r="T69" s="23">
        <v>417679.00300000003</v>
      </c>
      <c r="U69" s="23">
        <v>429112</v>
      </c>
      <c r="V69" s="69">
        <v>461594</v>
      </c>
      <c r="W69" s="69">
        <v>425715</v>
      </c>
      <c r="X69" s="81">
        <v>436289</v>
      </c>
      <c r="Y69" s="81">
        <v>443761.20500000002</v>
      </c>
      <c r="Z69" s="81">
        <v>379880.61533399997</v>
      </c>
      <c r="AA69" s="81">
        <v>437536.38893699995</v>
      </c>
      <c r="AB69" s="81">
        <v>500855.38299999997</v>
      </c>
      <c r="AC69" s="81">
        <v>600186.23800000001</v>
      </c>
      <c r="AD69" s="81">
        <v>588776.03899999999</v>
      </c>
    </row>
    <row r="70" spans="1:30">
      <c r="A70" s="40" t="s">
        <v>63</v>
      </c>
      <c r="B70" s="54" t="s">
        <v>28</v>
      </c>
      <c r="C70" s="4">
        <v>119551</v>
      </c>
      <c r="D70" s="4">
        <v>98537</v>
      </c>
      <c r="E70" s="4">
        <v>121515</v>
      </c>
      <c r="F70" s="20">
        <v>181421</v>
      </c>
      <c r="G70" s="20">
        <v>125421</v>
      </c>
      <c r="H70" s="20">
        <v>116920.54399999999</v>
      </c>
      <c r="I70" s="20">
        <v>134060.62899999999</v>
      </c>
      <c r="J70" s="20">
        <v>114377</v>
      </c>
      <c r="K70" s="20">
        <v>44779.7</v>
      </c>
      <c r="L70" s="20">
        <v>52620.712</v>
      </c>
      <c r="M70" s="23">
        <v>52780.273999999998</v>
      </c>
      <c r="N70" s="20">
        <v>63752.41</v>
      </c>
      <c r="O70" s="20">
        <v>74060</v>
      </c>
      <c r="P70" s="20">
        <v>77205.918999999994</v>
      </c>
      <c r="Q70" s="20">
        <v>68444.764270592481</v>
      </c>
      <c r="R70" s="20">
        <v>67299.411292117205</v>
      </c>
      <c r="S70" s="20">
        <v>63766.911</v>
      </c>
      <c r="T70" s="20">
        <v>58069.449000000001</v>
      </c>
      <c r="U70" s="20">
        <v>87089</v>
      </c>
      <c r="V70" s="70">
        <v>101013</v>
      </c>
      <c r="W70" s="70">
        <v>78422</v>
      </c>
      <c r="X70" s="82">
        <v>75705</v>
      </c>
      <c r="Y70" s="82">
        <v>100910.143</v>
      </c>
      <c r="Z70" s="82">
        <v>49699.647871000001</v>
      </c>
      <c r="AA70" s="82">
        <v>45076.279548999999</v>
      </c>
      <c r="AB70" s="82">
        <v>49684.298999999999</v>
      </c>
      <c r="AC70" s="82">
        <v>131929.94099999999</v>
      </c>
      <c r="AD70" s="82">
        <v>134610.383</v>
      </c>
    </row>
    <row r="71" spans="1:30">
      <c r="A71" s="47" t="s">
        <v>64</v>
      </c>
      <c r="B71" s="54" t="s">
        <v>29</v>
      </c>
      <c r="C71" s="4">
        <v>11633</v>
      </c>
      <c r="D71" s="4">
        <v>10867</v>
      </c>
      <c r="E71" s="4">
        <v>4815</v>
      </c>
      <c r="F71" s="20">
        <v>9635</v>
      </c>
      <c r="G71" s="20">
        <v>9366</v>
      </c>
      <c r="H71" s="20">
        <v>9064.4320000000007</v>
      </c>
      <c r="I71" s="20">
        <v>19975.204000000002</v>
      </c>
      <c r="J71" s="20">
        <v>18718.085999999999</v>
      </c>
      <c r="K71" s="20">
        <v>8112.3019999999997</v>
      </c>
      <c r="L71" s="20">
        <v>12736.313</v>
      </c>
      <c r="M71" s="20">
        <v>19062.39</v>
      </c>
      <c r="N71" s="20">
        <v>11328.403</v>
      </c>
      <c r="O71" s="20">
        <v>13950</v>
      </c>
      <c r="P71" s="20">
        <v>15841.893</v>
      </c>
      <c r="Q71" s="20">
        <v>17365.11230232762</v>
      </c>
      <c r="R71" s="20">
        <v>28803.201512801523</v>
      </c>
      <c r="S71" s="20">
        <v>6863.0680000000002</v>
      </c>
      <c r="T71" s="20">
        <v>8659.4110000000001</v>
      </c>
      <c r="U71" s="20">
        <v>21598</v>
      </c>
      <c r="V71" s="70">
        <v>9625</v>
      </c>
      <c r="W71" s="70">
        <v>8038</v>
      </c>
      <c r="X71" s="82">
        <v>8778</v>
      </c>
      <c r="Y71" s="82">
        <v>7362.0929999999998</v>
      </c>
      <c r="Z71" s="82">
        <v>6957.9145769999996</v>
      </c>
      <c r="AA71" s="82">
        <v>7296.1324000000004</v>
      </c>
      <c r="AB71" s="82">
        <v>9536.268</v>
      </c>
      <c r="AC71" s="82">
        <v>11700.663</v>
      </c>
      <c r="AD71" s="82">
        <v>10237.725</v>
      </c>
    </row>
    <row r="72" spans="1:30">
      <c r="A72" s="48" t="s">
        <v>66</v>
      </c>
      <c r="B72" s="55" t="s">
        <v>165</v>
      </c>
      <c r="C72" s="20">
        <v>144002</v>
      </c>
      <c r="D72" s="20">
        <v>145018</v>
      </c>
      <c r="E72" s="20">
        <v>160720</v>
      </c>
      <c r="F72" s="20">
        <v>156242</v>
      </c>
      <c r="G72" s="20">
        <v>104888</v>
      </c>
      <c r="H72" s="20">
        <v>113779.63499999999</v>
      </c>
      <c r="I72" s="20">
        <v>113919.999</v>
      </c>
      <c r="J72" s="20">
        <v>113562.26699999999</v>
      </c>
      <c r="K72" s="20">
        <v>100484.114</v>
      </c>
      <c r="L72" s="20">
        <v>114429.47099999999</v>
      </c>
      <c r="M72" s="20">
        <v>104333.26800000001</v>
      </c>
      <c r="N72" s="20">
        <v>99153.86</v>
      </c>
      <c r="O72" s="20">
        <v>121411</v>
      </c>
      <c r="P72" s="20">
        <v>130939.715383</v>
      </c>
      <c r="Q72" s="20">
        <v>133714.82007124825</v>
      </c>
      <c r="R72" s="20">
        <v>127243.18508793232</v>
      </c>
      <c r="S72" s="20">
        <v>136077.163</v>
      </c>
      <c r="T72" s="20">
        <v>171312.92499999999</v>
      </c>
      <c r="U72" s="20">
        <v>137950</v>
      </c>
      <c r="V72" s="70">
        <v>155447</v>
      </c>
      <c r="W72" s="70">
        <v>155045</v>
      </c>
      <c r="X72" s="82">
        <v>150567</v>
      </c>
      <c r="Y72" s="82">
        <v>166124.78400000001</v>
      </c>
      <c r="Z72" s="82">
        <v>155809.01800799998</v>
      </c>
      <c r="AA72" s="82">
        <v>178841.44695399998</v>
      </c>
      <c r="AB72" s="82">
        <v>217491.255</v>
      </c>
      <c r="AC72" s="82">
        <v>223868.93900000001</v>
      </c>
      <c r="AD72" s="82">
        <v>238951.25700000001</v>
      </c>
    </row>
    <row r="73" spans="1:30">
      <c r="A73" s="48" t="s">
        <v>108</v>
      </c>
      <c r="B73" s="54" t="s">
        <v>31</v>
      </c>
      <c r="C73" s="4">
        <v>32643</v>
      </c>
      <c r="D73" s="4">
        <v>40919</v>
      </c>
      <c r="E73" s="4">
        <v>41556</v>
      </c>
      <c r="F73" s="20">
        <v>38119</v>
      </c>
      <c r="G73" s="20">
        <v>28955</v>
      </c>
      <c r="H73" s="20">
        <v>38152.745999999999</v>
      </c>
      <c r="I73" s="20">
        <v>31142.333999999999</v>
      </c>
      <c r="J73" s="20">
        <v>28115.517</v>
      </c>
      <c r="K73" s="20">
        <v>30560.206999999999</v>
      </c>
      <c r="L73" s="20">
        <v>36586.559999999998</v>
      </c>
      <c r="M73" s="20">
        <v>21157.669000000002</v>
      </c>
      <c r="N73" s="20">
        <v>23219.147000000001</v>
      </c>
      <c r="O73" s="20">
        <v>30684</v>
      </c>
      <c r="P73" s="20">
        <v>33441.175383000002</v>
      </c>
      <c r="Q73" s="20">
        <v>35639.814403430857</v>
      </c>
      <c r="R73" s="20">
        <v>27383.482616564695</v>
      </c>
      <c r="S73" s="20">
        <v>29630.987000000001</v>
      </c>
      <c r="T73" s="20">
        <v>36403.345999999998</v>
      </c>
      <c r="U73" s="20">
        <v>23494</v>
      </c>
      <c r="V73" s="70">
        <v>28293</v>
      </c>
      <c r="W73" s="70">
        <v>26146</v>
      </c>
      <c r="X73" s="82">
        <v>23216</v>
      </c>
      <c r="Y73" s="82">
        <v>22018.848000000002</v>
      </c>
      <c r="Z73" s="82">
        <v>16169.197576999999</v>
      </c>
      <c r="AA73" s="82">
        <v>23669.450614000001</v>
      </c>
      <c r="AB73" s="82">
        <v>34947.701000000001</v>
      </c>
      <c r="AC73" s="82">
        <v>29258.797999999999</v>
      </c>
      <c r="AD73" s="82">
        <v>26322.190999999999</v>
      </c>
    </row>
    <row r="74" spans="1:30">
      <c r="A74" s="48" t="s">
        <v>109</v>
      </c>
      <c r="B74" s="54" t="s">
        <v>32</v>
      </c>
      <c r="C74" s="4">
        <v>111359</v>
      </c>
      <c r="D74" s="4">
        <v>104099</v>
      </c>
      <c r="E74" s="4">
        <v>119164</v>
      </c>
      <c r="F74" s="20">
        <v>118123</v>
      </c>
      <c r="G74" s="20">
        <v>75933</v>
      </c>
      <c r="H74" s="20">
        <v>75626.888999999996</v>
      </c>
      <c r="I74" s="20">
        <v>82777.664999999994</v>
      </c>
      <c r="J74" s="20">
        <v>85446.75</v>
      </c>
      <c r="K74" s="20">
        <v>69923.907000000007</v>
      </c>
      <c r="L74" s="20">
        <v>77842.910999999993</v>
      </c>
      <c r="M74" s="20">
        <v>83175.599000000002</v>
      </c>
      <c r="N74" s="20">
        <v>75934.713000000003</v>
      </c>
      <c r="O74" s="20">
        <v>90727</v>
      </c>
      <c r="P74" s="20">
        <v>97498.54</v>
      </c>
      <c r="Q74" s="20">
        <v>98075.005667817401</v>
      </c>
      <c r="R74" s="20">
        <v>99859.702471367622</v>
      </c>
      <c r="S74" s="20">
        <v>106446.17600000001</v>
      </c>
      <c r="T74" s="20">
        <v>134909.579</v>
      </c>
      <c r="U74" s="20">
        <v>114456</v>
      </c>
      <c r="V74" s="70">
        <v>127154</v>
      </c>
      <c r="W74" s="70">
        <v>128899</v>
      </c>
      <c r="X74" s="82">
        <v>127351</v>
      </c>
      <c r="Y74" s="82">
        <v>144105.93599999999</v>
      </c>
      <c r="Z74" s="82">
        <v>139639.820431</v>
      </c>
      <c r="AA74" s="82">
        <v>155171.99634000001</v>
      </c>
      <c r="AB74" s="82">
        <v>182543.554</v>
      </c>
      <c r="AC74" s="82">
        <v>194610.141</v>
      </c>
      <c r="AD74" s="82">
        <v>212629.06599999999</v>
      </c>
    </row>
    <row r="75" spans="1:30">
      <c r="A75" s="48" t="s">
        <v>110</v>
      </c>
      <c r="B75" s="54" t="s">
        <v>33</v>
      </c>
      <c r="C75" s="4">
        <v>137610</v>
      </c>
      <c r="D75" s="4">
        <v>143014</v>
      </c>
      <c r="E75" s="4">
        <v>198950</v>
      </c>
      <c r="F75" s="20">
        <v>231197</v>
      </c>
      <c r="G75" s="20">
        <v>190784</v>
      </c>
      <c r="H75" s="20">
        <v>195205.91399999999</v>
      </c>
      <c r="I75" s="20">
        <v>229033.47200000001</v>
      </c>
      <c r="J75" s="20">
        <v>202576.84899999999</v>
      </c>
      <c r="K75" s="20">
        <v>177528.52499999999</v>
      </c>
      <c r="L75" s="20">
        <v>177923.02</v>
      </c>
      <c r="M75" s="20">
        <v>164770.72099999999</v>
      </c>
      <c r="N75" s="20">
        <v>149193.177</v>
      </c>
      <c r="O75" s="20">
        <v>148104</v>
      </c>
      <c r="P75" s="20">
        <v>155804.796</v>
      </c>
      <c r="Q75" s="20">
        <v>156568.41071983165</v>
      </c>
      <c r="R75" s="20">
        <v>157432.79125614895</v>
      </c>
      <c r="S75" s="20">
        <v>143679.92800000001</v>
      </c>
      <c r="T75" s="20">
        <v>130320.944</v>
      </c>
      <c r="U75" s="20">
        <v>122037</v>
      </c>
      <c r="V75" s="70">
        <v>125527</v>
      </c>
      <c r="W75" s="70">
        <v>118336</v>
      </c>
      <c r="X75" s="82">
        <v>115756</v>
      </c>
      <c r="Y75" s="82">
        <v>119363.63499999999</v>
      </c>
      <c r="Z75" s="82">
        <v>110057.81587800001</v>
      </c>
      <c r="AA75" s="82">
        <v>107341.09403399999</v>
      </c>
      <c r="AB75" s="82">
        <v>100394.164</v>
      </c>
      <c r="AC75" s="82">
        <v>98685.792000000001</v>
      </c>
      <c r="AD75" s="82">
        <v>93780.356</v>
      </c>
    </row>
    <row r="76" spans="1:30">
      <c r="A76" s="44" t="s">
        <v>149</v>
      </c>
      <c r="B76" s="54" t="s">
        <v>34</v>
      </c>
      <c r="C76" s="4">
        <v>47078</v>
      </c>
      <c r="D76" s="4">
        <v>40462</v>
      </c>
      <c r="E76" s="4">
        <v>58663</v>
      </c>
      <c r="F76" s="20">
        <v>52365</v>
      </c>
      <c r="G76" s="20">
        <v>42339</v>
      </c>
      <c r="H76" s="20">
        <v>41669</v>
      </c>
      <c r="I76" s="20">
        <v>51731</v>
      </c>
      <c r="J76" s="20">
        <v>56557</v>
      </c>
      <c r="K76" s="20">
        <v>54497</v>
      </c>
      <c r="L76" s="20">
        <v>47872</v>
      </c>
      <c r="M76" s="20">
        <v>61104.690999999999</v>
      </c>
      <c r="N76" s="20">
        <v>32591.971000000001</v>
      </c>
      <c r="O76" s="20">
        <v>48352</v>
      </c>
      <c r="P76" s="20">
        <v>51012.025000000001</v>
      </c>
      <c r="Q76" s="20">
        <v>58960.78</v>
      </c>
      <c r="R76" s="20">
        <v>88780.224000000002</v>
      </c>
      <c r="S76" s="20">
        <v>82025.183999999994</v>
      </c>
      <c r="T76" s="20">
        <v>49316.273999999998</v>
      </c>
      <c r="U76" s="20">
        <v>60438</v>
      </c>
      <c r="V76" s="70">
        <v>69982</v>
      </c>
      <c r="W76" s="70">
        <v>65874</v>
      </c>
      <c r="X76" s="82">
        <v>85483</v>
      </c>
      <c r="Y76" s="82">
        <v>50000.55</v>
      </c>
      <c r="Z76" s="82">
        <v>57356.218999999997</v>
      </c>
      <c r="AA76" s="82">
        <v>98981.436000000002</v>
      </c>
      <c r="AB76" s="82">
        <v>123749.397</v>
      </c>
      <c r="AC76" s="82">
        <v>134000.90299999999</v>
      </c>
      <c r="AD76" s="82">
        <v>111196.318</v>
      </c>
    </row>
    <row r="77" spans="1:30">
      <c r="A77" s="44" t="s">
        <v>150</v>
      </c>
      <c r="B77" s="54" t="s">
        <v>161</v>
      </c>
      <c r="C77" s="12">
        <f>C78+C79</f>
        <v>41830</v>
      </c>
      <c r="D77" s="12">
        <f t="shared" ref="D77:K77" si="0">D78+D79</f>
        <v>69895</v>
      </c>
      <c r="E77" s="12">
        <f t="shared" si="0"/>
        <v>53901</v>
      </c>
      <c r="F77" s="23">
        <f t="shared" si="0"/>
        <v>40439</v>
      </c>
      <c r="G77" s="23">
        <f t="shared" si="0"/>
        <v>76622</v>
      </c>
      <c r="H77" s="23">
        <f t="shared" si="0"/>
        <v>44692</v>
      </c>
      <c r="I77" s="23">
        <f t="shared" si="0"/>
        <v>19056</v>
      </c>
      <c r="J77" s="23">
        <f t="shared" si="0"/>
        <v>15091</v>
      </c>
      <c r="K77" s="23">
        <f t="shared" si="0"/>
        <v>14493</v>
      </c>
      <c r="L77" s="23">
        <v>12558</v>
      </c>
      <c r="M77" s="23">
        <v>9914</v>
      </c>
      <c r="N77" s="23">
        <v>147721</v>
      </c>
      <c r="O77" s="23">
        <v>149865</v>
      </c>
      <c r="P77" s="23">
        <v>93092.976999999999</v>
      </c>
      <c r="Q77" s="23">
        <v>130439.315</v>
      </c>
      <c r="R77" s="23">
        <v>323441.46100000001</v>
      </c>
      <c r="S77" s="23">
        <v>379425.02399999998</v>
      </c>
      <c r="T77" s="23">
        <v>376066.81</v>
      </c>
      <c r="U77" s="23">
        <v>271348</v>
      </c>
      <c r="V77" s="69">
        <v>319754</v>
      </c>
      <c r="W77" s="69">
        <v>274259</v>
      </c>
      <c r="X77" s="81">
        <v>278488</v>
      </c>
      <c r="Y77" s="81">
        <v>323338.2</v>
      </c>
      <c r="Z77" s="81">
        <v>384890.76799999998</v>
      </c>
      <c r="AA77" s="81">
        <v>396318.86900000001</v>
      </c>
      <c r="AB77" s="81">
        <v>575869.24300000002</v>
      </c>
      <c r="AC77" s="81">
        <v>583804.84600000002</v>
      </c>
      <c r="AD77" s="81">
        <v>519294.217</v>
      </c>
    </row>
    <row r="78" spans="1:30">
      <c r="A78" s="44" t="s">
        <v>11</v>
      </c>
      <c r="B78" s="55" t="s">
        <v>170</v>
      </c>
      <c r="C78" s="4">
        <v>40080</v>
      </c>
      <c r="D78" s="4">
        <v>65695</v>
      </c>
      <c r="E78" s="4">
        <v>53901</v>
      </c>
      <c r="F78" s="20">
        <v>40439</v>
      </c>
      <c r="G78" s="20">
        <v>76615</v>
      </c>
      <c r="H78" s="20">
        <v>44692</v>
      </c>
      <c r="I78" s="20">
        <v>19056</v>
      </c>
      <c r="J78" s="20">
        <v>15091</v>
      </c>
      <c r="K78" s="20">
        <v>14493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71">
        <v>0</v>
      </c>
      <c r="W78" s="71">
        <v>0</v>
      </c>
      <c r="X78" s="83">
        <v>0</v>
      </c>
      <c r="Y78" s="83">
        <v>0</v>
      </c>
      <c r="Z78" s="83">
        <v>0</v>
      </c>
      <c r="AA78" s="83">
        <v>0</v>
      </c>
      <c r="AB78" s="83">
        <v>0</v>
      </c>
      <c r="AC78" s="83">
        <v>0</v>
      </c>
      <c r="AD78" s="83">
        <v>0</v>
      </c>
    </row>
    <row r="79" spans="1:30">
      <c r="A79" s="38" t="s">
        <v>111</v>
      </c>
      <c r="B79" s="55" t="s">
        <v>171</v>
      </c>
      <c r="C79" s="4">
        <v>1750</v>
      </c>
      <c r="D79" s="4">
        <v>4200</v>
      </c>
      <c r="E79" s="20">
        <v>0</v>
      </c>
      <c r="F79" s="20">
        <v>0</v>
      </c>
      <c r="G79" s="20">
        <v>7</v>
      </c>
      <c r="H79" s="20">
        <v>0</v>
      </c>
      <c r="I79" s="20">
        <v>0</v>
      </c>
      <c r="J79" s="20">
        <v>0</v>
      </c>
      <c r="K79" s="20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71">
        <v>0</v>
      </c>
      <c r="W79" s="71">
        <v>0</v>
      </c>
      <c r="X79" s="83">
        <v>0</v>
      </c>
      <c r="Y79" s="83">
        <v>0</v>
      </c>
      <c r="Z79" s="83">
        <v>0</v>
      </c>
      <c r="AA79" s="83">
        <v>0</v>
      </c>
      <c r="AB79" s="83">
        <v>0</v>
      </c>
      <c r="AC79" s="83">
        <v>0</v>
      </c>
      <c r="AD79" s="83">
        <v>0</v>
      </c>
    </row>
    <row r="80" spans="1:30">
      <c r="A80" s="38" t="s">
        <v>112</v>
      </c>
      <c r="B80" s="54" t="s">
        <v>54</v>
      </c>
      <c r="C80" s="12">
        <v>32020</v>
      </c>
      <c r="D80" s="12">
        <v>50850</v>
      </c>
      <c r="E80" s="12">
        <v>57950</v>
      </c>
      <c r="F80" s="23">
        <v>84685</v>
      </c>
      <c r="G80" s="23">
        <v>126220</v>
      </c>
      <c r="H80" s="23">
        <v>177610</v>
      </c>
      <c r="I80" s="23">
        <v>215688</v>
      </c>
      <c r="J80" s="23">
        <v>239763</v>
      </c>
      <c r="K80" s="23">
        <v>239888</v>
      </c>
      <c r="L80" s="23">
        <v>276765</v>
      </c>
      <c r="M80" s="23">
        <v>276021</v>
      </c>
      <c r="N80" s="23">
        <v>320252</v>
      </c>
      <c r="O80" s="23">
        <v>357056</v>
      </c>
      <c r="P80" s="23">
        <v>412478.902</v>
      </c>
      <c r="Q80" s="23">
        <v>475914.27799999999</v>
      </c>
      <c r="R80" s="23">
        <v>524146.76</v>
      </c>
      <c r="S80" s="23">
        <v>543920.78300000005</v>
      </c>
      <c r="T80" s="23">
        <v>589420.89</v>
      </c>
      <c r="U80" s="23">
        <v>599596</v>
      </c>
      <c r="V80" s="69">
        <v>529396</v>
      </c>
      <c r="W80" s="69">
        <v>541300</v>
      </c>
      <c r="X80" s="81">
        <v>516623</v>
      </c>
      <c r="Y80" s="81">
        <v>506656.61</v>
      </c>
      <c r="Z80" s="81">
        <v>516349.08100000001</v>
      </c>
      <c r="AA80" s="81">
        <v>498692.36300000001</v>
      </c>
      <c r="AB80" s="81">
        <v>543972.49100000004</v>
      </c>
      <c r="AC80" s="81">
        <v>662121.70499999996</v>
      </c>
      <c r="AD80" s="81">
        <v>780162.24600000004</v>
      </c>
    </row>
    <row r="81" spans="1:30">
      <c r="A81" s="38" t="s">
        <v>113</v>
      </c>
      <c r="B81" s="54" t="s">
        <v>55</v>
      </c>
      <c r="C81" s="12">
        <v>0</v>
      </c>
      <c r="D81" s="12">
        <v>0</v>
      </c>
      <c r="E81" s="12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69">
        <v>0</v>
      </c>
      <c r="W81" s="69">
        <v>0</v>
      </c>
      <c r="X81" s="81">
        <v>0</v>
      </c>
      <c r="Y81" s="81">
        <v>0</v>
      </c>
      <c r="Z81" s="81">
        <v>0</v>
      </c>
      <c r="AA81" s="81">
        <v>0</v>
      </c>
      <c r="AB81" s="81">
        <v>0</v>
      </c>
      <c r="AC81" s="81">
        <v>0</v>
      </c>
      <c r="AD81" s="81">
        <v>0</v>
      </c>
    </row>
    <row r="82" spans="1:30">
      <c r="A82" s="38" t="s">
        <v>114</v>
      </c>
      <c r="B82" s="54" t="s">
        <v>143</v>
      </c>
      <c r="C82" s="12">
        <v>1023</v>
      </c>
      <c r="D82" s="12">
        <v>652</v>
      </c>
      <c r="E82" s="12">
        <v>707</v>
      </c>
      <c r="F82" s="23">
        <v>479</v>
      </c>
      <c r="G82" s="23">
        <v>374</v>
      </c>
      <c r="H82" s="23">
        <v>334</v>
      </c>
      <c r="I82" s="23">
        <v>515</v>
      </c>
      <c r="J82" s="23">
        <v>571</v>
      </c>
      <c r="K82" s="23">
        <v>535</v>
      </c>
      <c r="L82" s="23">
        <v>495</v>
      </c>
      <c r="M82" s="23">
        <v>414</v>
      </c>
      <c r="N82" s="23">
        <v>248</v>
      </c>
      <c r="O82" s="23">
        <v>333</v>
      </c>
      <c r="P82" s="23">
        <v>302.46600000000001</v>
      </c>
      <c r="Q82" s="23">
        <v>212.715</v>
      </c>
      <c r="R82" s="23">
        <v>580.88099999999997</v>
      </c>
      <c r="S82" s="23">
        <v>397526.049</v>
      </c>
      <c r="T82" s="23">
        <v>409743.07500000001</v>
      </c>
      <c r="U82" s="23">
        <v>423449</v>
      </c>
      <c r="V82" s="69">
        <v>465328</v>
      </c>
      <c r="W82" s="69">
        <v>528861</v>
      </c>
      <c r="X82" s="81">
        <v>502167</v>
      </c>
      <c r="Y82" s="81">
        <v>477547.283</v>
      </c>
      <c r="Z82" s="81">
        <v>526139.12964599999</v>
      </c>
      <c r="AA82" s="81">
        <v>576568.64588199998</v>
      </c>
      <c r="AB82" s="81">
        <v>536091.26</v>
      </c>
      <c r="AC82" s="81">
        <v>544552.97100000002</v>
      </c>
      <c r="AD82" s="81">
        <v>547919.73699999996</v>
      </c>
    </row>
    <row r="83" spans="1:30">
      <c r="A83" s="38" t="s">
        <v>115</v>
      </c>
      <c r="B83" s="54" t="s">
        <v>162</v>
      </c>
      <c r="C83" s="12">
        <v>167</v>
      </c>
      <c r="D83" s="12">
        <v>50</v>
      </c>
      <c r="E83" s="12">
        <v>228</v>
      </c>
      <c r="F83" s="23">
        <v>146</v>
      </c>
      <c r="G83" s="23">
        <v>44</v>
      </c>
      <c r="H83" s="23">
        <v>1.1229999999999976</v>
      </c>
      <c r="I83" s="23">
        <v>7.3269999999999982</v>
      </c>
      <c r="J83" s="23">
        <v>14.823</v>
      </c>
      <c r="K83" s="23">
        <v>-0.17799999999999727</v>
      </c>
      <c r="L83" s="23">
        <v>985.64099999999996</v>
      </c>
      <c r="M83" s="23">
        <v>3.9999999999999147E-2</v>
      </c>
      <c r="N83" s="23">
        <v>0.26899999999999835</v>
      </c>
      <c r="O83" s="23">
        <v>0</v>
      </c>
      <c r="P83" s="23">
        <v>0</v>
      </c>
      <c r="Q83" s="23">
        <v>0</v>
      </c>
      <c r="R83" s="23">
        <v>137.03100000000001</v>
      </c>
      <c r="S83" s="23">
        <v>47751.245999999999</v>
      </c>
      <c r="T83" s="23">
        <v>43522.701999999997</v>
      </c>
      <c r="U83" s="23">
        <v>61123</v>
      </c>
      <c r="V83" s="69">
        <v>47102</v>
      </c>
      <c r="W83" s="69">
        <v>48228</v>
      </c>
      <c r="X83" s="81">
        <v>51651</v>
      </c>
      <c r="Y83" s="81">
        <v>51408.267999999996</v>
      </c>
      <c r="Z83" s="81">
        <v>59613.398671999996</v>
      </c>
      <c r="AA83" s="81">
        <v>62819.290461999997</v>
      </c>
      <c r="AB83" s="81">
        <v>57536.639000000003</v>
      </c>
      <c r="AC83" s="81">
        <v>56224.464</v>
      </c>
      <c r="AD83" s="81">
        <v>54735.413</v>
      </c>
    </row>
    <row r="84" spans="1:30">
      <c r="A84" s="38" t="s">
        <v>116</v>
      </c>
      <c r="B84" s="54" t="s">
        <v>56</v>
      </c>
      <c r="C84" s="12">
        <v>359135</v>
      </c>
      <c r="D84" s="12">
        <v>362981</v>
      </c>
      <c r="E84" s="12">
        <v>324788</v>
      </c>
      <c r="F84" s="23">
        <v>685873</v>
      </c>
      <c r="G84" s="23">
        <v>680289</v>
      </c>
      <c r="H84" s="23">
        <v>666830</v>
      </c>
      <c r="I84" s="23">
        <v>657766</v>
      </c>
      <c r="J84" s="23">
        <v>654698</v>
      </c>
      <c r="K84" s="23">
        <v>374157</v>
      </c>
      <c r="L84" s="23">
        <v>356261</v>
      </c>
      <c r="M84" s="23">
        <v>352438</v>
      </c>
      <c r="N84" s="23">
        <v>345608</v>
      </c>
      <c r="O84" s="23">
        <v>328510</v>
      </c>
      <c r="P84" s="23">
        <v>325906.08399999997</v>
      </c>
      <c r="Q84" s="23">
        <v>337660.72600000002</v>
      </c>
      <c r="R84" s="23">
        <v>337550.28200000001</v>
      </c>
      <c r="S84" s="23">
        <v>336456.24</v>
      </c>
      <c r="T84" s="23">
        <v>337424.03899999999</v>
      </c>
      <c r="U84" s="23">
        <v>337484</v>
      </c>
      <c r="V84" s="69">
        <v>338075</v>
      </c>
      <c r="W84" s="69">
        <v>337612</v>
      </c>
      <c r="X84" s="81">
        <v>337139</v>
      </c>
      <c r="Y84" s="81">
        <v>336849.26400000002</v>
      </c>
      <c r="Z84" s="81">
        <v>336010.79100000003</v>
      </c>
      <c r="AA84" s="81">
        <v>335795.42300000001</v>
      </c>
      <c r="AB84" s="81">
        <v>337083.538</v>
      </c>
      <c r="AC84" s="81">
        <v>348597.85100000002</v>
      </c>
      <c r="AD84" s="81">
        <v>348703.815</v>
      </c>
    </row>
    <row r="85" spans="1:30" ht="16.5" thickBot="1">
      <c r="A85" s="49" t="s">
        <v>117</v>
      </c>
      <c r="B85" s="54" t="s">
        <v>57</v>
      </c>
      <c r="C85" s="64"/>
      <c r="D85" s="64"/>
      <c r="E85" s="64"/>
      <c r="F85" s="61"/>
      <c r="G85" s="61"/>
      <c r="H85" s="61"/>
      <c r="I85" s="61"/>
      <c r="J85" s="61"/>
      <c r="K85" s="61"/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69">
        <v>0</v>
      </c>
      <c r="W85" s="69">
        <v>0</v>
      </c>
      <c r="X85" s="81">
        <v>0</v>
      </c>
      <c r="Y85" s="81">
        <v>0</v>
      </c>
      <c r="Z85" s="81">
        <v>0</v>
      </c>
      <c r="AA85" s="81">
        <v>0</v>
      </c>
      <c r="AB85" s="81">
        <v>0</v>
      </c>
      <c r="AC85" s="81">
        <v>0</v>
      </c>
      <c r="AD85" s="81">
        <v>0</v>
      </c>
    </row>
    <row r="86" spans="1:30" ht="16.5" thickBot="1">
      <c r="A86" s="36" t="s">
        <v>22</v>
      </c>
      <c r="B86" s="54" t="s">
        <v>144</v>
      </c>
      <c r="C86" s="12">
        <v>0</v>
      </c>
      <c r="D86" s="12">
        <v>0</v>
      </c>
      <c r="E86" s="12">
        <v>0</v>
      </c>
      <c r="F86" s="23">
        <v>0</v>
      </c>
      <c r="G86" s="23">
        <v>55555</v>
      </c>
      <c r="H86" s="23">
        <v>54932</v>
      </c>
      <c r="I86" s="23">
        <v>55390</v>
      </c>
      <c r="J86" s="23">
        <v>62674</v>
      </c>
      <c r="K86" s="23">
        <v>144992</v>
      </c>
      <c r="L86" s="23">
        <v>163220</v>
      </c>
      <c r="M86" s="23">
        <v>167509</v>
      </c>
      <c r="N86" s="23">
        <v>167907</v>
      </c>
      <c r="O86" s="23">
        <v>171098</v>
      </c>
      <c r="P86" s="23">
        <v>176376.342</v>
      </c>
      <c r="Q86" s="23">
        <v>187382.38500000001</v>
      </c>
      <c r="R86" s="23">
        <v>197769.44399999999</v>
      </c>
      <c r="S86" s="23">
        <v>183131.655</v>
      </c>
      <c r="T86" s="23">
        <v>193604.356</v>
      </c>
      <c r="U86" s="23">
        <v>197148</v>
      </c>
      <c r="V86" s="69">
        <v>205718</v>
      </c>
      <c r="W86" s="69">
        <v>216808</v>
      </c>
      <c r="X86" s="81">
        <v>219866</v>
      </c>
      <c r="Y86" s="81">
        <v>265016.33600000001</v>
      </c>
      <c r="Z86" s="81">
        <v>277617.50707400002</v>
      </c>
      <c r="AA86" s="81">
        <v>284576.58093900001</v>
      </c>
      <c r="AB86" s="81">
        <v>232672.49799999999</v>
      </c>
      <c r="AC86" s="81">
        <v>276425.95299999998</v>
      </c>
      <c r="AD86" s="81">
        <v>278675.48800000001</v>
      </c>
    </row>
    <row r="87" spans="1:30" ht="28.5">
      <c r="A87" s="37" t="s">
        <v>2</v>
      </c>
      <c r="B87" s="54" t="s">
        <v>145</v>
      </c>
      <c r="C87" s="63"/>
      <c r="D87" s="63"/>
      <c r="E87" s="63"/>
      <c r="F87" s="62"/>
      <c r="G87" s="62"/>
      <c r="H87" s="62"/>
      <c r="I87" s="62"/>
      <c r="J87" s="62"/>
      <c r="K87" s="62"/>
      <c r="L87" s="23">
        <v>0</v>
      </c>
      <c r="M87" s="23">
        <v>0</v>
      </c>
      <c r="N87" s="23">
        <v>12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69">
        <v>1</v>
      </c>
      <c r="W87" s="69">
        <v>0</v>
      </c>
      <c r="X87" s="81">
        <v>5</v>
      </c>
      <c r="Y87" s="81">
        <v>1.141</v>
      </c>
      <c r="Z87" s="81">
        <v>0.69699999999999995</v>
      </c>
      <c r="AA87" s="81">
        <v>3.806</v>
      </c>
      <c r="AB87" s="81">
        <v>4.7809999999999997</v>
      </c>
      <c r="AC87" s="81">
        <v>34.093000000000004</v>
      </c>
      <c r="AD87" s="81">
        <v>0</v>
      </c>
    </row>
    <row r="88" spans="1:30">
      <c r="A88" s="40" t="s">
        <v>62</v>
      </c>
      <c r="B88" s="54" t="s">
        <v>163</v>
      </c>
      <c r="C88" s="63"/>
      <c r="D88" s="63"/>
      <c r="E88" s="63"/>
      <c r="F88" s="62"/>
      <c r="G88" s="62"/>
      <c r="H88" s="62"/>
      <c r="I88" s="62"/>
      <c r="J88" s="62"/>
      <c r="K88" s="62"/>
      <c r="L88" s="23">
        <v>0</v>
      </c>
      <c r="M88" s="23">
        <v>0</v>
      </c>
      <c r="N88" s="23">
        <v>7</v>
      </c>
      <c r="O88" s="23">
        <v>9</v>
      </c>
      <c r="P88" s="23">
        <v>0</v>
      </c>
      <c r="Q88" s="23">
        <v>4.4329999999999998</v>
      </c>
      <c r="R88" s="23">
        <v>0</v>
      </c>
      <c r="S88" s="23">
        <v>0</v>
      </c>
      <c r="T88" s="23">
        <v>0</v>
      </c>
      <c r="U88" s="23">
        <v>0</v>
      </c>
      <c r="V88" s="69">
        <v>2</v>
      </c>
      <c r="W88" s="69">
        <v>25</v>
      </c>
      <c r="X88" s="81">
        <v>0</v>
      </c>
      <c r="Y88" s="81">
        <v>0</v>
      </c>
      <c r="Z88" s="81">
        <v>0</v>
      </c>
      <c r="AA88" s="81">
        <v>0</v>
      </c>
      <c r="AB88" s="81">
        <v>0</v>
      </c>
      <c r="AC88" s="81">
        <v>0</v>
      </c>
      <c r="AD88" s="81">
        <v>0</v>
      </c>
    </row>
    <row r="89" spans="1:30">
      <c r="A89" s="39" t="s">
        <v>63</v>
      </c>
      <c r="B89" s="54" t="s">
        <v>188</v>
      </c>
      <c r="C89" s="63"/>
      <c r="D89" s="63"/>
      <c r="E89" s="63"/>
      <c r="F89" s="62"/>
      <c r="G89" s="62"/>
      <c r="H89" s="62"/>
      <c r="I89" s="62"/>
      <c r="J89" s="62"/>
      <c r="K89" s="62"/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69">
        <v>0</v>
      </c>
      <c r="W89" s="69">
        <v>0</v>
      </c>
      <c r="X89" s="81">
        <v>0</v>
      </c>
      <c r="Y89" s="81">
        <v>0</v>
      </c>
      <c r="Z89" s="81">
        <v>0</v>
      </c>
      <c r="AA89" s="81">
        <v>0</v>
      </c>
      <c r="AB89" s="81">
        <v>0</v>
      </c>
      <c r="AC89" s="81">
        <v>0</v>
      </c>
      <c r="AD89" s="81">
        <v>0</v>
      </c>
    </row>
    <row r="90" spans="1:30">
      <c r="A90" s="39" t="s">
        <v>30</v>
      </c>
      <c r="B90" s="54" t="s">
        <v>58</v>
      </c>
      <c r="C90" s="63"/>
      <c r="D90" s="63"/>
      <c r="E90" s="63"/>
      <c r="F90" s="62"/>
      <c r="G90" s="62"/>
      <c r="H90" s="62"/>
      <c r="I90" s="62"/>
      <c r="J90" s="62"/>
      <c r="K90" s="62"/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69">
        <v>0</v>
      </c>
      <c r="W90" s="69">
        <v>0</v>
      </c>
      <c r="X90" s="81">
        <v>0</v>
      </c>
      <c r="Y90" s="81">
        <v>0</v>
      </c>
      <c r="Z90" s="81">
        <v>0</v>
      </c>
      <c r="AA90" s="81">
        <v>0</v>
      </c>
      <c r="AB90" s="81">
        <v>0</v>
      </c>
      <c r="AC90" s="81">
        <v>0</v>
      </c>
      <c r="AD90" s="81">
        <v>0</v>
      </c>
    </row>
    <row r="91" spans="1:30" ht="16.5" thickBot="1">
      <c r="A91" s="42" t="s">
        <v>66</v>
      </c>
      <c r="B91" s="54" t="s">
        <v>59</v>
      </c>
      <c r="C91" s="63"/>
      <c r="D91" s="63"/>
      <c r="E91" s="63"/>
      <c r="F91" s="62"/>
      <c r="G91" s="62"/>
      <c r="H91" s="62"/>
      <c r="I91" s="62"/>
      <c r="J91" s="62"/>
      <c r="K91" s="62"/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76">
        <v>0</v>
      </c>
      <c r="W91" s="76">
        <v>1</v>
      </c>
      <c r="X91" s="88">
        <v>0</v>
      </c>
      <c r="Y91" s="88">
        <v>0</v>
      </c>
      <c r="Z91" s="88">
        <v>0</v>
      </c>
      <c r="AA91" s="88">
        <v>0</v>
      </c>
      <c r="AB91" s="88">
        <v>0.191</v>
      </c>
      <c r="AC91" s="88">
        <v>0.92300000000000004</v>
      </c>
      <c r="AD91" s="88">
        <v>7.3959999999999999</v>
      </c>
    </row>
    <row r="92" spans="1:30" ht="16.5" thickBot="1">
      <c r="A92" s="42" t="s">
        <v>118</v>
      </c>
      <c r="B92" s="52" t="s">
        <v>22</v>
      </c>
      <c r="C92" s="10">
        <v>2085440</v>
      </c>
      <c r="D92" s="10">
        <v>2205021</v>
      </c>
      <c r="E92" s="10">
        <v>2619862</v>
      </c>
      <c r="F92" s="25">
        <v>2942597</v>
      </c>
      <c r="G92" s="25">
        <v>2904327</v>
      </c>
      <c r="H92" s="25">
        <v>2890724.4389999998</v>
      </c>
      <c r="I92" s="25">
        <v>2768268.1630000002</v>
      </c>
      <c r="J92" s="25">
        <v>2751685.0090000001</v>
      </c>
      <c r="K92" s="25">
        <v>2598702.5430000001</v>
      </c>
      <c r="L92" s="32">
        <v>2559171.9870000002</v>
      </c>
      <c r="M92" s="32">
        <v>2547192.9849999999</v>
      </c>
      <c r="N92" s="32">
        <v>2329168.0060000001</v>
      </c>
      <c r="O92" s="32">
        <v>2350794</v>
      </c>
      <c r="P92" s="32">
        <v>2316425.2419999996</v>
      </c>
      <c r="Q92" s="32">
        <v>2339536.1239999998</v>
      </c>
      <c r="R92" s="32">
        <v>1920899.4509999999</v>
      </c>
      <c r="S92" s="32">
        <v>1749842.548</v>
      </c>
      <c r="T92" s="32">
        <v>1762784.2940000002</v>
      </c>
      <c r="U92" s="32">
        <v>1821658.9500000002</v>
      </c>
      <c r="V92" s="74">
        <v>1912037.8930000002</v>
      </c>
      <c r="W92" s="74">
        <v>1947655</v>
      </c>
      <c r="X92" s="86">
        <v>2029220</v>
      </c>
      <c r="Y92" s="86">
        <v>2099261.9</v>
      </c>
      <c r="Z92" s="86">
        <v>2117689.4085090002</v>
      </c>
      <c r="AA92" s="86">
        <v>2133037.0270350003</v>
      </c>
      <c r="AB92" s="86">
        <v>1690128.62</v>
      </c>
      <c r="AC92" s="86">
        <v>1760771.959</v>
      </c>
      <c r="AD92" s="86">
        <v>1957951.88</v>
      </c>
    </row>
    <row r="93" spans="1:30">
      <c r="A93" s="42" t="s">
        <v>119</v>
      </c>
      <c r="B93" s="54" t="s">
        <v>2</v>
      </c>
      <c r="C93" s="26">
        <v>936822</v>
      </c>
      <c r="D93" s="26">
        <v>984397</v>
      </c>
      <c r="E93" s="26">
        <v>1027905</v>
      </c>
      <c r="F93" s="26">
        <v>1063455</v>
      </c>
      <c r="G93" s="26">
        <v>1076158</v>
      </c>
      <c r="H93" s="26">
        <v>1099394.3640000001</v>
      </c>
      <c r="I93" s="26">
        <v>1066358.611</v>
      </c>
      <c r="J93" s="26">
        <v>1058792.7560000001</v>
      </c>
      <c r="K93" s="26">
        <v>980229.75600000005</v>
      </c>
      <c r="L93" s="33">
        <v>995924.61800000002</v>
      </c>
      <c r="M93" s="33">
        <v>1013543.618</v>
      </c>
      <c r="N93" s="33">
        <v>1024583.246</v>
      </c>
      <c r="O93" s="33">
        <v>1032369</v>
      </c>
      <c r="P93" s="33">
        <v>1052407.9469999999</v>
      </c>
      <c r="Q93" s="33">
        <v>1090896.0970000001</v>
      </c>
      <c r="R93" s="33">
        <v>993036.37600000005</v>
      </c>
      <c r="S93" s="33">
        <v>994391.9</v>
      </c>
      <c r="T93" s="33">
        <v>1004458.2670000001</v>
      </c>
      <c r="U93" s="33">
        <v>1015351.3810000001</v>
      </c>
      <c r="V93" s="75">
        <v>1030784.893</v>
      </c>
      <c r="W93" s="75">
        <v>1037787</v>
      </c>
      <c r="X93" s="87">
        <v>1061020</v>
      </c>
      <c r="Y93" s="87">
        <v>1087099.5049999999</v>
      </c>
      <c r="Z93" s="87">
        <v>1106027.164327</v>
      </c>
      <c r="AA93" s="87">
        <v>1128876.72869</v>
      </c>
      <c r="AB93" s="87">
        <v>1155224.199</v>
      </c>
      <c r="AC93" s="87">
        <v>1342450.7579999999</v>
      </c>
      <c r="AD93" s="87">
        <v>1299890.496</v>
      </c>
    </row>
    <row r="94" spans="1:30">
      <c r="A94" s="43" t="s">
        <v>65</v>
      </c>
      <c r="B94" s="54" t="s">
        <v>28</v>
      </c>
      <c r="C94" s="4">
        <v>900606</v>
      </c>
      <c r="D94" s="4">
        <v>947235</v>
      </c>
      <c r="E94" s="4">
        <v>989973</v>
      </c>
      <c r="F94" s="20">
        <v>1026612</v>
      </c>
      <c r="G94" s="20">
        <v>1037335</v>
      </c>
      <c r="H94" s="20">
        <v>1046796.3639999999</v>
      </c>
      <c r="I94" s="20">
        <v>1001047.611</v>
      </c>
      <c r="J94" s="20">
        <v>993493.75600000005</v>
      </c>
      <c r="K94" s="20">
        <v>953392.75600000005</v>
      </c>
      <c r="L94" s="20">
        <v>970369.61800000002</v>
      </c>
      <c r="M94" s="20">
        <v>988579.61800000002</v>
      </c>
      <c r="N94" s="20">
        <v>1000096.246</v>
      </c>
      <c r="O94" s="20">
        <v>1007883</v>
      </c>
      <c r="P94" s="20">
        <v>1027421.559</v>
      </c>
      <c r="Q94" s="20">
        <v>1065729.3970000001</v>
      </c>
      <c r="R94" s="20">
        <v>967869.67599999998</v>
      </c>
      <c r="S94" s="20">
        <v>970773.84299999999</v>
      </c>
      <c r="T94" s="20">
        <v>981118</v>
      </c>
      <c r="U94" s="20">
        <v>989620</v>
      </c>
      <c r="V94" s="70">
        <v>1005048</v>
      </c>
      <c r="W94" s="70">
        <v>1010723</v>
      </c>
      <c r="X94" s="82">
        <v>1035487</v>
      </c>
      <c r="Y94" s="82">
        <v>1052952.3589999999</v>
      </c>
      <c r="Z94" s="82">
        <v>1080635.299327</v>
      </c>
      <c r="AA94" s="82">
        <v>1099543.64169</v>
      </c>
      <c r="AB94" s="82">
        <v>1125891.111</v>
      </c>
      <c r="AC94" s="82">
        <v>1313117.669</v>
      </c>
      <c r="AD94" s="82">
        <v>1270557.4080000001</v>
      </c>
    </row>
    <row r="95" spans="1:30" ht="16.5" thickBot="1">
      <c r="A95" s="49" t="s">
        <v>3</v>
      </c>
      <c r="B95" s="54" t="s">
        <v>29</v>
      </c>
      <c r="C95" s="4">
        <v>28721</v>
      </c>
      <c r="D95" s="4">
        <v>28421</v>
      </c>
      <c r="E95" s="4">
        <v>30331</v>
      </c>
      <c r="F95" s="20">
        <v>29077</v>
      </c>
      <c r="G95" s="20">
        <v>29191</v>
      </c>
      <c r="H95" s="20">
        <v>30274</v>
      </c>
      <c r="I95" s="20">
        <v>36943</v>
      </c>
      <c r="J95" s="20">
        <v>36102</v>
      </c>
      <c r="K95" s="20">
        <v>21317</v>
      </c>
      <c r="L95" s="20">
        <v>20333</v>
      </c>
      <c r="M95" s="20">
        <v>20062</v>
      </c>
      <c r="N95" s="20">
        <v>20046</v>
      </c>
      <c r="O95" s="20">
        <v>20046</v>
      </c>
      <c r="P95" s="20">
        <v>20043.807000000001</v>
      </c>
      <c r="Q95" s="20">
        <v>20043.807000000001</v>
      </c>
      <c r="R95" s="20">
        <v>20043.807000000001</v>
      </c>
      <c r="S95" s="20">
        <v>19645.921999999999</v>
      </c>
      <c r="T95" s="20">
        <v>19645.921999999999</v>
      </c>
      <c r="U95" s="20">
        <v>19637.662</v>
      </c>
      <c r="V95" s="70">
        <v>19638</v>
      </c>
      <c r="W95" s="70">
        <v>21411</v>
      </c>
      <c r="X95" s="82">
        <v>19881</v>
      </c>
      <c r="Y95" s="82">
        <v>27494.91</v>
      </c>
      <c r="Z95" s="82">
        <v>19880.769</v>
      </c>
      <c r="AA95" s="82">
        <v>19880.769</v>
      </c>
      <c r="AB95" s="82">
        <v>19880.769</v>
      </c>
      <c r="AC95" s="82">
        <v>19280.769</v>
      </c>
      <c r="AD95" s="82">
        <v>19280.069</v>
      </c>
    </row>
    <row r="96" spans="1:30">
      <c r="B96" s="55" t="s">
        <v>165</v>
      </c>
      <c r="C96" s="20">
        <v>4140</v>
      </c>
      <c r="D96" s="20">
        <v>3573</v>
      </c>
      <c r="E96" s="20">
        <v>3755</v>
      </c>
      <c r="F96" s="20">
        <v>3771</v>
      </c>
      <c r="G96" s="20">
        <v>2033</v>
      </c>
      <c r="H96" s="20">
        <v>16358</v>
      </c>
      <c r="I96" s="20">
        <v>5109</v>
      </c>
      <c r="J96" s="20">
        <v>5750</v>
      </c>
      <c r="K96" s="20">
        <v>1576</v>
      </c>
      <c r="L96" s="20">
        <v>1276</v>
      </c>
      <c r="M96" s="20">
        <v>984</v>
      </c>
      <c r="N96" s="20">
        <v>561</v>
      </c>
      <c r="O96" s="20">
        <v>565</v>
      </c>
      <c r="P96" s="20">
        <v>1068.4299999999998</v>
      </c>
      <c r="Q96" s="20">
        <v>1259.692</v>
      </c>
      <c r="R96" s="20">
        <v>1258.3</v>
      </c>
      <c r="S96" s="20">
        <v>437.34100000000001</v>
      </c>
      <c r="T96" s="20">
        <v>192.96200000000002</v>
      </c>
      <c r="U96" s="20">
        <v>2583.6379999999999</v>
      </c>
      <c r="V96" s="70">
        <v>2584</v>
      </c>
      <c r="W96" s="70">
        <v>2137</v>
      </c>
      <c r="X96" s="82">
        <v>2137</v>
      </c>
      <c r="Y96" s="82">
        <v>3133.7020000000002</v>
      </c>
      <c r="Z96" s="82">
        <v>1993.04</v>
      </c>
      <c r="AA96" s="82">
        <v>5934.2269999999999</v>
      </c>
      <c r="AB96" s="82">
        <v>5934.3040000000001</v>
      </c>
      <c r="AC96" s="82">
        <v>6534.0749999999998</v>
      </c>
      <c r="AD96" s="82">
        <v>6534.0749999999998</v>
      </c>
    </row>
    <row r="97" spans="2:30">
      <c r="B97" s="54" t="s">
        <v>60</v>
      </c>
      <c r="C97" s="4">
        <v>3413</v>
      </c>
      <c r="D97" s="4">
        <v>2843</v>
      </c>
      <c r="E97" s="4">
        <v>2909</v>
      </c>
      <c r="F97" s="20">
        <v>2963</v>
      </c>
      <c r="G97" s="20">
        <v>1243</v>
      </c>
      <c r="H97" s="20">
        <v>1245</v>
      </c>
      <c r="I97" s="20">
        <v>1147</v>
      </c>
      <c r="J97" s="20">
        <v>750</v>
      </c>
      <c r="K97" s="20">
        <v>1088</v>
      </c>
      <c r="L97" s="20">
        <v>1054</v>
      </c>
      <c r="M97" s="20">
        <v>771</v>
      </c>
      <c r="N97" s="20">
        <v>350</v>
      </c>
      <c r="O97" s="20">
        <v>350</v>
      </c>
      <c r="P97" s="20">
        <v>849.87199999999996</v>
      </c>
      <c r="Q97" s="20">
        <v>1030.184</v>
      </c>
      <c r="R97" s="20">
        <v>1030.1849999999999</v>
      </c>
      <c r="S97" s="20">
        <v>251.90799999999999</v>
      </c>
      <c r="T97" s="20">
        <v>2.52</v>
      </c>
      <c r="U97" s="20">
        <v>2393</v>
      </c>
      <c r="V97" s="70">
        <v>2393</v>
      </c>
      <c r="W97" s="70">
        <v>1944</v>
      </c>
      <c r="X97" s="82">
        <v>1944</v>
      </c>
      <c r="Y97" s="82">
        <v>2943.7620000000002</v>
      </c>
      <c r="Z97" s="82">
        <v>1802.54</v>
      </c>
      <c r="AA97" s="82">
        <v>5743.7619999999997</v>
      </c>
      <c r="AB97" s="82">
        <v>5743.7619999999997</v>
      </c>
      <c r="AC97" s="82">
        <v>6343.7619999999997</v>
      </c>
      <c r="AD97" s="82">
        <v>6343.7619999999997</v>
      </c>
    </row>
    <row r="98" spans="2:30">
      <c r="B98" s="54" t="s">
        <v>61</v>
      </c>
      <c r="C98" s="4">
        <v>727</v>
      </c>
      <c r="D98" s="4">
        <v>730</v>
      </c>
      <c r="E98" s="4">
        <v>846</v>
      </c>
      <c r="F98" s="20">
        <v>808</v>
      </c>
      <c r="G98" s="20">
        <v>790</v>
      </c>
      <c r="H98" s="20">
        <v>15113</v>
      </c>
      <c r="I98" s="20">
        <v>3962</v>
      </c>
      <c r="J98" s="20">
        <v>5000</v>
      </c>
      <c r="K98" s="20">
        <v>488</v>
      </c>
      <c r="L98" s="20">
        <v>222</v>
      </c>
      <c r="M98" s="20">
        <v>213</v>
      </c>
      <c r="N98" s="20">
        <v>211</v>
      </c>
      <c r="O98" s="20">
        <v>215</v>
      </c>
      <c r="P98" s="20">
        <v>218.55799999999999</v>
      </c>
      <c r="Q98" s="20">
        <v>229.50800000000001</v>
      </c>
      <c r="R98" s="20">
        <v>228.11500000000001</v>
      </c>
      <c r="S98" s="20">
        <v>185.43299999999999</v>
      </c>
      <c r="T98" s="20">
        <v>190.44200000000001</v>
      </c>
      <c r="U98" s="20">
        <v>190.63800000000001</v>
      </c>
      <c r="V98" s="70">
        <v>191</v>
      </c>
      <c r="W98" s="70">
        <v>193</v>
      </c>
      <c r="X98" s="82">
        <v>193</v>
      </c>
      <c r="Y98" s="82">
        <v>189.94</v>
      </c>
      <c r="Z98" s="82">
        <v>190.5</v>
      </c>
      <c r="AA98" s="82">
        <v>190.465</v>
      </c>
      <c r="AB98" s="82">
        <v>190.542</v>
      </c>
      <c r="AC98" s="82">
        <v>190.31299999999999</v>
      </c>
      <c r="AD98" s="82">
        <v>190.31299999999999</v>
      </c>
    </row>
    <row r="99" spans="2:30">
      <c r="B99" s="55" t="s">
        <v>168</v>
      </c>
      <c r="C99" s="4">
        <v>3190</v>
      </c>
      <c r="D99" s="4">
        <v>5060</v>
      </c>
      <c r="E99" s="4">
        <v>3737</v>
      </c>
      <c r="F99" s="20">
        <v>3922</v>
      </c>
      <c r="G99" s="20">
        <v>7490</v>
      </c>
      <c r="H99" s="20">
        <v>5310</v>
      </c>
      <c r="I99" s="20">
        <v>7485</v>
      </c>
      <c r="J99" s="20">
        <v>7118</v>
      </c>
      <c r="K99" s="20">
        <v>3868</v>
      </c>
      <c r="L99" s="20">
        <v>3869</v>
      </c>
      <c r="M99" s="20">
        <v>3868</v>
      </c>
      <c r="N99" s="20">
        <v>3868</v>
      </c>
      <c r="O99" s="20">
        <v>3840</v>
      </c>
      <c r="P99" s="20">
        <v>3832.6260000000002</v>
      </c>
      <c r="Q99" s="20">
        <v>3819.8440000000001</v>
      </c>
      <c r="R99" s="20">
        <v>3821.28</v>
      </c>
      <c r="S99" s="20">
        <v>3501.8319999999999</v>
      </c>
      <c r="T99" s="20">
        <v>3467.105</v>
      </c>
      <c r="U99" s="20">
        <v>3474.8780000000002</v>
      </c>
      <c r="V99" s="70">
        <v>3477.893</v>
      </c>
      <c r="W99" s="70">
        <v>3478</v>
      </c>
      <c r="X99" s="82">
        <v>3478</v>
      </c>
      <c r="Y99" s="82">
        <v>3481.7570000000001</v>
      </c>
      <c r="Z99" s="82">
        <v>3482.2910000000002</v>
      </c>
      <c r="AA99" s="82">
        <v>3482.326</v>
      </c>
      <c r="AB99" s="82">
        <v>3482.3409999999999</v>
      </c>
      <c r="AC99" s="82">
        <v>3482.5709999999999</v>
      </c>
      <c r="AD99" s="82">
        <v>3482.9059999999999</v>
      </c>
    </row>
    <row r="100" spans="2:30">
      <c r="B100" s="55" t="s">
        <v>169</v>
      </c>
      <c r="C100" s="4">
        <v>165</v>
      </c>
      <c r="D100" s="4">
        <v>108</v>
      </c>
      <c r="E100" s="4">
        <v>109</v>
      </c>
      <c r="F100" s="20">
        <v>73</v>
      </c>
      <c r="G100" s="20">
        <v>109</v>
      </c>
      <c r="H100" s="20">
        <v>656</v>
      </c>
      <c r="I100" s="20">
        <v>15774</v>
      </c>
      <c r="J100" s="20">
        <v>16329</v>
      </c>
      <c r="K100" s="20">
        <v>76</v>
      </c>
      <c r="L100" s="20">
        <v>77</v>
      </c>
      <c r="M100" s="20">
        <v>50</v>
      </c>
      <c r="N100" s="20">
        <v>11</v>
      </c>
      <c r="O100" s="20">
        <v>35</v>
      </c>
      <c r="P100" s="20">
        <v>41.524999999999999</v>
      </c>
      <c r="Q100" s="20">
        <v>43.356999999999999</v>
      </c>
      <c r="R100" s="20">
        <v>43.313000000000002</v>
      </c>
      <c r="S100" s="20">
        <v>32.962000000000003</v>
      </c>
      <c r="T100" s="20">
        <v>34.277999999999999</v>
      </c>
      <c r="U100" s="20">
        <v>35.203000000000003</v>
      </c>
      <c r="V100" s="70">
        <v>37</v>
      </c>
      <c r="W100" s="70">
        <v>37</v>
      </c>
      <c r="X100" s="82">
        <v>37</v>
      </c>
      <c r="Y100" s="82">
        <v>36.777000000000001</v>
      </c>
      <c r="Z100" s="82">
        <v>35.765000000000001</v>
      </c>
      <c r="AA100" s="82">
        <v>35.765000000000001</v>
      </c>
      <c r="AB100" s="82">
        <v>35.673999999999999</v>
      </c>
      <c r="AC100" s="82">
        <v>35.673999999999999</v>
      </c>
      <c r="AD100" s="82">
        <v>36.037999999999997</v>
      </c>
    </row>
    <row r="101" spans="2:30" ht="16.5" thickBot="1">
      <c r="B101" s="56" t="s">
        <v>147</v>
      </c>
      <c r="C101" s="27">
        <v>1148618</v>
      </c>
      <c r="D101" s="27">
        <v>1220624</v>
      </c>
      <c r="E101" s="27">
        <v>1591957</v>
      </c>
      <c r="F101" s="28">
        <v>1879142</v>
      </c>
      <c r="G101" s="28">
        <v>1828169</v>
      </c>
      <c r="H101" s="28">
        <v>1791330.075</v>
      </c>
      <c r="I101" s="28">
        <v>1701909.5519999999</v>
      </c>
      <c r="J101" s="28">
        <v>1692892.253</v>
      </c>
      <c r="K101" s="28">
        <v>1618472.787</v>
      </c>
      <c r="L101" s="28">
        <v>1563247.3689999999</v>
      </c>
      <c r="M101" s="28">
        <v>1533649.3670000001</v>
      </c>
      <c r="N101" s="28">
        <v>1304584.76</v>
      </c>
      <c r="O101" s="28">
        <v>1318425</v>
      </c>
      <c r="P101" s="28">
        <v>1264017.2949999999</v>
      </c>
      <c r="Q101" s="28">
        <v>1248640.027</v>
      </c>
      <c r="R101" s="28">
        <v>927863.07499999995</v>
      </c>
      <c r="S101" s="28">
        <v>755450.64800000004</v>
      </c>
      <c r="T101" s="28">
        <v>758326.027</v>
      </c>
      <c r="U101" s="28">
        <v>806307.56900000002</v>
      </c>
      <c r="V101" s="77">
        <v>881253</v>
      </c>
      <c r="W101" s="77">
        <v>909868</v>
      </c>
      <c r="X101" s="89">
        <v>968200</v>
      </c>
      <c r="Y101" s="89">
        <v>1012162.395</v>
      </c>
      <c r="Z101" s="89">
        <v>1011662.2441820001</v>
      </c>
      <c r="AA101" s="89">
        <v>1004160.298345</v>
      </c>
      <c r="AB101" s="89">
        <v>534904.42099999997</v>
      </c>
      <c r="AC101" s="89">
        <v>418321.201</v>
      </c>
      <c r="AD101" s="89">
        <v>658061.38399999996</v>
      </c>
    </row>
  </sheetData>
  <mergeCells count="1">
    <mergeCell ref="B1:AC1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公佈數</vt:lpstr>
      <vt:lpstr>公佈數!Print_Titles</vt:lpstr>
    </vt:vector>
  </TitlesOfParts>
  <Company>cbcfis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翁明祥</cp:lastModifiedBy>
  <cp:lastPrinted>2025-12-29T07:25:15Z</cp:lastPrinted>
  <dcterms:created xsi:type="dcterms:W3CDTF">2003-01-27T07:39:18Z</dcterms:created>
  <dcterms:modified xsi:type="dcterms:W3CDTF">2025-12-29T07:25:26Z</dcterms:modified>
</cp:coreProperties>
</file>