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nas\dt\GSS\登錄債券\05-還本付息概況表(每半年)\115H1+115H2\115.2.10更新\115H2\"/>
    </mc:Choice>
  </mc:AlternateContent>
  <xr:revisionPtr revIDLastSave="0" documentId="13_ncr:1_{C15FDFA2-8C2E-4B62-B5E6-D3165D77777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140701~1141231" sheetId="2" r:id="rId1"/>
  </sheets>
  <definedNames>
    <definedName name="_xlnm.Print_Area" localSheetId="0">'1140701~1141231'!$A$1:$F$75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3" i="2" l="1"/>
  <c r="F73" i="2" l="1"/>
</calcChain>
</file>

<file path=xl/sharedStrings.xml><?xml version="1.0" encoding="utf-8"?>
<sst xmlns="http://schemas.openxmlformats.org/spreadsheetml/2006/main" count="286" uniqueCount="215">
  <si>
    <t>5I</t>
  </si>
  <si>
    <t>3I</t>
  </si>
  <si>
    <t>1P</t>
  </si>
  <si>
    <t>1I</t>
  </si>
  <si>
    <t>7I</t>
  </si>
  <si>
    <t>2I</t>
  </si>
  <si>
    <t>18I</t>
  </si>
  <si>
    <t>6I</t>
  </si>
  <si>
    <t>4I</t>
  </si>
  <si>
    <t>8I</t>
  </si>
  <si>
    <t>14I</t>
  </si>
  <si>
    <t>11I</t>
  </si>
  <si>
    <t>10I</t>
  </si>
  <si>
    <t>9I</t>
  </si>
  <si>
    <t>12I</t>
  </si>
  <si>
    <t>13I</t>
  </si>
  <si>
    <t>15I</t>
  </si>
  <si>
    <t>16I</t>
  </si>
  <si>
    <r>
      <rPr>
        <sz val="11"/>
        <color theme="1"/>
        <rFont val="標楷體"/>
        <family val="4"/>
        <charset val="136"/>
      </rPr>
      <t>到期日</t>
    </r>
  </si>
  <si>
    <r>
      <rPr>
        <sz val="11"/>
        <color theme="1"/>
        <rFont val="標楷體"/>
        <family val="4"/>
        <charset val="136"/>
      </rPr>
      <t>期次</t>
    </r>
  </si>
  <si>
    <r>
      <rPr>
        <sz val="11"/>
        <color theme="1"/>
        <rFont val="標楷體"/>
        <family val="4"/>
        <charset val="136"/>
      </rPr>
      <t>還本金額</t>
    </r>
  </si>
  <si>
    <r>
      <rPr>
        <sz val="11"/>
        <color theme="1"/>
        <rFont val="標楷體"/>
        <family val="4"/>
        <charset val="136"/>
      </rPr>
      <t>付息金額</t>
    </r>
  </si>
  <si>
    <r>
      <rPr>
        <sz val="11"/>
        <color theme="1"/>
        <rFont val="標楷體"/>
        <family val="4"/>
        <charset val="136"/>
      </rPr>
      <t>合計：　　</t>
    </r>
    <phoneticPr fontId="2" type="noConversion"/>
  </si>
  <si>
    <t>債券代號</t>
    <phoneticPr fontId="2" type="noConversion"/>
  </si>
  <si>
    <t>19I</t>
  </si>
  <si>
    <t>17I</t>
  </si>
  <si>
    <r>
      <t xml:space="preserve">*  </t>
    </r>
    <r>
      <rPr>
        <b/>
        <sz val="15"/>
        <rFont val="標楷體"/>
        <family val="1"/>
        <charset val="136"/>
      </rPr>
      <t>中央</t>
    </r>
    <r>
      <rPr>
        <b/>
        <sz val="15"/>
        <rFont val="標楷體"/>
        <family val="4"/>
        <charset val="136"/>
      </rPr>
      <t>登錄債券還本付息概況表</t>
    </r>
    <r>
      <rPr>
        <b/>
        <sz val="15"/>
        <rFont val="Times New Roman"/>
        <family val="1"/>
      </rPr>
      <t xml:space="preserve">  * </t>
    </r>
    <phoneticPr fontId="3" type="noConversion"/>
  </si>
  <si>
    <t xml:space="preserve"> 債券名稱</t>
    <phoneticPr fontId="2" type="noConversion"/>
  </si>
  <si>
    <t>A90105</t>
  </si>
  <si>
    <t>９０甲５</t>
  </si>
  <si>
    <t>A05109</t>
  </si>
  <si>
    <t>１０５甲９</t>
  </si>
  <si>
    <t>A02108</t>
  </si>
  <si>
    <t>１０２甲８</t>
  </si>
  <si>
    <t>A10108</t>
  </si>
  <si>
    <t>１１０甲８</t>
  </si>
  <si>
    <t>A03111</t>
  </si>
  <si>
    <t>１０３甲１１</t>
  </si>
  <si>
    <t>A00107</t>
  </si>
  <si>
    <t>１００甲７</t>
  </si>
  <si>
    <t>A02109</t>
  </si>
  <si>
    <t>１０２甲９</t>
  </si>
  <si>
    <t>A03112</t>
  </si>
  <si>
    <t>１０３甲１２</t>
  </si>
  <si>
    <t>A05110</t>
  </si>
  <si>
    <t>１０５甲１０</t>
  </si>
  <si>
    <t>A01107</t>
  </si>
  <si>
    <t>１０１甲７</t>
  </si>
  <si>
    <t>A04111</t>
  </si>
  <si>
    <t>１０４甲１１</t>
  </si>
  <si>
    <t>A99107</t>
  </si>
  <si>
    <t>９９甲７</t>
  </si>
  <si>
    <t>A98105</t>
  </si>
  <si>
    <t>９８甲５</t>
  </si>
  <si>
    <t>A97105</t>
  </si>
  <si>
    <t>９７甲５</t>
  </si>
  <si>
    <t>A06108</t>
  </si>
  <si>
    <t>１０６甲８</t>
  </si>
  <si>
    <t>A10202</t>
  </si>
  <si>
    <t>１１０乙２</t>
  </si>
  <si>
    <t>A00108</t>
  </si>
  <si>
    <t>１００甲８</t>
  </si>
  <si>
    <t>A01108</t>
  </si>
  <si>
    <t>１０１甲８</t>
  </si>
  <si>
    <t>A08108</t>
  </si>
  <si>
    <t>１０８甲８</t>
  </si>
  <si>
    <t>A05111</t>
  </si>
  <si>
    <t>１０５甲１１</t>
  </si>
  <si>
    <t>A13108</t>
  </si>
  <si>
    <t>１１３甲８</t>
  </si>
  <si>
    <t>A12108</t>
  </si>
  <si>
    <t>１１２甲８</t>
  </si>
  <si>
    <t>A09108</t>
  </si>
  <si>
    <t>１０９甲８</t>
  </si>
  <si>
    <t>A06109</t>
  </si>
  <si>
    <t>１０６甲９</t>
  </si>
  <si>
    <t>A07108</t>
  </si>
  <si>
    <t>１０７甲８</t>
  </si>
  <si>
    <t>A12109</t>
  </si>
  <si>
    <t>１１２甲９</t>
  </si>
  <si>
    <t>A11108</t>
  </si>
  <si>
    <t>１１１甲８</t>
  </si>
  <si>
    <t>A13109</t>
  </si>
  <si>
    <t>１１３甲９</t>
  </si>
  <si>
    <t>A10110</t>
  </si>
  <si>
    <t>１１０甲１０</t>
  </si>
  <si>
    <t>A11109</t>
  </si>
  <si>
    <t>１１１甲９</t>
  </si>
  <si>
    <t>A03114</t>
  </si>
  <si>
    <t>１０３甲１４</t>
  </si>
  <si>
    <t>A12110</t>
  </si>
  <si>
    <t>１１２甲１０</t>
  </si>
  <si>
    <t>A08109</t>
  </si>
  <si>
    <t>１０８甲９</t>
  </si>
  <si>
    <t>A09109</t>
  </si>
  <si>
    <t>１０９甲９</t>
  </si>
  <si>
    <t>A07109</t>
  </si>
  <si>
    <t>１０７甲９</t>
  </si>
  <si>
    <t>A11110</t>
  </si>
  <si>
    <t>１１１甲１０</t>
  </si>
  <si>
    <t>A13110</t>
  </si>
  <si>
    <t>１１３甲１０</t>
  </si>
  <si>
    <t>A10111</t>
  </si>
  <si>
    <t>１１０甲１１</t>
  </si>
  <si>
    <t>A04114</t>
  </si>
  <si>
    <t>１０４甲１４</t>
  </si>
  <si>
    <t>A08110</t>
  </si>
  <si>
    <t>１０８甲１０</t>
  </si>
  <si>
    <t>A07110</t>
  </si>
  <si>
    <t>１０７甲１０</t>
  </si>
  <si>
    <t>A95107</t>
  </si>
  <si>
    <t>９５甲７</t>
  </si>
  <si>
    <t>A11111</t>
  </si>
  <si>
    <t>１１１甲１１</t>
  </si>
  <si>
    <t>A10112</t>
  </si>
  <si>
    <t>１１０甲１２</t>
  </si>
  <si>
    <t>A13111</t>
  </si>
  <si>
    <t>１１３甲１１</t>
  </si>
  <si>
    <t>A96107</t>
  </si>
  <si>
    <t>９６甲７</t>
  </si>
  <si>
    <t>A12111</t>
  </si>
  <si>
    <t>１１２甲１１</t>
  </si>
  <si>
    <t>A06111</t>
  </si>
  <si>
    <t>１０６甲１１</t>
  </si>
  <si>
    <t>A05114</t>
  </si>
  <si>
    <t>１０５甲１４</t>
  </si>
  <si>
    <t>A03116</t>
  </si>
  <si>
    <t>１０３甲１６</t>
  </si>
  <si>
    <t>A09111</t>
  </si>
  <si>
    <t>１０９甲１１</t>
  </si>
  <si>
    <t>A10113</t>
  </si>
  <si>
    <t>１１０甲１３</t>
  </si>
  <si>
    <t>A99109</t>
  </si>
  <si>
    <t>９９甲９</t>
  </si>
  <si>
    <t>A09113</t>
  </si>
  <si>
    <t>１０９甲１３</t>
  </si>
  <si>
    <t>2P</t>
  </si>
  <si>
    <t>115/07/16</t>
  </si>
  <si>
    <t>A14108</t>
  </si>
  <si>
    <t>１１４甲８</t>
  </si>
  <si>
    <t>115/07/17</t>
  </si>
  <si>
    <t>25I</t>
  </si>
  <si>
    <t>115/07/19</t>
  </si>
  <si>
    <t>115/07/26</t>
  </si>
  <si>
    <t>115/07/29</t>
  </si>
  <si>
    <t>115/07/31</t>
  </si>
  <si>
    <t>115/08/02</t>
  </si>
  <si>
    <t>115/08/04</t>
  </si>
  <si>
    <t>115/08/05</t>
  </si>
  <si>
    <t>115/08/10</t>
  </si>
  <si>
    <t>115/08/12</t>
  </si>
  <si>
    <t>115/08/13</t>
  </si>
  <si>
    <t>115/08/14</t>
  </si>
  <si>
    <t>115/08/18</t>
  </si>
  <si>
    <t>115/08/20</t>
  </si>
  <si>
    <t>115/08/22</t>
  </si>
  <si>
    <t>115/08/24</t>
  </si>
  <si>
    <t>115/09/06</t>
  </si>
  <si>
    <t>115/09/07</t>
  </si>
  <si>
    <t>115/09/10</t>
  </si>
  <si>
    <t>A14109</t>
  </si>
  <si>
    <t>１１４甲９</t>
  </si>
  <si>
    <t>115/09/13</t>
  </si>
  <si>
    <t>115/09/15</t>
  </si>
  <si>
    <t>115/09/18</t>
  </si>
  <si>
    <t>115/09/20</t>
  </si>
  <si>
    <t>115/09/21</t>
  </si>
  <si>
    <t>115/09/22</t>
  </si>
  <si>
    <t>115/09/23</t>
  </si>
  <si>
    <t>115/09/25</t>
  </si>
  <si>
    <t>115/09/29</t>
  </si>
  <si>
    <t>115/09/30</t>
  </si>
  <si>
    <t>115/10/02</t>
  </si>
  <si>
    <t>115/10/05</t>
  </si>
  <si>
    <t>115/10/14</t>
  </si>
  <si>
    <t>115/10/17</t>
  </si>
  <si>
    <t>A14110</t>
  </si>
  <si>
    <t>１１４甲１０</t>
  </si>
  <si>
    <t>115/10/18</t>
  </si>
  <si>
    <t>115/10/22</t>
  </si>
  <si>
    <t>115/10/26</t>
  </si>
  <si>
    <t>115/11/08</t>
  </si>
  <si>
    <t>115/11/09</t>
  </si>
  <si>
    <t>115/11/10</t>
  </si>
  <si>
    <t>20I</t>
  </si>
  <si>
    <t>115/11/11</t>
  </si>
  <si>
    <t>115/11/12</t>
  </si>
  <si>
    <t>115/11/14</t>
  </si>
  <si>
    <t>A14111</t>
  </si>
  <si>
    <t>１１４甲１１</t>
  </si>
  <si>
    <t>115/11/15</t>
  </si>
  <si>
    <t>115/11/16</t>
  </si>
  <si>
    <t>115/11/22</t>
  </si>
  <si>
    <t>115/11/24</t>
  </si>
  <si>
    <t>115/11/25</t>
  </si>
  <si>
    <t>115/11/26</t>
  </si>
  <si>
    <t>115/11/27</t>
  </si>
  <si>
    <t>115/12/16</t>
  </si>
  <si>
    <t>T14006</t>
  </si>
  <si>
    <t>財１１４－６</t>
  </si>
  <si>
    <t>115/12/23</t>
  </si>
  <si>
    <t>115/12/28</t>
  </si>
  <si>
    <t>115/12/29</t>
  </si>
  <si>
    <r>
      <rPr>
        <sz val="12"/>
        <rFont val="標楷體"/>
        <family val="4"/>
        <charset val="136"/>
      </rPr>
      <t>期間：</t>
    </r>
    <r>
      <rPr>
        <sz val="12"/>
        <rFont val="Times New Roman"/>
        <family val="1"/>
      </rPr>
      <t xml:space="preserve"> 115/7/1 ~ 115/12/31</t>
    </r>
    <phoneticPr fontId="3" type="noConversion"/>
  </si>
  <si>
    <t>T15001</t>
  </si>
  <si>
    <t>115/07/15</t>
    <phoneticPr fontId="2" type="noConversion"/>
  </si>
  <si>
    <t>財１１５－１</t>
  </si>
  <si>
    <t>2I</t>
    <phoneticPr fontId="2" type="noConversion"/>
  </si>
  <si>
    <t>2P</t>
    <phoneticPr fontId="2" type="noConversion"/>
  </si>
  <si>
    <t>115/10/23</t>
    <phoneticPr fontId="2" type="noConversion"/>
  </si>
  <si>
    <t>T15002</t>
    <phoneticPr fontId="2" type="noConversion"/>
  </si>
  <si>
    <t>財１１５－２</t>
    <phoneticPr fontId="2" type="noConversion"/>
  </si>
  <si>
    <t>T15003</t>
    <phoneticPr fontId="2" type="noConversion"/>
  </si>
  <si>
    <t>財１１５－３</t>
    <phoneticPr fontId="2" type="noConversion"/>
  </si>
  <si>
    <r>
      <rPr>
        <sz val="11"/>
        <rFont val="標楷體"/>
        <family val="4"/>
        <charset val="136"/>
      </rPr>
      <t>更新日期：</t>
    </r>
    <r>
      <rPr>
        <sz val="11"/>
        <rFont val="Times New Roman"/>
        <family val="1"/>
      </rPr>
      <t>115</t>
    </r>
    <r>
      <rPr>
        <sz val="11"/>
        <rFont val="標楷體"/>
        <family val="4"/>
        <charset val="136"/>
      </rPr>
      <t>年</t>
    </r>
    <r>
      <rPr>
        <sz val="11"/>
        <rFont val="Times New Roman"/>
        <family val="4"/>
      </rPr>
      <t>2</t>
    </r>
    <r>
      <rPr>
        <sz val="11"/>
        <rFont val="標楷體"/>
        <family val="4"/>
        <charset val="136"/>
      </rPr>
      <t>月</t>
    </r>
    <r>
      <rPr>
        <sz val="11"/>
        <rFont val="Times New Roman"/>
        <family val="4"/>
      </rPr>
      <t>11</t>
    </r>
    <r>
      <rPr>
        <sz val="11"/>
        <rFont val="標楷體"/>
        <family val="4"/>
        <charset val="136"/>
      </rPr>
      <t>日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</si>
</sst>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11"/>
      <color theme="1"/>
      <name val="Times New Roman"/>
      <family val="1"/>
    </font>
    <font>
      <sz val="11"/>
      <color theme="1"/>
      <name val="標楷體"/>
      <family val="4"/>
      <charset val="136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5"/>
      <name val="Times New Roman"/>
      <family val="1"/>
    </font>
    <font>
      <b/>
      <sz val="15"/>
      <name val="標楷體"/>
      <family val="4"/>
      <charset val="136"/>
    </font>
    <font>
      <b/>
      <sz val="15"/>
      <color theme="1"/>
      <name val="Times New Roman"/>
      <family val="1"/>
    </font>
    <font>
      <b/>
      <sz val="15"/>
      <name val="標楷體"/>
      <family val="1"/>
      <charset val="136"/>
    </font>
    <font>
      <sz val="12"/>
      <name val="Times New Roman"/>
      <family val="4"/>
      <charset val="136"/>
    </font>
    <font>
      <sz val="11"/>
      <name val="Times New Roman"/>
      <family val="4"/>
    </font>
    <font>
      <sz val="11"/>
      <name val="Times New Roman"/>
      <family val="4"/>
      <charset val="13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26">
    <xf numFmtId="0" fontId="0" fillId="0" borderId="0" xfId="0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right" vertical="center"/>
    </xf>
    <xf numFmtId="0" fontId="5" fillId="0" borderId="0" xfId="2" applyFont="1" applyAlignment="1">
      <alignment vertical="center" wrapText="1"/>
    </xf>
    <xf numFmtId="0" fontId="8" fillId="0" borderId="1" xfId="0" applyFont="1" applyBorder="1" applyAlignment="1">
      <alignment horizontal="left" vertical="center" indent="1"/>
    </xf>
    <xf numFmtId="0" fontId="7" fillId="0" borderId="4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5" xfId="1" applyNumberFormat="1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right" vertical="center"/>
    </xf>
    <xf numFmtId="3" fontId="7" fillId="0" borderId="11" xfId="0" applyNumberFormat="1" applyFont="1" applyBorder="1" applyAlignment="1">
      <alignment horizontal="right" vertical="center"/>
    </xf>
    <xf numFmtId="0" fontId="8" fillId="0" borderId="2" xfId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indent="1"/>
    </xf>
    <xf numFmtId="0" fontId="11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O75"/>
  <sheetViews>
    <sheetView tabSelected="1" topLeftCell="A67" zoomScaleNormal="100" workbookViewId="0">
      <selection activeCell="A74" sqref="A74:F74"/>
    </sheetView>
  </sheetViews>
  <sheetFormatPr defaultColWidth="8.90625" defaultRowHeight="12" customHeight="1" x14ac:dyDescent="0.4"/>
  <cols>
    <col min="1" max="2" width="16.36328125" style="2" customWidth="1"/>
    <col min="3" max="3" width="15" style="2" customWidth="1"/>
    <col min="4" max="4" width="5.6328125" style="2" customWidth="1"/>
    <col min="5" max="6" width="21.6328125" style="2" customWidth="1"/>
    <col min="7" max="16384" width="8.90625" style="2"/>
  </cols>
  <sheetData>
    <row r="1" spans="1:145" ht="18.75" customHeight="1" x14ac:dyDescent="0.4">
      <c r="A1" s="17" t="s">
        <v>26</v>
      </c>
      <c r="B1" s="18"/>
      <c r="C1" s="18"/>
      <c r="D1" s="18"/>
      <c r="E1" s="18"/>
      <c r="F1" s="18"/>
    </row>
    <row r="2" spans="1:145" s="3" customFormat="1" ht="14.25" customHeight="1" x14ac:dyDescent="0.4">
      <c r="A2" s="19" t="s">
        <v>203</v>
      </c>
      <c r="B2" s="20"/>
      <c r="C2" s="20"/>
      <c r="D2" s="20"/>
      <c r="E2" s="20"/>
      <c r="F2" s="20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</row>
    <row r="3" spans="1:145" s="3" customFormat="1" ht="13.5" customHeight="1" x14ac:dyDescent="0.4">
      <c r="A3" s="8" t="s">
        <v>18</v>
      </c>
      <c r="B3" s="15" t="s">
        <v>23</v>
      </c>
      <c r="C3" s="16" t="s">
        <v>27</v>
      </c>
      <c r="D3" s="9" t="s">
        <v>19</v>
      </c>
      <c r="E3" s="10" t="s">
        <v>20</v>
      </c>
      <c r="F3" s="11" t="s">
        <v>21</v>
      </c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</row>
    <row r="4" spans="1:145" s="3" customFormat="1" ht="13.5" customHeight="1" x14ac:dyDescent="0.4">
      <c r="A4" s="1" t="s">
        <v>205</v>
      </c>
      <c r="B4" s="4" t="s">
        <v>204</v>
      </c>
      <c r="C4" s="7" t="s">
        <v>206</v>
      </c>
      <c r="D4" s="4" t="s">
        <v>207</v>
      </c>
      <c r="E4" s="5"/>
      <c r="F4" s="12">
        <v>216405000</v>
      </c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</row>
    <row r="5" spans="1:145" s="3" customFormat="1" ht="13.5" customHeight="1" x14ac:dyDescent="0.4">
      <c r="A5" s="1" t="s">
        <v>205</v>
      </c>
      <c r="B5" s="4" t="s">
        <v>204</v>
      </c>
      <c r="C5" s="7" t="s">
        <v>206</v>
      </c>
      <c r="D5" s="4" t="s">
        <v>208</v>
      </c>
      <c r="E5" s="5">
        <v>34783595000</v>
      </c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</row>
    <row r="6" spans="1:145" s="3" customFormat="1" ht="13.5" customHeight="1" x14ac:dyDescent="0.4">
      <c r="A6" s="1" t="s">
        <v>137</v>
      </c>
      <c r="B6" s="4" t="s">
        <v>138</v>
      </c>
      <c r="C6" s="7" t="s">
        <v>139</v>
      </c>
      <c r="D6" s="4" t="s">
        <v>3</v>
      </c>
      <c r="E6" s="5"/>
      <c r="F6" s="12">
        <v>250000000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</row>
    <row r="7" spans="1:145" s="3" customFormat="1" ht="13.5" customHeight="1" x14ac:dyDescent="0.4">
      <c r="A7" s="1" t="s">
        <v>140</v>
      </c>
      <c r="B7" s="4" t="s">
        <v>28</v>
      </c>
      <c r="C7" s="7" t="s">
        <v>29</v>
      </c>
      <c r="D7" s="4" t="s">
        <v>141</v>
      </c>
      <c r="E7" s="5"/>
      <c r="F7" s="12">
        <v>1450000000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</row>
    <row r="8" spans="1:145" ht="13.5" customHeight="1" x14ac:dyDescent="0.4">
      <c r="A8" s="1" t="s">
        <v>142</v>
      </c>
      <c r="B8" s="4" t="s">
        <v>30</v>
      </c>
      <c r="C8" s="7" t="s">
        <v>31</v>
      </c>
      <c r="D8" s="4" t="s">
        <v>12</v>
      </c>
      <c r="E8" s="5"/>
      <c r="F8" s="12">
        <v>337500000</v>
      </c>
    </row>
    <row r="9" spans="1:145" ht="13.5" customHeight="1" x14ac:dyDescent="0.4">
      <c r="A9" s="1" t="s">
        <v>143</v>
      </c>
      <c r="B9" s="4" t="s">
        <v>32</v>
      </c>
      <c r="C9" s="7" t="s">
        <v>33</v>
      </c>
      <c r="D9" s="4" t="s">
        <v>15</v>
      </c>
      <c r="E9" s="5"/>
      <c r="F9" s="12">
        <v>833052000</v>
      </c>
    </row>
    <row r="10" spans="1:145" ht="13.5" customHeight="1" x14ac:dyDescent="0.4">
      <c r="A10" s="1" t="s">
        <v>144</v>
      </c>
      <c r="B10" s="4" t="s">
        <v>34</v>
      </c>
      <c r="C10" s="7" t="s">
        <v>35</v>
      </c>
      <c r="D10" s="4" t="s">
        <v>0</v>
      </c>
      <c r="E10" s="5"/>
      <c r="F10" s="12">
        <v>150000000</v>
      </c>
    </row>
    <row r="11" spans="1:145" ht="13.5" customHeight="1" x14ac:dyDescent="0.4">
      <c r="A11" s="1" t="s">
        <v>144</v>
      </c>
      <c r="B11" s="4" t="s">
        <v>34</v>
      </c>
      <c r="C11" s="7" t="s">
        <v>35</v>
      </c>
      <c r="D11" s="4" t="s">
        <v>2</v>
      </c>
      <c r="E11" s="5">
        <v>60000000000</v>
      </c>
      <c r="F11" s="12"/>
    </row>
    <row r="12" spans="1:145" ht="13.5" customHeight="1" x14ac:dyDescent="0.4">
      <c r="A12" s="1" t="s">
        <v>145</v>
      </c>
      <c r="B12" s="4" t="s">
        <v>36</v>
      </c>
      <c r="C12" s="7" t="s">
        <v>37</v>
      </c>
      <c r="D12" s="4" t="s">
        <v>14</v>
      </c>
      <c r="E12" s="5"/>
      <c r="F12" s="12">
        <v>637500000</v>
      </c>
    </row>
    <row r="13" spans="1:145" ht="13.5" customHeight="1" x14ac:dyDescent="0.4">
      <c r="A13" s="1" t="s">
        <v>146</v>
      </c>
      <c r="B13" s="4" t="s">
        <v>38</v>
      </c>
      <c r="C13" s="7" t="s">
        <v>39</v>
      </c>
      <c r="D13" s="4" t="s">
        <v>16</v>
      </c>
      <c r="E13" s="5"/>
      <c r="F13" s="12">
        <v>1218750000</v>
      </c>
    </row>
    <row r="14" spans="1:145" ht="13.5" customHeight="1" x14ac:dyDescent="0.4">
      <c r="A14" s="1" t="s">
        <v>146</v>
      </c>
      <c r="B14" s="4" t="s">
        <v>40</v>
      </c>
      <c r="C14" s="7" t="s">
        <v>41</v>
      </c>
      <c r="D14" s="4" t="s">
        <v>15</v>
      </c>
      <c r="E14" s="5"/>
      <c r="F14" s="12">
        <v>1407550000</v>
      </c>
    </row>
    <row r="15" spans="1:145" ht="13.5" customHeight="1" x14ac:dyDescent="0.4">
      <c r="A15" s="1" t="s">
        <v>147</v>
      </c>
      <c r="B15" s="4" t="s">
        <v>42</v>
      </c>
      <c r="C15" s="7" t="s">
        <v>43</v>
      </c>
      <c r="D15" s="4" t="s">
        <v>14</v>
      </c>
      <c r="E15" s="5"/>
      <c r="F15" s="12">
        <v>787500000</v>
      </c>
    </row>
    <row r="16" spans="1:145" ht="13.5" customHeight="1" x14ac:dyDescent="0.4">
      <c r="A16" s="1" t="s">
        <v>148</v>
      </c>
      <c r="B16" s="4" t="s">
        <v>44</v>
      </c>
      <c r="C16" s="7" t="s">
        <v>45</v>
      </c>
      <c r="D16" s="4" t="s">
        <v>12</v>
      </c>
      <c r="E16" s="5"/>
      <c r="F16" s="12">
        <v>412500000</v>
      </c>
    </row>
    <row r="17" spans="1:6" ht="13.5" customHeight="1" x14ac:dyDescent="0.4">
      <c r="A17" s="1" t="s">
        <v>149</v>
      </c>
      <c r="B17" s="4" t="s">
        <v>46</v>
      </c>
      <c r="C17" s="7" t="s">
        <v>47</v>
      </c>
      <c r="D17" s="4" t="s">
        <v>10</v>
      </c>
      <c r="E17" s="5"/>
      <c r="F17" s="12">
        <v>900000000</v>
      </c>
    </row>
    <row r="18" spans="1:6" ht="13.5" customHeight="1" x14ac:dyDescent="0.4">
      <c r="A18" s="1" t="s">
        <v>149</v>
      </c>
      <c r="B18" s="4" t="s">
        <v>48</v>
      </c>
      <c r="C18" s="7" t="s">
        <v>49</v>
      </c>
      <c r="D18" s="4" t="s">
        <v>11</v>
      </c>
      <c r="E18" s="5"/>
      <c r="F18" s="12">
        <v>675000000</v>
      </c>
    </row>
    <row r="19" spans="1:6" ht="13.5" customHeight="1" x14ac:dyDescent="0.4">
      <c r="A19" s="1" t="s">
        <v>150</v>
      </c>
      <c r="B19" s="4" t="s">
        <v>50</v>
      </c>
      <c r="C19" s="7" t="s">
        <v>51</v>
      </c>
      <c r="D19" s="4" t="s">
        <v>17</v>
      </c>
      <c r="E19" s="5"/>
      <c r="F19" s="12">
        <v>1400000000</v>
      </c>
    </row>
    <row r="20" spans="1:6" ht="13.5" customHeight="1" x14ac:dyDescent="0.4">
      <c r="A20" s="1" t="s">
        <v>150</v>
      </c>
      <c r="B20" s="4" t="s">
        <v>212</v>
      </c>
      <c r="C20" s="7" t="s">
        <v>213</v>
      </c>
      <c r="D20" s="4" t="s">
        <v>207</v>
      </c>
      <c r="E20" s="5"/>
      <c r="F20" s="12">
        <v>222705000</v>
      </c>
    </row>
    <row r="21" spans="1:6" ht="13.5" customHeight="1" x14ac:dyDescent="0.4">
      <c r="A21" s="1" t="s">
        <v>150</v>
      </c>
      <c r="B21" s="4" t="s">
        <v>212</v>
      </c>
      <c r="C21" s="7" t="s">
        <v>213</v>
      </c>
      <c r="D21" s="4" t="s">
        <v>136</v>
      </c>
      <c r="E21" s="5">
        <v>34777295000</v>
      </c>
      <c r="F21" s="12"/>
    </row>
    <row r="22" spans="1:6" ht="13.5" customHeight="1" x14ac:dyDescent="0.4">
      <c r="A22" s="1" t="s">
        <v>151</v>
      </c>
      <c r="B22" s="4" t="s">
        <v>52</v>
      </c>
      <c r="C22" s="7" t="s">
        <v>53</v>
      </c>
      <c r="D22" s="4" t="s">
        <v>25</v>
      </c>
      <c r="E22" s="5"/>
      <c r="F22" s="12">
        <v>1275000000</v>
      </c>
    </row>
    <row r="23" spans="1:6" ht="13.5" customHeight="1" x14ac:dyDescent="0.4">
      <c r="A23" s="1" t="s">
        <v>152</v>
      </c>
      <c r="B23" s="4" t="s">
        <v>54</v>
      </c>
      <c r="C23" s="7" t="s">
        <v>55</v>
      </c>
      <c r="D23" s="4" t="s">
        <v>6</v>
      </c>
      <c r="E23" s="5"/>
      <c r="F23" s="12">
        <v>1575000000</v>
      </c>
    </row>
    <row r="24" spans="1:6" ht="13.5" customHeight="1" x14ac:dyDescent="0.4">
      <c r="A24" s="1" t="s">
        <v>153</v>
      </c>
      <c r="B24" s="4" t="s">
        <v>56</v>
      </c>
      <c r="C24" s="7" t="s">
        <v>57</v>
      </c>
      <c r="D24" s="4" t="s">
        <v>13</v>
      </c>
      <c r="E24" s="5"/>
      <c r="F24" s="12">
        <v>375000000</v>
      </c>
    </row>
    <row r="25" spans="1:6" ht="13.5" customHeight="1" x14ac:dyDescent="0.4">
      <c r="A25" s="1" t="s">
        <v>154</v>
      </c>
      <c r="B25" s="4" t="s">
        <v>58</v>
      </c>
      <c r="C25" s="7" t="s">
        <v>59</v>
      </c>
      <c r="D25" s="4" t="s">
        <v>0</v>
      </c>
      <c r="E25" s="5"/>
      <c r="F25" s="12">
        <v>80000000</v>
      </c>
    </row>
    <row r="26" spans="1:6" ht="13.5" customHeight="1" x14ac:dyDescent="0.4">
      <c r="A26" s="1" t="s">
        <v>155</v>
      </c>
      <c r="B26" s="4" t="s">
        <v>60</v>
      </c>
      <c r="C26" s="7" t="s">
        <v>61</v>
      </c>
      <c r="D26" s="4" t="s">
        <v>16</v>
      </c>
      <c r="E26" s="5"/>
      <c r="F26" s="12">
        <v>1125000000</v>
      </c>
    </row>
    <row r="27" spans="1:6" ht="13.5" customHeight="1" x14ac:dyDescent="0.4">
      <c r="A27" s="1" t="s">
        <v>156</v>
      </c>
      <c r="B27" s="4" t="s">
        <v>62</v>
      </c>
      <c r="C27" s="7" t="s">
        <v>63</v>
      </c>
      <c r="D27" s="4" t="s">
        <v>10</v>
      </c>
      <c r="E27" s="5"/>
      <c r="F27" s="12">
        <v>975000000</v>
      </c>
    </row>
    <row r="28" spans="1:6" ht="13.5" customHeight="1" x14ac:dyDescent="0.4">
      <c r="A28" s="1" t="s">
        <v>157</v>
      </c>
      <c r="B28" s="4" t="s">
        <v>64</v>
      </c>
      <c r="C28" s="7" t="s">
        <v>65</v>
      </c>
      <c r="D28" s="4" t="s">
        <v>4</v>
      </c>
      <c r="E28" s="5"/>
      <c r="F28" s="12">
        <v>225000000</v>
      </c>
    </row>
    <row r="29" spans="1:6" ht="13.5" customHeight="1" x14ac:dyDescent="0.4">
      <c r="A29" s="1" t="s">
        <v>158</v>
      </c>
      <c r="B29" s="4" t="s">
        <v>66</v>
      </c>
      <c r="C29" s="7" t="s">
        <v>67</v>
      </c>
      <c r="D29" s="4" t="s">
        <v>12</v>
      </c>
      <c r="E29" s="5"/>
      <c r="F29" s="12">
        <v>562500000</v>
      </c>
    </row>
    <row r="30" spans="1:6" ht="13.5" customHeight="1" x14ac:dyDescent="0.4">
      <c r="A30" s="1" t="s">
        <v>158</v>
      </c>
      <c r="B30" s="4" t="s">
        <v>66</v>
      </c>
      <c r="C30" s="7" t="s">
        <v>67</v>
      </c>
      <c r="D30" s="4" t="s">
        <v>2</v>
      </c>
      <c r="E30" s="5">
        <v>90000000000</v>
      </c>
      <c r="F30" s="12"/>
    </row>
    <row r="31" spans="1:6" ht="13.5" customHeight="1" x14ac:dyDescent="0.4">
      <c r="A31" s="1" t="s">
        <v>159</v>
      </c>
      <c r="B31" s="4" t="s">
        <v>160</v>
      </c>
      <c r="C31" s="7" t="s">
        <v>161</v>
      </c>
      <c r="D31" s="4" t="s">
        <v>3</v>
      </c>
      <c r="E31" s="5"/>
      <c r="F31" s="12">
        <v>300000000</v>
      </c>
    </row>
    <row r="32" spans="1:6" ht="13.5" customHeight="1" x14ac:dyDescent="0.4">
      <c r="A32" s="1" t="s">
        <v>162</v>
      </c>
      <c r="B32" s="4" t="s">
        <v>68</v>
      </c>
      <c r="C32" s="7" t="s">
        <v>69</v>
      </c>
      <c r="D32" s="4" t="s">
        <v>5</v>
      </c>
      <c r="E32" s="5"/>
      <c r="F32" s="12">
        <v>687500000</v>
      </c>
    </row>
    <row r="33" spans="1:6" ht="13.5" customHeight="1" x14ac:dyDescent="0.4">
      <c r="A33" s="1" t="s">
        <v>163</v>
      </c>
      <c r="B33" s="4" t="s">
        <v>70</v>
      </c>
      <c r="C33" s="7" t="s">
        <v>71</v>
      </c>
      <c r="D33" s="4" t="s">
        <v>1</v>
      </c>
      <c r="E33" s="5"/>
      <c r="F33" s="12">
        <v>281250000</v>
      </c>
    </row>
    <row r="34" spans="1:6" ht="13.5" customHeight="1" x14ac:dyDescent="0.4">
      <c r="A34" s="1" t="s">
        <v>164</v>
      </c>
      <c r="B34" s="4" t="s">
        <v>72</v>
      </c>
      <c r="C34" s="7" t="s">
        <v>73</v>
      </c>
      <c r="D34" s="4" t="s">
        <v>7</v>
      </c>
      <c r="E34" s="5"/>
      <c r="F34" s="12">
        <v>150000000</v>
      </c>
    </row>
    <row r="35" spans="1:6" ht="13.5" customHeight="1" x14ac:dyDescent="0.4">
      <c r="A35" s="1" t="s">
        <v>165</v>
      </c>
      <c r="B35" s="4" t="s">
        <v>74</v>
      </c>
      <c r="C35" s="7" t="s">
        <v>75</v>
      </c>
      <c r="D35" s="4" t="s">
        <v>13</v>
      </c>
      <c r="E35" s="5"/>
      <c r="F35" s="12">
        <v>750000000</v>
      </c>
    </row>
    <row r="36" spans="1:6" ht="13.5" customHeight="1" x14ac:dyDescent="0.4">
      <c r="A36" s="1" t="s">
        <v>166</v>
      </c>
      <c r="B36" s="4" t="s">
        <v>76</v>
      </c>
      <c r="C36" s="7" t="s">
        <v>77</v>
      </c>
      <c r="D36" s="4" t="s">
        <v>9</v>
      </c>
      <c r="E36" s="5"/>
      <c r="F36" s="12">
        <v>225000000</v>
      </c>
    </row>
    <row r="37" spans="1:6" ht="13.5" customHeight="1" x14ac:dyDescent="0.4">
      <c r="A37" s="1" t="s">
        <v>167</v>
      </c>
      <c r="B37" s="4" t="s">
        <v>78</v>
      </c>
      <c r="C37" s="7" t="s">
        <v>79</v>
      </c>
      <c r="D37" s="4" t="s">
        <v>1</v>
      </c>
      <c r="E37" s="5"/>
      <c r="F37" s="12">
        <v>343750000</v>
      </c>
    </row>
    <row r="38" spans="1:6" ht="13.5" customHeight="1" x14ac:dyDescent="0.4">
      <c r="A38" s="1" t="s">
        <v>168</v>
      </c>
      <c r="B38" s="4" t="s">
        <v>80</v>
      </c>
      <c r="C38" s="7" t="s">
        <v>81</v>
      </c>
      <c r="D38" s="4" t="s">
        <v>8</v>
      </c>
      <c r="E38" s="5"/>
      <c r="F38" s="12">
        <v>625000000</v>
      </c>
    </row>
    <row r="39" spans="1:6" ht="13.5" customHeight="1" x14ac:dyDescent="0.4">
      <c r="A39" s="1" t="s">
        <v>169</v>
      </c>
      <c r="B39" s="4" t="s">
        <v>82</v>
      </c>
      <c r="C39" s="7" t="s">
        <v>83</v>
      </c>
      <c r="D39" s="4" t="s">
        <v>5</v>
      </c>
      <c r="E39" s="5"/>
      <c r="F39" s="12">
        <v>375000000</v>
      </c>
    </row>
    <row r="40" spans="1:6" ht="13.5" customHeight="1" x14ac:dyDescent="0.4">
      <c r="A40" s="1" t="s">
        <v>170</v>
      </c>
      <c r="B40" s="4" t="s">
        <v>84</v>
      </c>
      <c r="C40" s="7" t="s">
        <v>85</v>
      </c>
      <c r="D40" s="4" t="s">
        <v>0</v>
      </c>
      <c r="E40" s="5"/>
      <c r="F40" s="12">
        <v>175000000</v>
      </c>
    </row>
    <row r="41" spans="1:6" ht="13.5" customHeight="1" x14ac:dyDescent="0.4">
      <c r="A41" s="1" t="s">
        <v>171</v>
      </c>
      <c r="B41" s="4" t="s">
        <v>86</v>
      </c>
      <c r="C41" s="7" t="s">
        <v>87</v>
      </c>
      <c r="D41" s="4" t="s">
        <v>8</v>
      </c>
      <c r="E41" s="5"/>
      <c r="F41" s="12">
        <v>480939375</v>
      </c>
    </row>
    <row r="42" spans="1:6" ht="13.5" customHeight="1" x14ac:dyDescent="0.4">
      <c r="A42" s="1" t="s">
        <v>172</v>
      </c>
      <c r="B42" s="4" t="s">
        <v>88</v>
      </c>
      <c r="C42" s="7" t="s">
        <v>89</v>
      </c>
      <c r="D42" s="4" t="s">
        <v>14</v>
      </c>
      <c r="E42" s="5"/>
      <c r="F42" s="12">
        <v>675000000</v>
      </c>
    </row>
    <row r="43" spans="1:6" ht="13.5" customHeight="1" x14ac:dyDescent="0.4">
      <c r="A43" s="1" t="s">
        <v>173</v>
      </c>
      <c r="B43" s="4" t="s">
        <v>90</v>
      </c>
      <c r="C43" s="7" t="s">
        <v>91</v>
      </c>
      <c r="D43" s="4" t="s">
        <v>1</v>
      </c>
      <c r="E43" s="5"/>
      <c r="F43" s="12">
        <v>750000000</v>
      </c>
    </row>
    <row r="44" spans="1:6" ht="13.5" customHeight="1" x14ac:dyDescent="0.4">
      <c r="A44" s="1" t="s">
        <v>174</v>
      </c>
      <c r="B44" s="4" t="s">
        <v>92</v>
      </c>
      <c r="C44" s="7" t="s">
        <v>93</v>
      </c>
      <c r="D44" s="4" t="s">
        <v>4</v>
      </c>
      <c r="E44" s="5"/>
      <c r="F44" s="12">
        <v>375000000</v>
      </c>
    </row>
    <row r="45" spans="1:6" ht="13.5" customHeight="1" x14ac:dyDescent="0.4">
      <c r="A45" s="1" t="s">
        <v>174</v>
      </c>
      <c r="B45" s="4" t="s">
        <v>94</v>
      </c>
      <c r="C45" s="7" t="s">
        <v>95</v>
      </c>
      <c r="D45" s="4" t="s">
        <v>7</v>
      </c>
      <c r="E45" s="5"/>
      <c r="F45" s="12">
        <v>150000000</v>
      </c>
    </row>
    <row r="46" spans="1:6" ht="13.5" customHeight="1" x14ac:dyDescent="0.4">
      <c r="A46" s="1" t="s">
        <v>175</v>
      </c>
      <c r="B46" s="4" t="s">
        <v>96</v>
      </c>
      <c r="C46" s="7" t="s">
        <v>97</v>
      </c>
      <c r="D46" s="4" t="s">
        <v>9</v>
      </c>
      <c r="E46" s="5"/>
      <c r="F46" s="12">
        <v>393750000</v>
      </c>
    </row>
    <row r="47" spans="1:6" ht="13.5" customHeight="1" x14ac:dyDescent="0.4">
      <c r="A47" s="1" t="s">
        <v>175</v>
      </c>
      <c r="B47" s="4" t="s">
        <v>98</v>
      </c>
      <c r="C47" s="7" t="s">
        <v>99</v>
      </c>
      <c r="D47" s="4" t="s">
        <v>8</v>
      </c>
      <c r="E47" s="5"/>
      <c r="F47" s="12">
        <v>1050000000</v>
      </c>
    </row>
    <row r="48" spans="1:6" ht="13.5" customHeight="1" x14ac:dyDescent="0.4">
      <c r="A48" s="1" t="s">
        <v>175</v>
      </c>
      <c r="B48" s="4" t="s">
        <v>176</v>
      </c>
      <c r="C48" s="7" t="s">
        <v>177</v>
      </c>
      <c r="D48" s="4" t="s">
        <v>3</v>
      </c>
      <c r="E48" s="5"/>
      <c r="F48" s="12">
        <v>750000000</v>
      </c>
    </row>
    <row r="49" spans="1:6" ht="13.5" customHeight="1" x14ac:dyDescent="0.4">
      <c r="A49" s="1" t="s">
        <v>178</v>
      </c>
      <c r="B49" s="4" t="s">
        <v>100</v>
      </c>
      <c r="C49" s="7" t="s">
        <v>101</v>
      </c>
      <c r="D49" s="4" t="s">
        <v>5</v>
      </c>
      <c r="E49" s="5"/>
      <c r="F49" s="12">
        <v>1050000000</v>
      </c>
    </row>
    <row r="50" spans="1:6" ht="13.5" customHeight="1" x14ac:dyDescent="0.4">
      <c r="A50" s="1" t="s">
        <v>179</v>
      </c>
      <c r="B50" s="4" t="s">
        <v>102</v>
      </c>
      <c r="C50" s="7" t="s">
        <v>103</v>
      </c>
      <c r="D50" s="4" t="s">
        <v>0</v>
      </c>
      <c r="E50" s="5"/>
      <c r="F50" s="12">
        <v>300000000</v>
      </c>
    </row>
    <row r="51" spans="1:6" ht="13.5" customHeight="1" x14ac:dyDescent="0.4">
      <c r="A51" s="1" t="s">
        <v>209</v>
      </c>
      <c r="B51" s="4" t="s">
        <v>210</v>
      </c>
      <c r="C51" s="7" t="s">
        <v>211</v>
      </c>
      <c r="D51" s="4" t="s">
        <v>207</v>
      </c>
      <c r="E51" s="5"/>
      <c r="F51" s="12">
        <v>328790000</v>
      </c>
    </row>
    <row r="52" spans="1:6" ht="13.5" customHeight="1" x14ac:dyDescent="0.4">
      <c r="A52" s="1" t="s">
        <v>209</v>
      </c>
      <c r="B52" s="4" t="s">
        <v>210</v>
      </c>
      <c r="C52" s="7" t="s">
        <v>211</v>
      </c>
      <c r="D52" s="4" t="s">
        <v>208</v>
      </c>
      <c r="E52" s="5">
        <v>34671210000</v>
      </c>
      <c r="F52" s="12"/>
    </row>
    <row r="53" spans="1:6" ht="13.5" customHeight="1" x14ac:dyDescent="0.4">
      <c r="A53" s="1" t="s">
        <v>180</v>
      </c>
      <c r="B53" s="4" t="s">
        <v>104</v>
      </c>
      <c r="C53" s="7" t="s">
        <v>105</v>
      </c>
      <c r="D53" s="4" t="s">
        <v>11</v>
      </c>
      <c r="E53" s="5"/>
      <c r="F53" s="12">
        <v>525000000</v>
      </c>
    </row>
    <row r="54" spans="1:6" ht="13.5" customHeight="1" x14ac:dyDescent="0.4">
      <c r="A54" s="1" t="s">
        <v>181</v>
      </c>
      <c r="B54" s="4" t="s">
        <v>106</v>
      </c>
      <c r="C54" s="7" t="s">
        <v>107</v>
      </c>
      <c r="D54" s="4" t="s">
        <v>4</v>
      </c>
      <c r="E54" s="5"/>
      <c r="F54" s="12">
        <v>200000000</v>
      </c>
    </row>
    <row r="55" spans="1:6" ht="13.5" customHeight="1" x14ac:dyDescent="0.4">
      <c r="A55" s="1" t="s">
        <v>182</v>
      </c>
      <c r="B55" s="4" t="s">
        <v>108</v>
      </c>
      <c r="C55" s="7" t="s">
        <v>109</v>
      </c>
      <c r="D55" s="4" t="s">
        <v>9</v>
      </c>
      <c r="E55" s="5"/>
      <c r="F55" s="12">
        <v>275000000</v>
      </c>
    </row>
    <row r="56" spans="1:6" ht="13.5" customHeight="1" x14ac:dyDescent="0.4">
      <c r="A56" s="1" t="s">
        <v>183</v>
      </c>
      <c r="B56" s="4" t="s">
        <v>110</v>
      </c>
      <c r="C56" s="7" t="s">
        <v>111</v>
      </c>
      <c r="D56" s="4" t="s">
        <v>184</v>
      </c>
      <c r="E56" s="5"/>
      <c r="F56" s="12">
        <v>743750000</v>
      </c>
    </row>
    <row r="57" spans="1:6" ht="13.5" customHeight="1" x14ac:dyDescent="0.4">
      <c r="A57" s="1" t="s">
        <v>183</v>
      </c>
      <c r="B57" s="4" t="s">
        <v>110</v>
      </c>
      <c r="C57" s="7" t="s">
        <v>111</v>
      </c>
      <c r="D57" s="4" t="s">
        <v>2</v>
      </c>
      <c r="E57" s="5">
        <v>35000000000</v>
      </c>
      <c r="F57" s="12"/>
    </row>
    <row r="58" spans="1:6" ht="13.5" customHeight="1" x14ac:dyDescent="0.4">
      <c r="A58" s="1" t="s">
        <v>185</v>
      </c>
      <c r="B58" s="4" t="s">
        <v>112</v>
      </c>
      <c r="C58" s="7" t="s">
        <v>113</v>
      </c>
      <c r="D58" s="4" t="s">
        <v>8</v>
      </c>
      <c r="E58" s="5"/>
      <c r="F58" s="12">
        <v>712500000</v>
      </c>
    </row>
    <row r="59" spans="1:6" ht="13.5" customHeight="1" x14ac:dyDescent="0.4">
      <c r="A59" s="1" t="s">
        <v>186</v>
      </c>
      <c r="B59" s="4" t="s">
        <v>114</v>
      </c>
      <c r="C59" s="7" t="s">
        <v>115</v>
      </c>
      <c r="D59" s="4" t="s">
        <v>0</v>
      </c>
      <c r="E59" s="5"/>
      <c r="F59" s="12">
        <v>187500000</v>
      </c>
    </row>
    <row r="60" spans="1:6" ht="13.5" customHeight="1" x14ac:dyDescent="0.4">
      <c r="A60" s="1" t="s">
        <v>187</v>
      </c>
      <c r="B60" s="4" t="s">
        <v>188</v>
      </c>
      <c r="C60" s="7" t="s">
        <v>189</v>
      </c>
      <c r="D60" s="4" t="s">
        <v>3</v>
      </c>
      <c r="E60" s="5"/>
      <c r="F60" s="12">
        <v>275000000</v>
      </c>
    </row>
    <row r="61" spans="1:6" ht="13.5" customHeight="1" x14ac:dyDescent="0.4">
      <c r="A61" s="1" t="s">
        <v>190</v>
      </c>
      <c r="B61" s="4" t="s">
        <v>116</v>
      </c>
      <c r="C61" s="7" t="s">
        <v>117</v>
      </c>
      <c r="D61" s="4" t="s">
        <v>5</v>
      </c>
      <c r="E61" s="5"/>
      <c r="F61" s="12">
        <v>350000000</v>
      </c>
    </row>
    <row r="62" spans="1:6" ht="13.5" customHeight="1" x14ac:dyDescent="0.4">
      <c r="A62" s="1" t="s">
        <v>191</v>
      </c>
      <c r="B62" s="4" t="s">
        <v>118</v>
      </c>
      <c r="C62" s="7" t="s">
        <v>119</v>
      </c>
      <c r="D62" s="4" t="s">
        <v>24</v>
      </c>
      <c r="E62" s="5"/>
      <c r="F62" s="12">
        <v>900000000</v>
      </c>
    </row>
    <row r="63" spans="1:6" ht="13.5" customHeight="1" x14ac:dyDescent="0.4">
      <c r="A63" s="1" t="s">
        <v>192</v>
      </c>
      <c r="B63" s="4" t="s">
        <v>120</v>
      </c>
      <c r="C63" s="7" t="s">
        <v>121</v>
      </c>
      <c r="D63" s="4" t="s">
        <v>1</v>
      </c>
      <c r="E63" s="5"/>
      <c r="F63" s="12">
        <v>437500000</v>
      </c>
    </row>
    <row r="64" spans="1:6" ht="13.5" customHeight="1" x14ac:dyDescent="0.4">
      <c r="A64" s="1" t="s">
        <v>193</v>
      </c>
      <c r="B64" s="4" t="s">
        <v>122</v>
      </c>
      <c r="C64" s="7" t="s">
        <v>123</v>
      </c>
      <c r="D64" s="4" t="s">
        <v>13</v>
      </c>
      <c r="E64" s="5"/>
      <c r="F64" s="12">
        <v>406250000</v>
      </c>
    </row>
    <row r="65" spans="1:6" ht="13.5" customHeight="1" x14ac:dyDescent="0.4">
      <c r="A65" s="1" t="s">
        <v>194</v>
      </c>
      <c r="B65" s="4" t="s">
        <v>124</v>
      </c>
      <c r="C65" s="7" t="s">
        <v>125</v>
      </c>
      <c r="D65" s="4" t="s">
        <v>12</v>
      </c>
      <c r="E65" s="5"/>
      <c r="F65" s="12">
        <v>500000000</v>
      </c>
    </row>
    <row r="66" spans="1:6" ht="13.5" customHeight="1" x14ac:dyDescent="0.4">
      <c r="A66" s="1" t="s">
        <v>195</v>
      </c>
      <c r="B66" s="4" t="s">
        <v>126</v>
      </c>
      <c r="C66" s="7" t="s">
        <v>127</v>
      </c>
      <c r="D66" s="4" t="s">
        <v>14</v>
      </c>
      <c r="E66" s="5"/>
      <c r="F66" s="12">
        <v>515290500</v>
      </c>
    </row>
    <row r="67" spans="1:6" ht="13.5" customHeight="1" x14ac:dyDescent="0.4">
      <c r="A67" s="1" t="s">
        <v>196</v>
      </c>
      <c r="B67" s="4" t="s">
        <v>128</v>
      </c>
      <c r="C67" s="7" t="s">
        <v>129</v>
      </c>
      <c r="D67" s="4" t="s">
        <v>7</v>
      </c>
      <c r="E67" s="5"/>
      <c r="F67" s="12">
        <v>112500000</v>
      </c>
    </row>
    <row r="68" spans="1:6" ht="13.5" customHeight="1" x14ac:dyDescent="0.4">
      <c r="A68" s="1" t="s">
        <v>197</v>
      </c>
      <c r="B68" s="4" t="s">
        <v>198</v>
      </c>
      <c r="C68" s="7" t="s">
        <v>199</v>
      </c>
      <c r="D68" s="4" t="s">
        <v>5</v>
      </c>
      <c r="E68" s="5"/>
      <c r="F68" s="12">
        <v>425495000</v>
      </c>
    </row>
    <row r="69" spans="1:6" ht="13.5" customHeight="1" x14ac:dyDescent="0.4">
      <c r="A69" s="1" t="s">
        <v>197</v>
      </c>
      <c r="B69" s="4" t="s">
        <v>198</v>
      </c>
      <c r="C69" s="7" t="s">
        <v>199</v>
      </c>
      <c r="D69" s="4" t="s">
        <v>136</v>
      </c>
      <c r="E69" s="5">
        <v>34574505000</v>
      </c>
      <c r="F69" s="12"/>
    </row>
    <row r="70" spans="1:6" ht="13.5" customHeight="1" x14ac:dyDescent="0.4">
      <c r="A70" s="1" t="s">
        <v>200</v>
      </c>
      <c r="B70" s="4" t="s">
        <v>130</v>
      </c>
      <c r="C70" s="7" t="s">
        <v>131</v>
      </c>
      <c r="D70" s="4" t="s">
        <v>0</v>
      </c>
      <c r="E70" s="5"/>
      <c r="F70" s="12">
        <v>337500000</v>
      </c>
    </row>
    <row r="71" spans="1:6" ht="13.5" customHeight="1" x14ac:dyDescent="0.4">
      <c r="A71" s="1" t="s">
        <v>201</v>
      </c>
      <c r="B71" s="4" t="s">
        <v>132</v>
      </c>
      <c r="C71" s="7" t="s">
        <v>133</v>
      </c>
      <c r="D71" s="4" t="s">
        <v>17</v>
      </c>
      <c r="E71" s="5"/>
      <c r="F71" s="12">
        <v>637500000</v>
      </c>
    </row>
    <row r="72" spans="1:6" ht="13.5" customHeight="1" x14ac:dyDescent="0.4">
      <c r="A72" s="1" t="s">
        <v>202</v>
      </c>
      <c r="B72" s="4" t="s">
        <v>134</v>
      </c>
      <c r="C72" s="7" t="s">
        <v>135</v>
      </c>
      <c r="D72" s="4" t="s">
        <v>7</v>
      </c>
      <c r="E72" s="5"/>
      <c r="F72" s="12">
        <v>131250000</v>
      </c>
    </row>
    <row r="73" spans="1:6" ht="13.5" customHeight="1" x14ac:dyDescent="0.4">
      <c r="A73" s="21" t="s">
        <v>22</v>
      </c>
      <c r="B73" s="22"/>
      <c r="C73" s="22"/>
      <c r="D73" s="23"/>
      <c r="E73" s="13">
        <f>SUM(E4:E72)</f>
        <v>323806605000</v>
      </c>
      <c r="F73" s="14">
        <f>SUM(F4:F72)</f>
        <v>34978976875</v>
      </c>
    </row>
    <row r="74" spans="1:6" ht="18" customHeight="1" x14ac:dyDescent="0.4">
      <c r="A74" s="24" t="s">
        <v>214</v>
      </c>
      <c r="B74" s="25"/>
      <c r="C74" s="25"/>
      <c r="D74" s="25"/>
      <c r="E74" s="25"/>
      <c r="F74" s="25"/>
    </row>
    <row r="75" spans="1:6" ht="18" customHeight="1" x14ac:dyDescent="0.4">
      <c r="E75" s="6"/>
      <c r="F75" s="6"/>
    </row>
  </sheetData>
  <mergeCells count="4">
    <mergeCell ref="A1:F1"/>
    <mergeCell ref="A2:F2"/>
    <mergeCell ref="A73:D73"/>
    <mergeCell ref="A74:F74"/>
  </mergeCells>
  <phoneticPr fontId="2" type="noConversion"/>
  <printOptions horizontalCentered="1" verticalCentered="1"/>
  <pageMargins left="0" right="0" top="0" bottom="0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1140701~1141231</vt:lpstr>
      <vt:lpstr>'1140701~1141231'!Print_Area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莊維婷</dc:creator>
  <cp:lastModifiedBy>楊鎰鴻</cp:lastModifiedBy>
  <cp:lastPrinted>2026-01-23T02:26:53Z</cp:lastPrinted>
  <dcterms:created xsi:type="dcterms:W3CDTF">2017-11-29T06:53:14Z</dcterms:created>
  <dcterms:modified xsi:type="dcterms:W3CDTF">2026-02-10T08:05:36Z</dcterms:modified>
</cp:coreProperties>
</file>