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圖一" sheetId="6" r:id="rId6"/>
    <sheet name="圖二" sheetId="7" r:id="rId7"/>
  </sheets>
  <definedNames>
    <definedName name="_xlnm.Print_Area" localSheetId="0">'概況'!$A$1:$N$24</definedName>
    <definedName name="_xlnm.Print_Area" localSheetId="5">'圖一'!$E$1:$O$21</definedName>
    <definedName name="_xlnm.Print_Area" localSheetId="6">'圖二'!$G$1:$Q$17</definedName>
  </definedNames>
  <calcPr fullCalcOnLoad="1"/>
</workbook>
</file>

<file path=xl/sharedStrings.xml><?xml version="1.0" encoding="utf-8"?>
<sst xmlns="http://schemas.openxmlformats.org/spreadsheetml/2006/main" count="224" uniqueCount="147">
  <si>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</si>
  <si>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</si>
  <si>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</si>
  <si>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</si>
  <si>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</si>
  <si>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</si>
  <si>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</si>
  <si>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</si>
  <si>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</si>
  <si>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</si>
  <si>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</si>
  <si>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</si>
  <si>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</si>
  <si>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</si>
  <si>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</si>
  <si>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</si>
  <si>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</si>
  <si>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</si>
  <si>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</si>
  <si>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</si>
  <si>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 xml:space="preserve">Composition of Foreign Exchange Export Proceeds </t>
  </si>
  <si>
    <t>Foreign Exchange Export Proceeds and Import Payments by Type of  Payment (Current Month)</t>
  </si>
  <si>
    <t>Foreign Exchange Import Payments</t>
  </si>
  <si>
    <t xml:space="preserve"> CHART 2  MONTHLY CUMULATIVE OF FOREIGN EXCHANGE EXPORT PROCEEDS AND IMPORT PAYMENTS </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</si>
  <si>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</si>
  <si>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</si>
  <si>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</si>
  <si>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</si>
  <si>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</si>
  <si>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</si>
  <si>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</si>
  <si>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</si>
  <si>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</si>
  <si>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</si>
  <si>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</si>
  <si>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</si>
  <si>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</si>
  <si>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</si>
  <si>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</si>
  <si>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</si>
  <si>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</si>
  <si>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</si>
  <si>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</si>
  <si>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</si>
  <si>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</si>
  <si>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</si>
  <si>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</si>
  <si>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</si>
  <si>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</si>
  <si>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</si>
  <si>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</si>
  <si>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</si>
  <si>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</si>
  <si>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</si>
  <si>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</si>
  <si>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</si>
  <si>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</si>
  <si>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</si>
  <si>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</si>
  <si>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</si>
  <si>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</si>
  <si>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</si>
  <si>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</si>
  <si>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</si>
  <si>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</si>
  <si>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</si>
  <si>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</si>
  <si>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</si>
  <si>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</si>
  <si>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</si>
  <si>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</si>
  <si>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</si>
  <si>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</si>
  <si>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</si>
  <si>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</si>
  <si>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</si>
  <si>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</si>
  <si>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</si>
  <si>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</si>
  <si>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</si>
  <si>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</si>
  <si>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</si>
  <si>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</si>
  <si>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</si>
  <si>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</si>
  <si>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</si>
  <si>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</si>
  <si>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</si>
  <si>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</si>
  <si>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</si>
  <si>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</si>
  <si>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</si>
  <si>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</si>
  <si>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</si>
  <si>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</si>
  <si>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</si>
  <si>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</si>
  <si>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</si>
  <si>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</si>
  <si>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</si>
  <si>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</si>
  <si>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</si>
  <si>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</si>
  <si>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</si>
  <si>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</si>
  <si>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</si>
  <si>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</si>
  <si>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</si>
  <si>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</si>
  <si>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</si>
  <si>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</si>
  <si>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</si>
  <si>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</si>
  <si>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</si>
  <si>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</si>
  <si>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</si>
  <si>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</si>
  <si>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</si>
  <si>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</si>
  <si>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</si>
  <si>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</si>
  <si>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</si>
  <si>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</si>
  <si>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託　　　收計</t>
  </si>
  <si>
    <t>Unit: US$ Million</t>
  </si>
  <si>
    <t>單位:百萬美元</t>
  </si>
  <si>
    <r>
      <t>1 1 2</t>
    </r>
    <r>
      <rPr>
        <sz val="12"/>
        <rFont val="新細明體"/>
        <family val="1"/>
      </rPr>
      <t xml:space="preserve"> 年</t>
    </r>
  </si>
  <si>
    <r>
      <t>112</t>
    </r>
    <r>
      <rPr>
        <sz val="12"/>
        <rFont val="細明體"/>
        <family val="3"/>
      </rPr>
      <t>年</t>
    </r>
    <r>
      <rPr>
        <sz val="12"/>
        <rFont val="Times New Roman"/>
        <family val="1"/>
      </rPr>
      <t>(2023)</t>
    </r>
  </si>
  <si>
    <t>[圖  二]  我 國 最 近 兩 年 出 進 口 外 匯 收 支 各 月 累 計 金 額 之 比 較</t>
  </si>
  <si>
    <t>一一三年一月份出進口外匯收支概況</t>
  </si>
  <si>
    <r>
      <t>113</t>
    </r>
    <r>
      <rPr>
        <b/>
        <sz val="12"/>
        <rFont val="細明體"/>
        <family val="3"/>
      </rPr>
      <t>年</t>
    </r>
    <r>
      <rPr>
        <b/>
        <sz val="12"/>
        <rFont val="Times New Roman"/>
        <family val="1"/>
      </rPr>
      <t xml:space="preserve"> 1</t>
    </r>
    <r>
      <rPr>
        <b/>
        <sz val="12"/>
        <rFont val="細明體"/>
        <family val="3"/>
      </rPr>
      <t xml:space="preserve">月
</t>
    </r>
    <r>
      <rPr>
        <b/>
        <sz val="12"/>
        <rFont val="Times New Roman"/>
        <family val="1"/>
      </rPr>
      <t>Jan. 2024</t>
    </r>
  </si>
  <si>
    <t>Jan.  2023</t>
  </si>
  <si>
    <t>Jan.          2024</t>
  </si>
  <si>
    <r>
      <t>113</t>
    </r>
    <r>
      <rPr>
        <b/>
        <sz val="12"/>
        <rFont val="細明體"/>
        <family val="3"/>
      </rPr>
      <t>年</t>
    </r>
    <r>
      <rPr>
        <b/>
        <sz val="12"/>
        <rFont val="Times New Roman"/>
        <family val="1"/>
      </rPr>
      <t xml:space="preserve">         1</t>
    </r>
    <r>
      <rPr>
        <b/>
        <sz val="12"/>
        <rFont val="細明體"/>
        <family val="3"/>
      </rPr>
      <t>月</t>
    </r>
  </si>
  <si>
    <r>
      <t>1 1 3</t>
    </r>
    <r>
      <rPr>
        <sz val="12"/>
        <rFont val="新細明體"/>
        <family val="1"/>
      </rPr>
      <t xml:space="preserve"> 年</t>
    </r>
  </si>
  <si>
    <t>1 1 1 年</t>
  </si>
  <si>
    <t>CHART 1  COMPARISON OF FOREIGN EXCHANGE EXPORT PROCEEDS AND IMPORT PAYMENTS (2022-2024)</t>
  </si>
  <si>
    <t>[圖  一]  我 國 近 年 出 進 口 外 匯 收 支 之 變 動 趨 勢 (111年-113年)</t>
  </si>
  <si>
    <r>
      <t>113</t>
    </r>
    <r>
      <rPr>
        <sz val="12"/>
        <rFont val="細明體"/>
        <family val="3"/>
      </rPr>
      <t>年</t>
    </r>
    <r>
      <rPr>
        <sz val="12"/>
        <rFont val="Times New Roman"/>
        <family val="1"/>
      </rPr>
      <t>(2024)</t>
    </r>
  </si>
  <si>
    <t>出口外匯收入計28,056.4百萬美元，較上年同期減少1,320.4百萬美元或4.5%（詳表一）。</t>
  </si>
  <si>
    <t>進口外匯支出計23,907.7百萬美元，較上年同期減少472.6百萬美元或1.9%（詳表一）。</t>
  </si>
  <si>
    <t>結售新台幣部份計999.8百萬美元，較上年同期減少11.1百萬美元或1.1%（詳表二）。</t>
  </si>
  <si>
    <t>未立即結售新台幣部份計27,056.6百萬美元，較上年同期減少1,309.3百萬美元或4.6%（詳表二）。</t>
  </si>
  <si>
    <t>以新台幣結購計4,422.6百萬美元，較上年同期增加504.2百萬美元或12.9%（詳表三）。</t>
  </si>
  <si>
    <t>未以新台幣結購計19,485.1百萬美元，較上年同期減少976.8百萬美元或4.8%（詳表三）。</t>
  </si>
  <si>
    <t>上        (112)        年</t>
  </si>
  <si>
    <t>本        (113)        年</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</si>
</sst>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8"/>
      <color indexed="8"/>
      <name val="新細明體"/>
      <family val="1"/>
    </font>
    <font>
      <sz val="12"/>
      <color indexed="8"/>
      <name val="Times New Roman"/>
      <family val="1"/>
    </font>
    <font>
      <sz val="10"/>
      <color indexed="8"/>
      <name val="Times New Roman"/>
      <family val="1"/>
    </font>
    <font>
      <b/>
      <sz val="12"/>
      <name val="細明體"/>
      <family val="3"/>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1">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0" fillId="0" borderId="0" xfId="34" applyFont="1" applyFill="1" applyBorder="1" applyAlignment="1">
      <alignment horizontal="center"/>
      <protection/>
    </xf>
    <xf numFmtId="0" fontId="37" fillId="0" borderId="13" xfId="0" applyFont="1" applyBorder="1" applyAlignment="1">
      <alignment horizontal="center" vertical="center" wrapText="1"/>
    </xf>
    <xf numFmtId="184" fontId="37" fillId="0" borderId="0" xfId="0" applyNumberFormat="1" applyFont="1" applyAlignment="1">
      <alignment horizontal="right"/>
    </xf>
    <xf numFmtId="185" fontId="37" fillId="0" borderId="0" xfId="0" applyNumberFormat="1" applyFont="1" applyAlignment="1">
      <alignment horizontal="right"/>
    </xf>
    <xf numFmtId="0" fontId="39" fillId="0" borderId="0" xfId="0" applyFont="1" applyAlignment="1">
      <alignment horizontal="center"/>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3" xfId="0" applyFont="1" applyBorder="1" applyAlignment="1">
      <alignment horizontal="center" vertical="center"/>
    </xf>
    <xf numFmtId="0" fontId="36" fillId="0" borderId="21"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0" fontId="33"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3"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4" fillId="0" borderId="0" xfId="0"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2" xfId="0" applyFont="1" applyBorder="1" applyAlignment="1">
      <alignment horizontal="center" vertical="center"/>
    </xf>
    <xf numFmtId="0" fontId="30" fillId="0" borderId="20" xfId="0" applyFont="1" applyBorder="1" applyAlignment="1">
      <alignment horizontal="center" vertical="center"/>
    </xf>
    <xf numFmtId="49" fontId="34" fillId="0" borderId="23"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3"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0" fillId="0" borderId="14" xfId="0" applyBorder="1" applyAlignment="1">
      <alignment horizontal="right"/>
    </xf>
    <xf numFmtId="49" fontId="37"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20"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charts/_rels/chart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33193998"/>
        <c:axId val="30310527"/>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4359288"/>
        <c:axId val="39233593"/>
      </c:lineChart>
      <c:catAx>
        <c:axId val="3319399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0310527"/>
        <c:crossesAt val="5000"/>
        <c:auto val="0"/>
        <c:lblOffset val="100"/>
        <c:tickLblSkip val="1"/>
        <c:noMultiLvlLbl val="0"/>
      </c:catAx>
      <c:valAx>
        <c:axId val="30310527"/>
        <c:scaling>
          <c:orientation val="minMax"/>
          <c:max val="42000"/>
          <c:min val="14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25"/>
              <c:y val="0.1432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3193998"/>
        <c:crossesAt val="1"/>
        <c:crossBetween val="between"/>
        <c:dispUnits/>
        <c:majorUnit val="2000"/>
      </c:valAx>
      <c:catAx>
        <c:axId val="435928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5"/>
              <c:y val="0.1355"/>
            </c:manualLayout>
          </c:layout>
          <c:overlay val="0"/>
          <c:spPr>
            <a:noFill/>
            <a:ln>
              <a:noFill/>
            </a:ln>
          </c:spPr>
        </c:title>
        <c:delete val="1"/>
        <c:majorTickMark val="out"/>
        <c:minorTickMark val="none"/>
        <c:tickLblPos val="nextTo"/>
        <c:crossAx val="39233593"/>
        <c:crossesAt val="5000"/>
        <c:auto val="0"/>
        <c:lblOffset val="100"/>
        <c:tickLblSkip val="1"/>
        <c:noMultiLvlLbl val="0"/>
      </c:catAx>
      <c:valAx>
        <c:axId val="39233593"/>
        <c:scaling>
          <c:orientation val="minMax"/>
          <c:max val="42000"/>
          <c:min val="14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1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359288"/>
        <c:crosses val="max"/>
        <c:crossBetween val="between"/>
        <c:dispUnits/>
        <c:majorUnit val="2000"/>
      </c:valAx>
      <c:spPr>
        <a:noFill/>
        <a:ln w="12700">
          <a:solidFill>
            <a:srgbClr val="000000"/>
          </a:solidFill>
        </a:ln>
      </c:spPr>
    </c:plotArea>
    <c:legend>
      <c:legendPos val="r"/>
      <c:layout>
        <c:manualLayout>
          <c:xMode val="edge"/>
          <c:yMode val="edge"/>
          <c:x val="0.19975"/>
          <c:y val="0.00825"/>
          <c:w val="0.617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45"/>
          <c:w val="0.959"/>
          <c:h val="0.8865"/>
        </c:manualLayout>
      </c:layout>
      <c:barChart>
        <c:barDir val="col"/>
        <c:grouping val="clustered"/>
        <c:varyColors val="0"/>
        <c:ser>
          <c:idx val="0"/>
          <c:order val="0"/>
          <c:tx>
            <c:strRef>
              <c:f>'圖二'!$B$15</c:f>
              <c:strCache>
                <c:ptCount val="1"/>
                <c:pt idx="0">
                  <c:v>112年(2023)</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'圖二'!$D$3:$D$14</c:f>
              <c:numCache/>
            </c:numRef>
          </c:val>
        </c:ser>
        <c:ser>
          <c:idx val="1"/>
          <c:order val="1"/>
          <c:tx>
            <c:strRef>
              <c:f>'圖二'!$C$15</c:f>
              <c:strCache>
                <c:ptCount val="1"/>
                <c:pt idx="0">
                  <c:v>113年(2024)</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'圖二'!$E$3:$E$14</c:f>
              <c:numCache/>
            </c:numRef>
          </c:val>
        </c:ser>
        <c:gapWidth val="50"/>
        <c:axId val="17558018"/>
        <c:axId val="23804435"/>
      </c:barChart>
      <c:catAx>
        <c:axId val="17558018"/>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7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3804435"/>
        <c:crosses val="autoZero"/>
        <c:auto val="0"/>
        <c:lblOffset val="100"/>
        <c:tickLblSkip val="1"/>
        <c:noMultiLvlLbl val="0"/>
      </c:catAx>
      <c:valAx>
        <c:axId val="23804435"/>
        <c:scaling>
          <c:orientation val="minMax"/>
          <c:max val="40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7558018"/>
        <c:crossesAt val="1"/>
        <c:crossBetween val="between"/>
        <c:dispUnits/>
        <c:majorUnit val="20000"/>
        <c:minorUnit val="2000"/>
      </c:valAx>
      <c:spPr>
        <a:noFill/>
        <a:ln w="12700">
          <a:solidFill>
            <a:srgbClr val="000000"/>
          </a:solidFill>
        </a:ln>
      </c:spPr>
    </c:plotArea>
    <c:legend>
      <c:legendPos val="r"/>
      <c:layout>
        <c:manualLayout>
          <c:xMode val="edge"/>
          <c:yMode val="edge"/>
          <c:x val="0.345"/>
          <c:y val="0.002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112年(2023)</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'圖二'!$B$3:$B$14</c:f>
              <c:numCache/>
            </c:numRef>
          </c:val>
        </c:ser>
        <c:ser>
          <c:idx val="1"/>
          <c:order val="1"/>
          <c:tx>
            <c:strRef>
              <c:f>'圖二'!$C$15</c:f>
              <c:strCache>
                <c:ptCount val="1"/>
                <c:pt idx="0">
                  <c:v>113年(2024)</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'圖二'!$C$3:$C$14</c:f>
              <c:numCache/>
            </c:numRef>
          </c:val>
        </c:ser>
        <c:gapWidth val="50"/>
        <c:axId val="12913324"/>
        <c:axId val="49111053"/>
      </c:barChart>
      <c:catAx>
        <c:axId val="12913324"/>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42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9111053"/>
        <c:crossesAt val="0"/>
        <c:auto val="0"/>
        <c:lblOffset val="100"/>
        <c:tickLblSkip val="1"/>
        <c:noMultiLvlLbl val="0"/>
      </c:catAx>
      <c:valAx>
        <c:axId val="49111053"/>
        <c:scaling>
          <c:orientation val="minMax"/>
          <c:max val="40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625"/>
              <c:y val="0.147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2913324"/>
        <c:crossesAt val="1"/>
        <c:crossBetween val="between"/>
        <c:dispUnits/>
        <c:majorUnit val="20000"/>
        <c:minorUnit val="2000"/>
      </c:valAx>
      <c:spPr>
        <a:noFill/>
        <a:ln w="12700">
          <a:solidFill>
            <a:srgbClr val="000000"/>
          </a:solidFill>
        </a:ln>
      </c:spPr>
    </c:plotArea>
    <c:legend>
      <c:legendPos val="r"/>
      <c:layout>
        <c:manualLayout>
          <c:xMode val="edge"/>
          <c:yMode val="edge"/>
          <c:x val="0.34425"/>
          <c:y val="0.00225"/>
          <c:w val="0.42775"/>
          <c:h val="0.052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0</xdr:rowOff>
    </xdr:to>
    <xdr:sp>
      <xdr:nvSpPr>
        <xdr:cNvPr id="1" name="Line 1"/>
        <xdr:cNvSpPr>
          <a:spLocks/>
        </xdr:cNvSpPr>
      </xdr:nvSpPr>
      <xdr:spPr>
        <a:xfrm>
          <a:off x="9525" y="895350"/>
          <a:ext cx="866775"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0</xdr:rowOff>
    </xdr:to>
    <xdr:sp>
      <xdr:nvSpPr>
        <xdr:cNvPr id="1" name="Line 1"/>
        <xdr:cNvSpPr>
          <a:spLocks/>
        </xdr:cNvSpPr>
      </xdr:nvSpPr>
      <xdr:spPr>
        <a:xfrm>
          <a:off x="0" y="876300"/>
          <a:ext cx="1209675"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47625</xdr:colOff>
      <xdr:row>18</xdr:row>
      <xdr:rowOff>266700</xdr:rowOff>
    </xdr:from>
    <xdr:ext cx="666750" cy="0"/>
    <xdr:sp>
      <xdr:nvSpPr>
        <xdr:cNvPr id="10" name="Line 11"/>
        <xdr:cNvSpPr>
          <a:spLocks/>
        </xdr:cNvSpPr>
      </xdr:nvSpPr>
      <xdr:spPr>
        <a:xfrm>
          <a:off x="5153025"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N1"/>
    </sheetView>
  </sheetViews>
  <sheetFormatPr defaultColWidth="8.875" defaultRowHeight="16.5"/>
  <cols>
    <col min="1" max="1" width="3.875" style="19" customWidth="1"/>
    <col min="2" max="2" width="6.25390625" style="19" customWidth="1"/>
    <col min="3" max="3" width="14.50390625" style="19" customWidth="1"/>
    <col min="4" max="4" width="9.625" style="19" customWidth="1"/>
    <col min="5" max="5" width="13.375" style="19" customWidth="1"/>
    <col min="6" max="6" width="8.875" style="19" customWidth="1"/>
    <col min="7" max="7" width="6.625" style="19" customWidth="1"/>
    <col min="8" max="8" width="8.00390625" style="19" customWidth="1"/>
    <col min="9" max="9" width="6.375" style="19" customWidth="1"/>
    <col min="10" max="10" width="5.25390625" style="19" customWidth="1"/>
    <col min="11" max="11" width="7.50390625" style="19" customWidth="1"/>
    <col min="12" max="12" width="4.875" style="19" customWidth="1"/>
    <col min="13" max="13" width="13.125" style="19" customWidth="1"/>
    <col min="14" max="14" width="14.50390625" style="19" customWidth="1"/>
    <col min="15" max="16384" width="8.875" style="19" customWidth="1"/>
  </cols>
  <sheetData>
    <row r="1" spans="1:14" s="77" customFormat="1" ht="24" customHeight="1">
      <c r="A1" s="113" t="s">
        <v>129</v>
      </c>
      <c r="B1" s="114"/>
      <c r="C1" s="114"/>
      <c r="D1" s="114"/>
      <c r="E1" s="114"/>
      <c r="F1" s="114"/>
      <c r="G1" s="114"/>
      <c r="H1" s="114"/>
      <c r="I1" s="114"/>
      <c r="J1" s="114"/>
      <c r="K1" s="114"/>
      <c r="L1" s="114"/>
      <c r="M1" s="114"/>
      <c r="N1" s="114"/>
    </row>
    <row r="2" s="77" customFormat="1" ht="17.25" customHeight="1">
      <c r="F2" s="78"/>
    </row>
    <row r="3" spans="1:14" s="77" customFormat="1" ht="17.25" customHeight="1">
      <c r="A3" s="115" t="s">
        <v>24</v>
      </c>
      <c r="B3" s="115"/>
      <c r="C3" s="115"/>
      <c r="D3" s="115"/>
      <c r="E3" s="115"/>
      <c r="F3" s="115"/>
      <c r="G3" s="115"/>
      <c r="H3" s="115"/>
      <c r="I3" s="115"/>
      <c r="J3" s="115"/>
      <c r="K3" s="115"/>
      <c r="L3" s="115"/>
      <c r="M3" s="115"/>
      <c r="N3" s="116"/>
    </row>
    <row r="4" s="77" customFormat="1" ht="17.25" customHeight="1">
      <c r="A4" s="77" t="s">
        <v>25</v>
      </c>
    </row>
    <row r="5" s="77" customFormat="1" ht="17.25" customHeight="1">
      <c r="A5" s="77" t="s">
        <v>26</v>
      </c>
    </row>
    <row r="6" spans="2:11" s="77" customFormat="1" ht="17.25" customHeight="1">
      <c r="B6" s="79" t="s">
        <v>139</v>
      </c>
      <c r="D6" s="80"/>
      <c r="H6" s="81"/>
      <c r="K6" s="82"/>
    </row>
    <row r="7" spans="2:11" s="77" customFormat="1" ht="17.25" customHeight="1">
      <c r="B7" s="77" t="s">
        <v>140</v>
      </c>
      <c r="D7" s="80"/>
      <c r="H7" s="81"/>
      <c r="K7" s="82"/>
    </row>
    <row r="8" s="77" customFormat="1" ht="17.25" customHeight="1">
      <c r="A8" s="77" t="s">
        <v>27</v>
      </c>
    </row>
    <row r="9" spans="2:13" s="77" customFormat="1" ht="17.25" customHeight="1">
      <c r="B9" s="77" t="s">
        <v>141</v>
      </c>
      <c r="E9" s="80"/>
      <c r="I9" s="80"/>
      <c r="J9" s="83"/>
      <c r="M9" s="82"/>
    </row>
    <row r="10" spans="2:13" s="77" customFormat="1" ht="17.25" customHeight="1">
      <c r="B10" s="77" t="s">
        <v>142</v>
      </c>
      <c r="E10" s="84"/>
      <c r="I10" s="80"/>
      <c r="J10" s="83"/>
      <c r="M10" s="82"/>
    </row>
    <row r="11" s="77" customFormat="1" ht="17.25" customHeight="1">
      <c r="A11" s="77" t="s">
        <v>28</v>
      </c>
    </row>
    <row r="12" spans="2:11" s="77" customFormat="1" ht="17.25" customHeight="1">
      <c r="B12" s="77" t="s">
        <v>143</v>
      </c>
      <c r="D12" s="80"/>
      <c r="H12" s="80"/>
      <c r="K12" s="85"/>
    </row>
    <row r="13" spans="2:11" s="77" customFormat="1" ht="17.25" customHeight="1">
      <c r="B13" s="77" t="s">
        <v>144</v>
      </c>
      <c r="D13" s="80"/>
      <c r="H13" s="80"/>
      <c r="K13" s="85"/>
    </row>
    <row r="14" s="77" customFormat="1" ht="17.25" customHeight="1">
      <c r="A14" s="77" t="s">
        <v>29</v>
      </c>
    </row>
    <row r="15" spans="1:2" s="77" customFormat="1" ht="17.25" customHeight="1">
      <c r="A15" s="83"/>
      <c r="B15" s="77" t="s">
        <v>30</v>
      </c>
    </row>
    <row r="16" spans="3:9" s="77" customFormat="1" ht="17.25" customHeight="1">
      <c r="C16" s="77" t="s">
        <v>31</v>
      </c>
      <c r="D16" s="111">
        <v>975.1</v>
      </c>
      <c r="E16" s="77" t="s">
        <v>32</v>
      </c>
      <c r="H16" s="112">
        <v>0.035</v>
      </c>
      <c r="I16" s="77" t="s">
        <v>33</v>
      </c>
    </row>
    <row r="17" spans="3:9" s="77" customFormat="1" ht="17.25" customHeight="1">
      <c r="C17" s="77" t="s">
        <v>34</v>
      </c>
      <c r="D17" s="111">
        <v>394.6</v>
      </c>
      <c r="E17" s="77" t="s">
        <v>32</v>
      </c>
      <c r="H17" s="112">
        <v>0.013999999999999999</v>
      </c>
      <c r="I17" s="77" t="s">
        <v>33</v>
      </c>
    </row>
    <row r="18" spans="3:9" s="77" customFormat="1" ht="17.25" customHeight="1">
      <c r="C18" s="77" t="s">
        <v>35</v>
      </c>
      <c r="D18" s="111">
        <v>145.7</v>
      </c>
      <c r="E18" s="77" t="s">
        <v>32</v>
      </c>
      <c r="H18" s="112">
        <v>0.005</v>
      </c>
      <c r="I18" s="77" t="s">
        <v>33</v>
      </c>
    </row>
    <row r="19" spans="3:9" s="77" customFormat="1" ht="17.25" customHeight="1">
      <c r="C19" s="77" t="s">
        <v>36</v>
      </c>
      <c r="D19" s="111">
        <v>26541</v>
      </c>
      <c r="E19" s="77" t="s">
        <v>32</v>
      </c>
      <c r="H19" s="112">
        <v>0.946</v>
      </c>
      <c r="I19" s="77" t="s">
        <v>33</v>
      </c>
    </row>
    <row r="20" spans="1:8" s="77" customFormat="1" ht="17.25" customHeight="1">
      <c r="A20" s="83"/>
      <c r="B20" s="77" t="s">
        <v>37</v>
      </c>
      <c r="D20" s="88"/>
      <c r="H20" s="88"/>
    </row>
    <row r="21" spans="3:9" s="77" customFormat="1" ht="17.25" customHeight="1">
      <c r="C21" s="77" t="s">
        <v>31</v>
      </c>
      <c r="D21" s="111">
        <v>205.5</v>
      </c>
      <c r="E21" s="77" t="s">
        <v>38</v>
      </c>
      <c r="H21" s="112">
        <v>0.009000000000000001</v>
      </c>
      <c r="I21" s="77" t="s">
        <v>33</v>
      </c>
    </row>
    <row r="22" spans="3:9" s="77" customFormat="1" ht="17.25" customHeight="1">
      <c r="C22" s="77" t="s">
        <v>34</v>
      </c>
      <c r="D22" s="111">
        <v>1735</v>
      </c>
      <c r="E22" s="77" t="s">
        <v>38</v>
      </c>
      <c r="H22" s="112">
        <v>0.073</v>
      </c>
      <c r="I22" s="77" t="s">
        <v>33</v>
      </c>
    </row>
    <row r="23" spans="3:9" s="77" customFormat="1" ht="17.25" customHeight="1">
      <c r="C23" s="77" t="s">
        <v>123</v>
      </c>
      <c r="D23" s="111">
        <v>142.7</v>
      </c>
      <c r="E23" s="77" t="s">
        <v>38</v>
      </c>
      <c r="H23" s="112">
        <v>0.006</v>
      </c>
      <c r="I23" s="77" t="s">
        <v>33</v>
      </c>
    </row>
    <row r="24" spans="3:9" s="77" customFormat="1" ht="17.25" customHeight="1">
      <c r="C24" s="77" t="s">
        <v>36</v>
      </c>
      <c r="D24" s="111">
        <v>21824.5</v>
      </c>
      <c r="E24" s="77" t="s">
        <v>38</v>
      </c>
      <c r="H24" s="112">
        <v>0.912</v>
      </c>
      <c r="I24" s="77" t="s">
        <v>33</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Roman,標準"- 1 -</oddFooter>
  </headerFooter>
</worksheet>
</file>

<file path=xl/worksheets/sheet2.xml><?xml version="1.0" encoding="utf-8"?>
<worksheet xmlns="http://schemas.openxmlformats.org/spreadsheetml/2006/main" xmlns:r="http://schemas.openxmlformats.org/officeDocument/2006/relationships">
  <dimension ref="A1:T16"/>
  <sheetViews>
    <sheetView workbookViewId="0" topLeftCell="A1">
      <selection activeCell="B8" sqref="B8:G8"/>
    </sheetView>
  </sheetViews>
  <sheetFormatPr defaultColWidth="8.875" defaultRowHeight="16.5"/>
  <cols>
    <col min="1" max="1" width="11.50390625" style="25" customWidth="1"/>
    <col min="2" max="2" width="2.25390625" style="25" customWidth="1"/>
    <col min="3" max="3" width="10.125" style="28" customWidth="1"/>
    <col min="4" max="4" width="2.375" style="28" customWidth="1"/>
    <col min="5" max="5" width="10.25390625" style="28" customWidth="1"/>
    <col min="6" max="6" width="2.625" style="28" customWidth="1"/>
    <col min="7" max="7" width="10.125" style="28" customWidth="1"/>
    <col min="8" max="8" width="2.375" style="28" customWidth="1"/>
    <col min="9" max="9" width="10.00390625" style="28" customWidth="1"/>
    <col min="10" max="10" width="2.50390625" style="28" customWidth="1"/>
    <col min="11" max="11" width="10.125" style="28" customWidth="1"/>
    <col min="12" max="12" width="2.125" style="28" customWidth="1"/>
    <col min="13" max="13" width="10.00390625" style="28" customWidth="1"/>
    <col min="14" max="14" width="11.25390625" style="24" customWidth="1"/>
    <col min="15" max="15" width="6.00390625" style="24" customWidth="1"/>
    <col min="16" max="16" width="10.625" style="24" customWidth="1"/>
    <col min="17" max="17" width="6.00390625" style="24" customWidth="1"/>
    <col min="18" max="20" width="14.50390625" style="24" customWidth="1"/>
    <col min="21" max="16384" width="8.875" style="24" customWidth="1"/>
  </cols>
  <sheetData>
    <row r="1" spans="1:20" ht="24.75" customHeight="1">
      <c r="A1" s="14" t="s">
        <v>99</v>
      </c>
      <c r="B1" s="14"/>
      <c r="C1" s="21"/>
      <c r="D1" s="21"/>
      <c r="E1" s="21"/>
      <c r="F1" s="21"/>
      <c r="G1" s="21"/>
      <c r="H1" s="21"/>
      <c r="I1" s="21"/>
      <c r="J1" s="21"/>
      <c r="K1" s="21"/>
      <c r="L1" s="21"/>
      <c r="M1" s="21"/>
      <c r="N1" s="22"/>
      <c r="O1" s="22"/>
      <c r="P1" s="22"/>
      <c r="Q1" s="22"/>
      <c r="R1" s="23"/>
      <c r="S1" s="23"/>
      <c r="T1" s="23"/>
    </row>
    <row r="2" spans="1:20" ht="15" customHeight="1">
      <c r="A2" s="20" t="s">
        <v>51</v>
      </c>
      <c r="B2" s="20"/>
      <c r="C2" s="21"/>
      <c r="D2" s="21"/>
      <c r="E2" s="21"/>
      <c r="F2" s="21"/>
      <c r="G2" s="21"/>
      <c r="H2" s="21"/>
      <c r="I2" s="21"/>
      <c r="J2" s="21"/>
      <c r="K2" s="21"/>
      <c r="L2" s="21"/>
      <c r="M2" s="21"/>
      <c r="N2" s="22"/>
      <c r="O2" s="22"/>
      <c r="P2" s="22"/>
      <c r="Q2" s="22"/>
      <c r="R2" s="23"/>
      <c r="S2" s="23"/>
      <c r="T2" s="23"/>
    </row>
    <row r="3" spans="1:20" ht="15" customHeight="1">
      <c r="A3" s="21"/>
      <c r="B3" s="21"/>
      <c r="C3" s="21"/>
      <c r="D3" s="21"/>
      <c r="E3" s="21"/>
      <c r="F3" s="21"/>
      <c r="G3" s="21"/>
      <c r="H3" s="21"/>
      <c r="I3" s="21"/>
      <c r="J3" s="21"/>
      <c r="K3" s="21"/>
      <c r="L3" s="21"/>
      <c r="M3" s="21"/>
      <c r="N3" s="22"/>
      <c r="O3" s="22"/>
      <c r="P3" s="117" t="s">
        <v>125</v>
      </c>
      <c r="Q3" s="117"/>
      <c r="R3" s="23"/>
      <c r="S3" s="23"/>
      <c r="T3" s="23"/>
    </row>
    <row r="4" spans="1:20" ht="15" customHeight="1" hidden="1">
      <c r="A4" s="20"/>
      <c r="B4" s="20"/>
      <c r="C4" s="21"/>
      <c r="D4" s="21"/>
      <c r="E4" s="21"/>
      <c r="F4" s="21"/>
      <c r="G4" s="21"/>
      <c r="H4" s="21"/>
      <c r="I4" s="21"/>
      <c r="J4" s="21"/>
      <c r="K4" s="21"/>
      <c r="L4" s="21"/>
      <c r="M4" s="21"/>
      <c r="N4" s="22"/>
      <c r="O4" s="22"/>
      <c r="P4" s="16"/>
      <c r="Q4" s="22"/>
      <c r="R4" s="23"/>
      <c r="S4" s="23"/>
      <c r="T4" s="23"/>
    </row>
    <row r="5" spans="1:20" ht="15" customHeight="1" hidden="1">
      <c r="A5" s="20"/>
      <c r="B5" s="20"/>
      <c r="C5" s="21"/>
      <c r="D5" s="21"/>
      <c r="E5" s="21"/>
      <c r="F5" s="21"/>
      <c r="G5" s="21"/>
      <c r="H5" s="21"/>
      <c r="I5" s="21"/>
      <c r="J5" s="21"/>
      <c r="K5" s="21"/>
      <c r="L5" s="21"/>
      <c r="M5" s="21"/>
      <c r="N5" s="22"/>
      <c r="O5" s="22"/>
      <c r="P5" s="16"/>
      <c r="Q5" s="22"/>
      <c r="R5" s="23"/>
      <c r="S5" s="23"/>
      <c r="T5" s="23"/>
    </row>
    <row r="6" spans="1:17" ht="15" customHeight="1">
      <c r="A6" s="25" t="s">
        <v>52</v>
      </c>
      <c r="B6" s="26"/>
      <c r="C6" s="27" t="s">
        <v>53</v>
      </c>
      <c r="D6" s="27"/>
      <c r="P6" s="118" t="s">
        <v>124</v>
      </c>
      <c r="Q6" s="118"/>
    </row>
    <row r="7" spans="1:17" s="30" customFormat="1" ht="16.5">
      <c r="A7" s="29"/>
      <c r="B7" s="131" t="s">
        <v>146</v>
      </c>
      <c r="C7" s="132"/>
      <c r="D7" s="132"/>
      <c r="E7" s="132"/>
      <c r="F7" s="132"/>
      <c r="G7" s="133"/>
      <c r="H7" s="131" t="s">
        <v>145</v>
      </c>
      <c r="I7" s="132"/>
      <c r="J7" s="132"/>
      <c r="K7" s="132"/>
      <c r="L7" s="132"/>
      <c r="M7" s="133"/>
      <c r="N7" s="123" t="s">
        <v>101</v>
      </c>
      <c r="O7" s="123"/>
      <c r="P7" s="123"/>
      <c r="Q7" s="124"/>
    </row>
    <row r="8" spans="1:17" s="30" customFormat="1" ht="16.5">
      <c r="A8" s="31" t="s">
        <v>102</v>
      </c>
      <c r="B8" s="134">
        <v>2024</v>
      </c>
      <c r="C8" s="135"/>
      <c r="D8" s="135"/>
      <c r="E8" s="135"/>
      <c r="F8" s="135"/>
      <c r="G8" s="136"/>
      <c r="H8" s="134">
        <v>2023</v>
      </c>
      <c r="I8" s="135"/>
      <c r="J8" s="135"/>
      <c r="K8" s="135"/>
      <c r="L8" s="135"/>
      <c r="M8" s="136"/>
      <c r="N8" s="121" t="s">
        <v>54</v>
      </c>
      <c r="O8" s="125"/>
      <c r="P8" s="125"/>
      <c r="Q8" s="126"/>
    </row>
    <row r="9" spans="1:17" s="30" customFormat="1" ht="16.5">
      <c r="A9" s="32" t="s">
        <v>55</v>
      </c>
      <c r="B9" s="130" t="s">
        <v>104</v>
      </c>
      <c r="C9" s="120"/>
      <c r="D9" s="130" t="s">
        <v>105</v>
      </c>
      <c r="E9" s="120"/>
      <c r="F9" s="130" t="s">
        <v>106</v>
      </c>
      <c r="G9" s="120"/>
      <c r="H9" s="130" t="s">
        <v>104</v>
      </c>
      <c r="I9" s="120"/>
      <c r="J9" s="130" t="s">
        <v>105</v>
      </c>
      <c r="K9" s="120"/>
      <c r="L9" s="130" t="s">
        <v>106</v>
      </c>
      <c r="M9" s="120"/>
      <c r="N9" s="127" t="s">
        <v>104</v>
      </c>
      <c r="O9" s="128"/>
      <c r="P9" s="119" t="s">
        <v>105</v>
      </c>
      <c r="Q9" s="120"/>
    </row>
    <row r="10" spans="1:17" s="30" customFormat="1" ht="16.5">
      <c r="A10" s="33"/>
      <c r="B10" s="137" t="s">
        <v>56</v>
      </c>
      <c r="C10" s="138"/>
      <c r="D10" s="137" t="s">
        <v>57</v>
      </c>
      <c r="E10" s="138"/>
      <c r="F10" s="130" t="s">
        <v>107</v>
      </c>
      <c r="G10" s="120"/>
      <c r="H10" s="137" t="s">
        <v>56</v>
      </c>
      <c r="I10" s="138"/>
      <c r="J10" s="137" t="s">
        <v>57</v>
      </c>
      <c r="K10" s="138"/>
      <c r="L10" s="130" t="s">
        <v>110</v>
      </c>
      <c r="M10" s="120"/>
      <c r="N10" s="129" t="s">
        <v>58</v>
      </c>
      <c r="O10" s="122"/>
      <c r="P10" s="121" t="s">
        <v>59</v>
      </c>
      <c r="Q10" s="122"/>
    </row>
    <row r="11" spans="1:17" s="30" customFormat="1" ht="16.5">
      <c r="A11" s="34" t="s">
        <v>103</v>
      </c>
      <c r="B11" s="137" t="s">
        <v>60</v>
      </c>
      <c r="C11" s="138"/>
      <c r="D11" s="137" t="s">
        <v>61</v>
      </c>
      <c r="E11" s="138"/>
      <c r="F11" s="137" t="s">
        <v>62</v>
      </c>
      <c r="G11" s="138"/>
      <c r="H11" s="137" t="s">
        <v>60</v>
      </c>
      <c r="I11" s="138"/>
      <c r="J11" s="137" t="s">
        <v>61</v>
      </c>
      <c r="K11" s="138"/>
      <c r="L11" s="137" t="s">
        <v>62</v>
      </c>
      <c r="M11" s="138"/>
      <c r="N11" s="35" t="s">
        <v>108</v>
      </c>
      <c r="O11" s="36"/>
      <c r="P11" s="35" t="s">
        <v>44</v>
      </c>
      <c r="Q11" s="37"/>
    </row>
    <row r="12" spans="1:17" s="30" customFormat="1" ht="16.5">
      <c r="A12" s="38" t="s">
        <v>63</v>
      </c>
      <c r="B12" s="139" t="s">
        <v>64</v>
      </c>
      <c r="C12" s="140"/>
      <c r="D12" s="139" t="s">
        <v>65</v>
      </c>
      <c r="E12" s="140"/>
      <c r="F12" s="139" t="s">
        <v>66</v>
      </c>
      <c r="G12" s="140"/>
      <c r="H12" s="139" t="s">
        <v>67</v>
      </c>
      <c r="I12" s="140"/>
      <c r="J12" s="139" t="s">
        <v>68</v>
      </c>
      <c r="K12" s="140"/>
      <c r="L12" s="139" t="s">
        <v>69</v>
      </c>
      <c r="M12" s="140"/>
      <c r="N12" s="39" t="s">
        <v>5</v>
      </c>
      <c r="O12" s="40" t="s">
        <v>6</v>
      </c>
      <c r="P12" s="39" t="s">
        <v>5</v>
      </c>
      <c r="Q12" s="41" t="s">
        <v>6</v>
      </c>
    </row>
    <row r="13" spans="1:17" ht="39.75" customHeight="1">
      <c r="A13" s="110" t="s">
        <v>130</v>
      </c>
      <c r="B13" s="42"/>
      <c r="C13" s="43">
        <v>28056.4</v>
      </c>
      <c r="D13" s="44"/>
      <c r="E13" s="43">
        <v>23907.7</v>
      </c>
      <c r="F13" s="44"/>
      <c r="G13" s="43">
        <v>4148.7</v>
      </c>
      <c r="H13" s="42"/>
      <c r="I13" s="43">
        <v>29376.8</v>
      </c>
      <c r="J13" s="44"/>
      <c r="K13" s="43">
        <v>24380.3</v>
      </c>
      <c r="L13" s="44"/>
      <c r="M13" s="43">
        <v>4996.5</v>
      </c>
      <c r="N13" s="45">
        <v>-1320.4</v>
      </c>
      <c r="O13" s="45">
        <v>-4.5</v>
      </c>
      <c r="P13" s="45">
        <v>-472.6</v>
      </c>
      <c r="Q13" s="46">
        <v>-1.9</v>
      </c>
    </row>
    <row r="14" spans="1:17" ht="9.75" customHeight="1">
      <c r="A14" s="47"/>
      <c r="B14" s="47"/>
      <c r="C14" s="48"/>
      <c r="D14" s="48"/>
      <c r="E14" s="48"/>
      <c r="F14" s="48"/>
      <c r="G14" s="48"/>
      <c r="H14" s="48"/>
      <c r="I14" s="48"/>
      <c r="J14" s="48"/>
      <c r="K14" s="48"/>
      <c r="L14" s="48"/>
      <c r="M14" s="48"/>
      <c r="N14" s="48"/>
      <c r="O14" s="48"/>
      <c r="P14" s="48"/>
      <c r="Q14" s="49"/>
    </row>
    <row r="15" spans="1:2" ht="15" customHeight="1">
      <c r="A15" s="25" t="s">
        <v>70</v>
      </c>
      <c r="B15" s="26"/>
    </row>
    <row r="16" spans="1:2" ht="15" customHeight="1">
      <c r="A16" s="50" t="s">
        <v>71</v>
      </c>
      <c r="B16" s="50"/>
    </row>
  </sheetData>
  <sheetProtection/>
  <mergeCells count="36">
    <mergeCell ref="L11:M11"/>
    <mergeCell ref="L12:M12"/>
    <mergeCell ref="J9:K9"/>
    <mergeCell ref="J10:K10"/>
    <mergeCell ref="J11:K11"/>
    <mergeCell ref="J12:K12"/>
    <mergeCell ref="D9:E9"/>
    <mergeCell ref="D10:E10"/>
    <mergeCell ref="D11:E11"/>
    <mergeCell ref="D12:E12"/>
    <mergeCell ref="B9:C9"/>
    <mergeCell ref="B10:C10"/>
    <mergeCell ref="H11:I11"/>
    <mergeCell ref="H12:I12"/>
    <mergeCell ref="F11:G11"/>
    <mergeCell ref="F12:G12"/>
    <mergeCell ref="B11:C11"/>
    <mergeCell ref="B12:C12"/>
    <mergeCell ref="F9:G9"/>
    <mergeCell ref="F10:G10"/>
    <mergeCell ref="H7:M7"/>
    <mergeCell ref="H8:M8"/>
    <mergeCell ref="B7:G7"/>
    <mergeCell ref="B8:G8"/>
    <mergeCell ref="H9:I9"/>
    <mergeCell ref="H10:I10"/>
    <mergeCell ref="L9:M9"/>
    <mergeCell ref="L10:M10"/>
    <mergeCell ref="P3:Q3"/>
    <mergeCell ref="P6:Q6"/>
    <mergeCell ref="P9:Q9"/>
    <mergeCell ref="P10:Q10"/>
    <mergeCell ref="N7:Q7"/>
    <mergeCell ref="N8:Q8"/>
    <mergeCell ref="N9:O9"/>
    <mergeCell ref="N10:O10"/>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19"/>
  <sheetViews>
    <sheetView workbookViewId="0" topLeftCell="A1">
      <selection activeCell="A1" sqref="A1"/>
    </sheetView>
  </sheetViews>
  <sheetFormatPr defaultColWidth="8.875" defaultRowHeight="16.5"/>
  <cols>
    <col min="1" max="1" width="13.625" style="25" customWidth="1"/>
    <col min="2" max="2" width="3.50390625" style="25" customWidth="1"/>
    <col min="3" max="3" width="14.50390625" style="28" customWidth="1"/>
    <col min="4" max="4" width="3.375" style="28" customWidth="1"/>
    <col min="5" max="5" width="15.375" style="28" customWidth="1"/>
    <col min="6" max="6" width="3.375" style="28" customWidth="1"/>
    <col min="7" max="7" width="15.00390625" style="28" customWidth="1"/>
    <col min="8" max="8" width="12.75390625" style="28" customWidth="1"/>
    <col min="9" max="9" width="10.875" style="28" customWidth="1"/>
    <col min="10" max="10" width="12.625" style="28" customWidth="1"/>
    <col min="11" max="11" width="11.50390625" style="24" customWidth="1"/>
    <col min="12" max="12" width="10.625" style="24" customWidth="1"/>
    <col min="13" max="13" width="13.50390625" style="24" customWidth="1"/>
    <col min="14" max="14" width="10.50390625" style="24" customWidth="1"/>
    <col min="15" max="17" width="14.50390625" style="24" customWidth="1"/>
    <col min="18" max="16384" width="8.875" style="24" customWidth="1"/>
  </cols>
  <sheetData>
    <row r="1" spans="1:14" s="19" customFormat="1" ht="24.75" customHeight="1">
      <c r="A1" s="14" t="s">
        <v>45</v>
      </c>
      <c r="B1" s="15"/>
      <c r="C1" s="16"/>
      <c r="D1" s="16"/>
      <c r="E1" s="16"/>
      <c r="F1" s="16"/>
      <c r="G1" s="16"/>
      <c r="H1" s="17"/>
      <c r="I1" s="17"/>
      <c r="J1" s="17"/>
      <c r="K1" s="17"/>
      <c r="L1" s="18"/>
      <c r="M1" s="18"/>
      <c r="N1" s="18"/>
    </row>
    <row r="2" spans="1:14" ht="15" customHeight="1">
      <c r="A2" s="20" t="s">
        <v>20</v>
      </c>
      <c r="B2" s="20"/>
      <c r="C2" s="21"/>
      <c r="D2" s="21"/>
      <c r="E2" s="21"/>
      <c r="F2" s="21"/>
      <c r="G2" s="21"/>
      <c r="H2" s="22"/>
      <c r="I2" s="22"/>
      <c r="J2" s="22"/>
      <c r="K2" s="22"/>
      <c r="L2" s="23"/>
      <c r="M2" s="23"/>
      <c r="N2" s="23"/>
    </row>
    <row r="3" spans="1:14" ht="7.5" customHeight="1" hidden="1">
      <c r="A3" s="20"/>
      <c r="B3" s="20"/>
      <c r="C3" s="21"/>
      <c r="D3" s="21"/>
      <c r="E3" s="21"/>
      <c r="F3" s="21"/>
      <c r="G3" s="21"/>
      <c r="H3" s="22"/>
      <c r="I3" s="22"/>
      <c r="J3" s="16"/>
      <c r="K3" s="22"/>
      <c r="L3" s="23"/>
      <c r="M3" s="23"/>
      <c r="N3" s="23"/>
    </row>
    <row r="4" spans="1:14" ht="15" customHeight="1">
      <c r="A4" s="21"/>
      <c r="B4" s="21"/>
      <c r="C4" s="21"/>
      <c r="D4" s="21"/>
      <c r="E4" s="21"/>
      <c r="F4" s="21"/>
      <c r="G4" s="21"/>
      <c r="H4" s="22"/>
      <c r="I4" s="22"/>
      <c r="J4" s="117" t="s">
        <v>125</v>
      </c>
      <c r="K4" s="117"/>
      <c r="L4" s="23"/>
      <c r="M4" s="23"/>
      <c r="N4" s="23"/>
    </row>
    <row r="5" spans="1:11" ht="15" customHeight="1">
      <c r="A5" s="25" t="s">
        <v>46</v>
      </c>
      <c r="B5" s="26"/>
      <c r="C5" s="27" t="s">
        <v>7</v>
      </c>
      <c r="D5" s="27"/>
      <c r="H5" s="24"/>
      <c r="I5" s="24"/>
      <c r="J5" s="118" t="s">
        <v>124</v>
      </c>
      <c r="K5" s="118"/>
    </row>
    <row r="6" spans="1:11" s="30" customFormat="1" ht="16.5">
      <c r="A6" s="29"/>
      <c r="B6" s="146"/>
      <c r="C6" s="147"/>
      <c r="D6" s="147"/>
      <c r="E6" s="147"/>
      <c r="F6" s="147"/>
      <c r="G6" s="148"/>
      <c r="H6" s="131" t="s">
        <v>111</v>
      </c>
      <c r="I6" s="132"/>
      <c r="J6" s="132"/>
      <c r="K6" s="133"/>
    </row>
    <row r="7" spans="1:11" s="30" customFormat="1" ht="16.5">
      <c r="A7" s="31" t="s">
        <v>114</v>
      </c>
      <c r="B7" s="143" t="s">
        <v>39</v>
      </c>
      <c r="C7" s="144"/>
      <c r="D7" s="144"/>
      <c r="E7" s="144"/>
      <c r="F7" s="144"/>
      <c r="G7" s="145"/>
      <c r="H7" s="129" t="s">
        <v>3</v>
      </c>
      <c r="I7" s="125"/>
      <c r="J7" s="125"/>
      <c r="K7" s="126"/>
    </row>
    <row r="8" spans="1:11" s="53" customFormat="1" ht="16.5">
      <c r="A8" s="32" t="s">
        <v>1</v>
      </c>
      <c r="B8" s="134" t="s">
        <v>15</v>
      </c>
      <c r="C8" s="135"/>
      <c r="D8" s="135"/>
      <c r="E8" s="135"/>
      <c r="F8" s="135"/>
      <c r="G8" s="136"/>
      <c r="H8" s="51" t="s">
        <v>9</v>
      </c>
      <c r="I8" s="52"/>
      <c r="J8" s="51" t="s">
        <v>12</v>
      </c>
      <c r="K8" s="52"/>
    </row>
    <row r="9" spans="1:11" s="53" customFormat="1" ht="16.5">
      <c r="A9" s="54"/>
      <c r="B9" s="142"/>
      <c r="C9" s="124"/>
      <c r="D9" s="127" t="s">
        <v>112</v>
      </c>
      <c r="E9" s="128"/>
      <c r="F9" s="127" t="s">
        <v>113</v>
      </c>
      <c r="G9" s="128"/>
      <c r="H9" s="137" t="s">
        <v>10</v>
      </c>
      <c r="I9" s="120"/>
      <c r="J9" s="141" t="s">
        <v>13</v>
      </c>
      <c r="K9" s="120"/>
    </row>
    <row r="10" spans="1:11" s="53" customFormat="1" ht="16.5">
      <c r="A10" s="33"/>
      <c r="B10" s="130" t="s">
        <v>74</v>
      </c>
      <c r="C10" s="155"/>
      <c r="D10" s="153" t="s">
        <v>4</v>
      </c>
      <c r="E10" s="154"/>
      <c r="F10" s="153" t="s">
        <v>47</v>
      </c>
      <c r="G10" s="154"/>
      <c r="H10" s="129" t="s">
        <v>11</v>
      </c>
      <c r="I10" s="122"/>
      <c r="J10" s="121" t="s">
        <v>14</v>
      </c>
      <c r="K10" s="122"/>
    </row>
    <row r="11" spans="1:11" s="30" customFormat="1" ht="16.5">
      <c r="A11" s="34" t="s">
        <v>103</v>
      </c>
      <c r="B11" s="137" t="s">
        <v>8</v>
      </c>
      <c r="C11" s="138"/>
      <c r="D11" s="137" t="s">
        <v>10</v>
      </c>
      <c r="E11" s="138"/>
      <c r="F11" s="137" t="s">
        <v>13</v>
      </c>
      <c r="G11" s="138"/>
      <c r="H11" s="35" t="s">
        <v>109</v>
      </c>
      <c r="I11" s="36"/>
      <c r="J11" s="35" t="s">
        <v>109</v>
      </c>
      <c r="K11" s="37"/>
    </row>
    <row r="12" spans="1:11" s="30" customFormat="1" ht="15.75" customHeight="1">
      <c r="A12" s="38" t="s">
        <v>0</v>
      </c>
      <c r="B12" s="151"/>
      <c r="C12" s="152"/>
      <c r="D12" s="149" t="s">
        <v>11</v>
      </c>
      <c r="E12" s="150"/>
      <c r="F12" s="149" t="s">
        <v>14</v>
      </c>
      <c r="G12" s="150"/>
      <c r="H12" s="39" t="s">
        <v>5</v>
      </c>
      <c r="I12" s="40" t="s">
        <v>6</v>
      </c>
      <c r="J12" s="39" t="s">
        <v>5</v>
      </c>
      <c r="K12" s="41" t="s">
        <v>6</v>
      </c>
    </row>
    <row r="13" spans="1:11" ht="39.75" customHeight="1">
      <c r="A13" s="110" t="s">
        <v>130</v>
      </c>
      <c r="B13" s="42"/>
      <c r="C13" s="43">
        <v>28056.4</v>
      </c>
      <c r="D13" s="42"/>
      <c r="E13" s="43">
        <v>999.8</v>
      </c>
      <c r="F13" s="44"/>
      <c r="G13" s="43">
        <v>27056.6</v>
      </c>
      <c r="H13" s="57">
        <v>-11.1</v>
      </c>
      <c r="I13" s="57">
        <v>-1.1</v>
      </c>
      <c r="J13" s="57">
        <v>-1309.3</v>
      </c>
      <c r="K13" s="58">
        <v>-4.6</v>
      </c>
    </row>
    <row r="14" spans="1:11" ht="9.75" customHeight="1">
      <c r="A14" s="47"/>
      <c r="B14" s="47"/>
      <c r="C14" s="48"/>
      <c r="D14" s="48"/>
      <c r="E14" s="48"/>
      <c r="F14" s="48"/>
      <c r="G14" s="48"/>
      <c r="H14" s="59"/>
      <c r="I14" s="59"/>
      <c r="J14" s="59"/>
      <c r="K14" s="60"/>
    </row>
    <row r="15" spans="1:2" ht="15" customHeight="1">
      <c r="A15" s="25" t="s">
        <v>75</v>
      </c>
      <c r="B15" s="26"/>
    </row>
    <row r="16" spans="1:2" ht="15" customHeight="1">
      <c r="A16" s="25" t="s">
        <v>48</v>
      </c>
      <c r="B16" s="26"/>
    </row>
    <row r="17" spans="1:14" ht="15" customHeight="1">
      <c r="A17" s="61" t="s">
        <v>76</v>
      </c>
      <c r="B17" s="61"/>
      <c r="C17" s="62"/>
      <c r="D17" s="62"/>
      <c r="E17" s="62"/>
      <c r="F17" s="62"/>
      <c r="G17" s="62"/>
      <c r="H17" s="62"/>
      <c r="I17" s="62"/>
      <c r="J17" s="62"/>
      <c r="K17" s="62"/>
      <c r="L17" s="62"/>
      <c r="M17" s="62"/>
      <c r="N17" s="62"/>
    </row>
    <row r="18" spans="1:14" ht="15" customHeight="1">
      <c r="A18" s="61" t="s">
        <v>72</v>
      </c>
      <c r="B18" s="61"/>
      <c r="C18" s="62"/>
      <c r="D18" s="62"/>
      <c r="E18" s="62"/>
      <c r="F18" s="62"/>
      <c r="G18" s="62"/>
      <c r="H18" s="62"/>
      <c r="I18" s="62"/>
      <c r="J18" s="62"/>
      <c r="K18" s="62"/>
      <c r="L18" s="62"/>
      <c r="M18" s="62"/>
      <c r="N18" s="62"/>
    </row>
    <row r="19" spans="1:14" ht="15" customHeight="1">
      <c r="A19" s="61" t="s">
        <v>73</v>
      </c>
      <c r="B19" s="61"/>
      <c r="C19" s="62"/>
      <c r="D19" s="62"/>
      <c r="E19" s="62"/>
      <c r="F19" s="62"/>
      <c r="G19" s="62"/>
      <c r="H19" s="62"/>
      <c r="I19" s="62"/>
      <c r="J19" s="62"/>
      <c r="K19" s="62"/>
      <c r="L19" s="62"/>
      <c r="M19" s="62"/>
      <c r="N19" s="62"/>
    </row>
  </sheetData>
  <sheetProtection/>
  <mergeCells count="23">
    <mergeCell ref="B6:G6"/>
    <mergeCell ref="D12:E12"/>
    <mergeCell ref="B12:C12"/>
    <mergeCell ref="F10:G10"/>
    <mergeCell ref="F11:G11"/>
    <mergeCell ref="F12:G12"/>
    <mergeCell ref="B10:C10"/>
    <mergeCell ref="B11:C11"/>
    <mergeCell ref="D10:E10"/>
    <mergeCell ref="D11:E11"/>
    <mergeCell ref="F9:G9"/>
    <mergeCell ref="J9:K9"/>
    <mergeCell ref="D9:E9"/>
    <mergeCell ref="B9:C9"/>
    <mergeCell ref="B7:G7"/>
    <mergeCell ref="B8:G8"/>
    <mergeCell ref="J4:K4"/>
    <mergeCell ref="J5:K5"/>
    <mergeCell ref="H10:I10"/>
    <mergeCell ref="J10:K10"/>
    <mergeCell ref="H6:K6"/>
    <mergeCell ref="H7:K7"/>
    <mergeCell ref="H9:I9"/>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6"/>
  <sheetViews>
    <sheetView workbookViewId="0" topLeftCell="A1">
      <selection activeCell="A1" sqref="A1"/>
    </sheetView>
  </sheetViews>
  <sheetFormatPr defaultColWidth="8.875" defaultRowHeight="16.5"/>
  <cols>
    <col min="1" max="1" width="15.75390625" style="25" customWidth="1"/>
    <col min="2" max="2" width="4.125" style="25" customWidth="1"/>
    <col min="3" max="3" width="16.125" style="28" customWidth="1"/>
    <col min="4" max="4" width="4.375" style="28" customWidth="1"/>
    <col min="5" max="5" width="15.625" style="28" customWidth="1"/>
    <col min="6" max="6" width="4.00390625" style="28" customWidth="1"/>
    <col min="7" max="7" width="16.00390625" style="28" customWidth="1"/>
    <col min="8" max="8" width="12.25390625" style="28" customWidth="1"/>
    <col min="9" max="9" width="8.875" style="28" customWidth="1"/>
    <col min="10" max="10" width="12.625" style="0" customWidth="1"/>
    <col min="11" max="11" width="10.25390625" style="24" customWidth="1"/>
    <col min="12" max="12" width="10.625" style="24" customWidth="1"/>
    <col min="13" max="13" width="13.50390625" style="24" customWidth="1"/>
    <col min="14" max="14" width="10.50390625" style="24" customWidth="1"/>
    <col min="15" max="16" width="14.50390625" style="24" customWidth="1"/>
    <col min="17" max="16384" width="8.875" style="24" customWidth="1"/>
  </cols>
  <sheetData>
    <row r="1" spans="1:13" ht="24.75" customHeight="1">
      <c r="A1" s="14" t="s">
        <v>115</v>
      </c>
      <c r="B1" s="14"/>
      <c r="C1" s="21"/>
      <c r="D1" s="21"/>
      <c r="E1" s="21"/>
      <c r="F1" s="21"/>
      <c r="G1" s="21"/>
      <c r="H1" s="22"/>
      <c r="I1" s="22"/>
      <c r="J1" s="22"/>
      <c r="K1" s="22"/>
      <c r="L1" s="23"/>
      <c r="M1" s="23"/>
    </row>
    <row r="2" spans="1:13" s="88" customFormat="1" ht="15" customHeight="1">
      <c r="A2" s="20" t="s">
        <v>120</v>
      </c>
      <c r="B2" s="20"/>
      <c r="C2" s="20"/>
      <c r="D2" s="20"/>
      <c r="E2" s="20"/>
      <c r="F2" s="20"/>
      <c r="G2" s="20"/>
      <c r="H2" s="86"/>
      <c r="I2" s="86"/>
      <c r="J2" s="86"/>
      <c r="K2" s="86"/>
      <c r="L2" s="87"/>
      <c r="M2" s="87"/>
    </row>
    <row r="3" spans="1:13" ht="15" customHeight="1" hidden="1">
      <c r="A3" s="20"/>
      <c r="B3" s="20"/>
      <c r="C3" s="21"/>
      <c r="D3" s="21"/>
      <c r="E3" s="21"/>
      <c r="F3" s="21"/>
      <c r="G3" s="21"/>
      <c r="H3" s="22"/>
      <c r="I3" s="22"/>
      <c r="J3" s="16"/>
      <c r="K3" s="22"/>
      <c r="L3" s="23"/>
      <c r="M3" s="23"/>
    </row>
    <row r="4" spans="1:13" ht="15" customHeight="1">
      <c r="A4" s="20"/>
      <c r="B4" s="20"/>
      <c r="C4" s="21"/>
      <c r="D4" s="21"/>
      <c r="E4" s="21"/>
      <c r="F4" s="21"/>
      <c r="G4" s="21"/>
      <c r="H4" s="22"/>
      <c r="I4" s="22"/>
      <c r="J4" s="117" t="s">
        <v>125</v>
      </c>
      <c r="K4" s="117"/>
      <c r="L4" s="23"/>
      <c r="M4" s="23"/>
    </row>
    <row r="5" spans="1:11" ht="15" customHeight="1">
      <c r="A5" s="25" t="s">
        <v>116</v>
      </c>
      <c r="B5" s="26"/>
      <c r="C5" s="27" t="s">
        <v>77</v>
      </c>
      <c r="D5" s="27"/>
      <c r="H5" s="24"/>
      <c r="I5" s="24"/>
      <c r="J5" s="118" t="s">
        <v>124</v>
      </c>
      <c r="K5" s="118"/>
    </row>
    <row r="6" spans="1:11" s="30" customFormat="1" ht="16.5">
      <c r="A6" s="29"/>
      <c r="B6" s="146"/>
      <c r="C6" s="147"/>
      <c r="D6" s="147"/>
      <c r="E6" s="147"/>
      <c r="F6" s="147"/>
      <c r="G6" s="148"/>
      <c r="H6" s="132" t="s">
        <v>111</v>
      </c>
      <c r="I6" s="132"/>
      <c r="J6" s="132"/>
      <c r="K6" s="133"/>
    </row>
    <row r="7" spans="1:11" s="30" customFormat="1" ht="16.5">
      <c r="A7" s="31" t="s">
        <v>114</v>
      </c>
      <c r="B7" s="143" t="s">
        <v>117</v>
      </c>
      <c r="C7" s="156"/>
      <c r="D7" s="156"/>
      <c r="E7" s="156"/>
      <c r="F7" s="156"/>
      <c r="G7" s="157"/>
      <c r="H7" s="121" t="s">
        <v>78</v>
      </c>
      <c r="I7" s="125"/>
      <c r="J7" s="125"/>
      <c r="K7" s="126"/>
    </row>
    <row r="8" spans="1:11" s="30" customFormat="1" ht="16.5">
      <c r="A8" s="32" t="s">
        <v>79</v>
      </c>
      <c r="B8" s="134" t="s">
        <v>22</v>
      </c>
      <c r="C8" s="135"/>
      <c r="D8" s="135"/>
      <c r="E8" s="135"/>
      <c r="F8" s="135"/>
      <c r="G8" s="136"/>
      <c r="H8" s="51" t="s">
        <v>118</v>
      </c>
      <c r="I8" s="52"/>
      <c r="J8" s="51" t="s">
        <v>80</v>
      </c>
      <c r="K8" s="52"/>
    </row>
    <row r="9" spans="1:11" s="30" customFormat="1" ht="16.5">
      <c r="A9" s="63"/>
      <c r="B9" s="142"/>
      <c r="C9" s="124"/>
      <c r="D9" s="127" t="s">
        <v>118</v>
      </c>
      <c r="E9" s="128"/>
      <c r="F9" s="127" t="s">
        <v>119</v>
      </c>
      <c r="G9" s="128"/>
      <c r="H9" s="137" t="s">
        <v>81</v>
      </c>
      <c r="I9" s="120"/>
      <c r="J9" s="141" t="s">
        <v>82</v>
      </c>
      <c r="K9" s="120"/>
    </row>
    <row r="10" spans="1:11" s="30" customFormat="1" ht="15" customHeight="1">
      <c r="A10" s="33"/>
      <c r="B10" s="130" t="s">
        <v>83</v>
      </c>
      <c r="C10" s="155"/>
      <c r="D10" s="153" t="s">
        <v>84</v>
      </c>
      <c r="E10" s="154"/>
      <c r="F10" s="153" t="s">
        <v>85</v>
      </c>
      <c r="G10" s="154"/>
      <c r="H10" s="129" t="s">
        <v>86</v>
      </c>
      <c r="I10" s="122"/>
      <c r="J10" s="121" t="s">
        <v>87</v>
      </c>
      <c r="K10" s="122"/>
    </row>
    <row r="11" spans="1:11" s="30" customFormat="1" ht="16.5">
      <c r="A11" s="34" t="s">
        <v>103</v>
      </c>
      <c r="B11" s="137" t="s">
        <v>88</v>
      </c>
      <c r="C11" s="138"/>
      <c r="D11" s="137" t="s">
        <v>81</v>
      </c>
      <c r="E11" s="138"/>
      <c r="F11" s="137" t="s">
        <v>82</v>
      </c>
      <c r="G11" s="138"/>
      <c r="H11" s="35" t="s">
        <v>109</v>
      </c>
      <c r="I11" s="36"/>
      <c r="J11" s="35" t="s">
        <v>109</v>
      </c>
      <c r="K11" s="37"/>
    </row>
    <row r="12" spans="1:11" s="30" customFormat="1" ht="16.5">
      <c r="A12" s="38" t="s">
        <v>89</v>
      </c>
      <c r="B12" s="134"/>
      <c r="C12" s="136"/>
      <c r="D12" s="149" t="s">
        <v>86</v>
      </c>
      <c r="E12" s="150"/>
      <c r="F12" s="149" t="s">
        <v>87</v>
      </c>
      <c r="G12" s="150"/>
      <c r="H12" s="39" t="s">
        <v>90</v>
      </c>
      <c r="I12" s="40" t="s">
        <v>91</v>
      </c>
      <c r="J12" s="39" t="s">
        <v>90</v>
      </c>
      <c r="K12" s="41" t="s">
        <v>91</v>
      </c>
    </row>
    <row r="13" spans="1:11" ht="39.75" customHeight="1">
      <c r="A13" s="110" t="s">
        <v>130</v>
      </c>
      <c r="B13" s="42"/>
      <c r="C13" s="43">
        <v>23907.7</v>
      </c>
      <c r="D13" s="42"/>
      <c r="E13" s="43">
        <v>4422.6</v>
      </c>
      <c r="F13" s="42"/>
      <c r="G13" s="43">
        <v>19485.1</v>
      </c>
      <c r="H13" s="57">
        <v>504.2</v>
      </c>
      <c r="I13" s="57">
        <v>12.9</v>
      </c>
      <c r="J13" s="57">
        <v>-976.8</v>
      </c>
      <c r="K13" s="58">
        <v>-4.8</v>
      </c>
    </row>
    <row r="14" spans="1:11" ht="19.5" customHeight="1">
      <c r="A14" s="47"/>
      <c r="B14" s="47"/>
      <c r="C14" s="48"/>
      <c r="D14" s="48"/>
      <c r="E14" s="48"/>
      <c r="F14" s="48"/>
      <c r="G14" s="48"/>
      <c r="H14" s="59"/>
      <c r="I14" s="59"/>
      <c r="J14" s="59"/>
      <c r="K14" s="60"/>
    </row>
    <row r="15" spans="1:2" ht="19.5" customHeight="1">
      <c r="A15" s="25" t="s">
        <v>92</v>
      </c>
      <c r="B15" s="26"/>
    </row>
    <row r="16" spans="1:14" ht="19.5" customHeight="1">
      <c r="A16" s="61" t="s">
        <v>93</v>
      </c>
      <c r="B16" s="61"/>
      <c r="C16" s="62"/>
      <c r="D16" s="62"/>
      <c r="E16" s="62"/>
      <c r="F16" s="62"/>
      <c r="G16" s="62"/>
      <c r="H16" s="62"/>
      <c r="I16" s="62"/>
      <c r="J16" s="62"/>
      <c r="K16" s="62"/>
      <c r="L16" s="62"/>
      <c r="M16" s="62"/>
      <c r="N16" s="62"/>
    </row>
  </sheetData>
  <sheetProtection/>
  <mergeCells count="23">
    <mergeCell ref="D12:E12"/>
    <mergeCell ref="B11:C11"/>
    <mergeCell ref="F11:G11"/>
    <mergeCell ref="F12:G12"/>
    <mergeCell ref="B12:C12"/>
    <mergeCell ref="D11:E11"/>
    <mergeCell ref="B8:G8"/>
    <mergeCell ref="B7:G7"/>
    <mergeCell ref="D10:E10"/>
    <mergeCell ref="B9:C9"/>
    <mergeCell ref="J10:K10"/>
    <mergeCell ref="H9:I9"/>
    <mergeCell ref="H10:I10"/>
    <mergeCell ref="J4:K4"/>
    <mergeCell ref="J5:K5"/>
    <mergeCell ref="J9:K9"/>
    <mergeCell ref="B10:C10"/>
    <mergeCell ref="F9:G9"/>
    <mergeCell ref="F10:G10"/>
    <mergeCell ref="D9:E9"/>
    <mergeCell ref="H6:K6"/>
    <mergeCell ref="H7:K7"/>
    <mergeCell ref="B6:G6"/>
  </mergeCells>
  <printOptions/>
  <pageMargins left="0.9448818897637796" right="0.7480314960629921" top="0.67" bottom="0.56" header="0.31" footer="0.23"/>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5"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4" customFormat="1" ht="24.75" customHeight="1">
      <c r="A1" s="14" t="s">
        <v>49</v>
      </c>
      <c r="B1" s="21"/>
      <c r="C1" s="21"/>
      <c r="D1" s="21"/>
      <c r="E1" s="21"/>
      <c r="F1" s="89"/>
      <c r="G1" s="89"/>
      <c r="H1" s="89"/>
      <c r="I1" s="89"/>
    </row>
    <row r="2" spans="1:9" s="24" customFormat="1" ht="15" customHeight="1">
      <c r="A2" s="20" t="s">
        <v>21</v>
      </c>
      <c r="B2" s="21"/>
      <c r="C2" s="21"/>
      <c r="D2" s="21"/>
      <c r="E2" s="21"/>
      <c r="F2" s="64"/>
      <c r="G2" s="64"/>
      <c r="H2" s="64"/>
      <c r="I2" s="64"/>
    </row>
    <row r="3" spans="1:9" s="24" customFormat="1" ht="9.75" customHeight="1">
      <c r="A3" s="16"/>
      <c r="B3" s="21"/>
      <c r="C3" s="21"/>
      <c r="D3" s="21"/>
      <c r="E3" s="21"/>
      <c r="F3" s="64"/>
      <c r="G3" s="64"/>
      <c r="H3" s="64"/>
      <c r="I3" s="64"/>
    </row>
    <row r="4" spans="1:9" s="24" customFormat="1" ht="15" customHeight="1">
      <c r="A4" s="21"/>
      <c r="B4" s="21"/>
      <c r="C4" s="21"/>
      <c r="D4" s="21"/>
      <c r="E4" s="21"/>
      <c r="F4" s="90"/>
      <c r="G4" s="90"/>
      <c r="H4" s="117" t="s">
        <v>100</v>
      </c>
      <c r="I4" s="117"/>
    </row>
    <row r="5" spans="1:9" s="24" customFormat="1" ht="15" customHeight="1">
      <c r="A5" s="25" t="s">
        <v>50</v>
      </c>
      <c r="B5" s="27" t="s">
        <v>16</v>
      </c>
      <c r="C5" s="28"/>
      <c r="D5" s="28"/>
      <c r="E5" s="28"/>
      <c r="F5"/>
      <c r="G5"/>
      <c r="H5" s="118" t="s">
        <v>124</v>
      </c>
      <c r="I5" s="164"/>
    </row>
    <row r="6" spans="1:9" s="30" customFormat="1" ht="18" customHeight="1">
      <c r="A6" s="65"/>
      <c r="B6" s="123" t="s">
        <v>39</v>
      </c>
      <c r="C6" s="123"/>
      <c r="D6" s="123"/>
      <c r="E6" s="124"/>
      <c r="F6" s="123" t="s">
        <v>40</v>
      </c>
      <c r="G6" s="123"/>
      <c r="H6" s="123"/>
      <c r="I6" s="124"/>
    </row>
    <row r="7" spans="1:9" s="30" customFormat="1" ht="18" customHeight="1">
      <c r="A7" s="66" t="s">
        <v>41</v>
      </c>
      <c r="B7" s="158" t="s">
        <v>15</v>
      </c>
      <c r="C7" s="159"/>
      <c r="D7" s="159"/>
      <c r="E7" s="160"/>
      <c r="F7" s="158" t="s">
        <v>42</v>
      </c>
      <c r="G7" s="159"/>
      <c r="H7" s="159"/>
      <c r="I7" s="160"/>
    </row>
    <row r="8" spans="1:9" s="53" customFormat="1" ht="18" customHeight="1">
      <c r="A8" s="67" t="s">
        <v>1</v>
      </c>
      <c r="B8" s="68"/>
      <c r="C8" s="52"/>
      <c r="D8" s="142" t="s">
        <v>2</v>
      </c>
      <c r="E8" s="168"/>
      <c r="F8" s="68"/>
      <c r="G8" s="52"/>
      <c r="H8" s="69" t="s">
        <v>2</v>
      </c>
      <c r="I8" s="52"/>
    </row>
    <row r="9" spans="1:9" s="53" customFormat="1" ht="18" customHeight="1">
      <c r="A9" s="70"/>
      <c r="B9" s="161" t="s">
        <v>133</v>
      </c>
      <c r="C9" s="162"/>
      <c r="D9" s="163" t="s">
        <v>17</v>
      </c>
      <c r="E9" s="162"/>
      <c r="F9" s="161" t="s">
        <v>133</v>
      </c>
      <c r="G9" s="162"/>
      <c r="H9" s="163" t="s">
        <v>17</v>
      </c>
      <c r="I9" s="162"/>
    </row>
    <row r="10" spans="1:9" s="53" customFormat="1" ht="18" customHeight="1">
      <c r="A10" s="63" t="s">
        <v>43</v>
      </c>
      <c r="B10" s="165" t="s">
        <v>132</v>
      </c>
      <c r="C10" s="166"/>
      <c r="D10" s="167" t="s">
        <v>131</v>
      </c>
      <c r="E10" s="166"/>
      <c r="F10" s="165" t="s">
        <v>132</v>
      </c>
      <c r="G10" s="166"/>
      <c r="H10" s="167" t="s">
        <v>131</v>
      </c>
      <c r="I10" s="166"/>
    </row>
    <row r="11" spans="1:9" s="30" customFormat="1" ht="18" customHeight="1">
      <c r="A11" s="71" t="s">
        <v>18</v>
      </c>
      <c r="B11" s="72" t="s">
        <v>44</v>
      </c>
      <c r="C11" s="53"/>
      <c r="D11" s="72" t="s">
        <v>44</v>
      </c>
      <c r="E11" s="73"/>
      <c r="F11" s="72" t="s">
        <v>44</v>
      </c>
      <c r="G11" s="53"/>
      <c r="H11" s="72" t="s">
        <v>44</v>
      </c>
      <c r="I11" s="73"/>
    </row>
    <row r="12" spans="1:9" s="30" customFormat="1" ht="18" customHeight="1">
      <c r="A12" s="38" t="s">
        <v>19</v>
      </c>
      <c r="B12" s="39" t="s">
        <v>5</v>
      </c>
      <c r="C12" s="40" t="s">
        <v>6</v>
      </c>
      <c r="D12" s="39" t="s">
        <v>5</v>
      </c>
      <c r="E12" s="41" t="s">
        <v>6</v>
      </c>
      <c r="F12" s="39" t="s">
        <v>5</v>
      </c>
      <c r="G12" s="40" t="s">
        <v>6</v>
      </c>
      <c r="H12" s="39" t="s">
        <v>5</v>
      </c>
      <c r="I12" s="41" t="s">
        <v>6</v>
      </c>
    </row>
    <row r="13" spans="1:9" s="24" customFormat="1" ht="39.75" customHeight="1">
      <c r="A13" s="74" t="s">
        <v>94</v>
      </c>
      <c r="B13" s="55">
        <v>975.1</v>
      </c>
      <c r="C13" s="55">
        <v>3.5</v>
      </c>
      <c r="D13" s="55">
        <v>-28.3</v>
      </c>
      <c r="E13" s="56">
        <v>-2.8</v>
      </c>
      <c r="F13" s="55">
        <v>205.5</v>
      </c>
      <c r="G13" s="55">
        <v>0.9</v>
      </c>
      <c r="H13" s="55">
        <v>-0.7</v>
      </c>
      <c r="I13" s="56">
        <v>-0.3</v>
      </c>
    </row>
    <row r="14" spans="1:9" s="24" customFormat="1" ht="39.75" customHeight="1">
      <c r="A14" s="74" t="s">
        <v>95</v>
      </c>
      <c r="B14" s="57">
        <v>394.6</v>
      </c>
      <c r="C14" s="57">
        <v>1.4</v>
      </c>
      <c r="D14" s="57">
        <v>20</v>
      </c>
      <c r="E14" s="58">
        <v>5.3</v>
      </c>
      <c r="F14" s="57">
        <v>1735</v>
      </c>
      <c r="G14" s="57">
        <v>7.3</v>
      </c>
      <c r="H14" s="57">
        <v>-4.4</v>
      </c>
      <c r="I14" s="58">
        <v>-0.3</v>
      </c>
    </row>
    <row r="15" spans="1:9" s="24" customFormat="1" ht="39.75" customHeight="1">
      <c r="A15" s="74" t="s">
        <v>96</v>
      </c>
      <c r="B15" s="57">
        <v>145.7</v>
      </c>
      <c r="C15" s="57">
        <v>0.5</v>
      </c>
      <c r="D15" s="57">
        <v>-14.8</v>
      </c>
      <c r="E15" s="58">
        <v>-9.2</v>
      </c>
      <c r="F15" s="57">
        <v>142.7</v>
      </c>
      <c r="G15" s="57">
        <v>0.6</v>
      </c>
      <c r="H15" s="57">
        <v>-53.1</v>
      </c>
      <c r="I15" s="58">
        <v>-27.1</v>
      </c>
    </row>
    <row r="16" spans="1:9" s="24" customFormat="1" ht="39.75" customHeight="1">
      <c r="A16" s="74" t="s">
        <v>97</v>
      </c>
      <c r="B16" s="57">
        <v>26541</v>
      </c>
      <c r="C16" s="57">
        <v>94.6</v>
      </c>
      <c r="D16" s="57">
        <v>-1297.3</v>
      </c>
      <c r="E16" s="58">
        <v>-4.7</v>
      </c>
      <c r="F16" s="57">
        <v>21824.5</v>
      </c>
      <c r="G16" s="57">
        <v>91.2</v>
      </c>
      <c r="H16" s="57">
        <v>-414.4</v>
      </c>
      <c r="I16" s="58">
        <v>-1.9</v>
      </c>
    </row>
    <row r="17" spans="1:9" s="24" customFormat="1" ht="39.75" customHeight="1">
      <c r="A17" s="74" t="s">
        <v>98</v>
      </c>
      <c r="B17" s="57">
        <v>28056.4</v>
      </c>
      <c r="C17" s="57">
        <v>100</v>
      </c>
      <c r="D17" s="57">
        <v>-1320.4</v>
      </c>
      <c r="E17" s="58">
        <v>-4.5</v>
      </c>
      <c r="F17" s="57">
        <v>23907.7</v>
      </c>
      <c r="G17" s="57">
        <v>100</v>
      </c>
      <c r="H17" s="57">
        <v>-472.6</v>
      </c>
      <c r="I17" s="58">
        <v>-1.9</v>
      </c>
    </row>
    <row r="18" spans="1:9" s="24" customFormat="1" ht="16.5">
      <c r="A18" s="75"/>
      <c r="B18"/>
      <c r="C18"/>
      <c r="D18"/>
      <c r="E18"/>
      <c r="F18"/>
      <c r="G18"/>
      <c r="H18"/>
      <c r="I18"/>
    </row>
  </sheetData>
  <sheetProtection/>
  <mergeCells count="15">
    <mergeCell ref="B10:C10"/>
    <mergeCell ref="D10:E10"/>
    <mergeCell ref="H4:I4"/>
    <mergeCell ref="B9:C9"/>
    <mergeCell ref="D9:E9"/>
    <mergeCell ref="B6:E6"/>
    <mergeCell ref="B7:E7"/>
    <mergeCell ref="D8:E8"/>
    <mergeCell ref="F6:I6"/>
    <mergeCell ref="F7:I7"/>
    <mergeCell ref="F9:G9"/>
    <mergeCell ref="H9:I9"/>
    <mergeCell ref="H5:I5"/>
    <mergeCell ref="F10:G10"/>
    <mergeCell ref="H10:I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O38"/>
  <sheetViews>
    <sheetView showGridLines="0" zoomScalePageLayoutView="0" workbookViewId="0" topLeftCell="D1">
      <selection activeCell="E1" sqref="E1:O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1"/>
      <c r="B1" s="91"/>
      <c r="C1" s="91"/>
      <c r="D1" s="91"/>
      <c r="E1" s="169" t="s">
        <v>137</v>
      </c>
      <c r="F1" s="169"/>
      <c r="G1" s="169"/>
      <c r="H1" s="169"/>
      <c r="I1" s="169"/>
      <c r="J1" s="169"/>
      <c r="K1" s="169"/>
      <c r="L1" s="169"/>
      <c r="M1" s="169"/>
      <c r="N1" s="169"/>
      <c r="O1" s="169"/>
    </row>
    <row r="2" spans="5:15" s="92" customFormat="1" ht="21.75" customHeight="1">
      <c r="E2" s="170" t="s">
        <v>136</v>
      </c>
      <c r="F2" s="170"/>
      <c r="G2" s="170"/>
      <c r="H2" s="170"/>
      <c r="I2" s="170"/>
      <c r="J2" s="170"/>
      <c r="K2" s="170"/>
      <c r="L2" s="170"/>
      <c r="M2" s="170"/>
      <c r="N2" s="170"/>
      <c r="O2" s="170"/>
    </row>
    <row r="3" spans="1:15" ht="22.5" customHeight="1">
      <c r="A3" s="10">
        <v>1</v>
      </c>
      <c r="B3" s="1">
        <v>30214.2</v>
      </c>
      <c r="C3" s="1">
        <v>29250.1</v>
      </c>
      <c r="E3" s="2"/>
      <c r="O3" s="2"/>
    </row>
    <row r="4" spans="1:15" ht="22.5" customHeight="1">
      <c r="A4" s="1">
        <v>2</v>
      </c>
      <c r="B4" s="1">
        <v>27624.2</v>
      </c>
      <c r="C4" s="1">
        <v>24207.1</v>
      </c>
      <c r="E4" s="2"/>
      <c r="O4" s="2"/>
    </row>
    <row r="5" spans="1:15" ht="22.5" customHeight="1">
      <c r="A5" s="1">
        <v>3</v>
      </c>
      <c r="B5" s="1">
        <v>39125.6</v>
      </c>
      <c r="C5" s="1">
        <v>30872</v>
      </c>
      <c r="E5" s="2"/>
      <c r="O5" s="2"/>
    </row>
    <row r="6" spans="1:15" ht="22.5" customHeight="1">
      <c r="A6" s="1">
        <v>4</v>
      </c>
      <c r="B6" s="1">
        <v>33489.8</v>
      </c>
      <c r="C6" s="1">
        <v>29050.3</v>
      </c>
      <c r="E6" s="2"/>
      <c r="O6" s="2"/>
    </row>
    <row r="7" spans="1:15" ht="22.5" customHeight="1">
      <c r="A7" s="1">
        <v>5</v>
      </c>
      <c r="B7" s="1">
        <v>34825.4</v>
      </c>
      <c r="C7" s="1">
        <v>30939.9</v>
      </c>
      <c r="E7" s="2"/>
      <c r="O7" s="2"/>
    </row>
    <row r="8" spans="1:15" ht="22.5" customHeight="1">
      <c r="A8" s="1">
        <v>6</v>
      </c>
      <c r="B8" s="1">
        <v>37514.5</v>
      </c>
      <c r="C8" s="1">
        <v>32666.5</v>
      </c>
      <c r="E8" s="2"/>
      <c r="O8" s="2"/>
    </row>
    <row r="9" spans="1:15" ht="22.5" customHeight="1">
      <c r="A9" s="1">
        <v>7</v>
      </c>
      <c r="B9" s="1">
        <v>34338.2</v>
      </c>
      <c r="C9" s="1">
        <v>30296.1</v>
      </c>
      <c r="E9" s="2"/>
      <c r="O9" s="2"/>
    </row>
    <row r="10" spans="1:15" ht="22.5" customHeight="1">
      <c r="A10" s="1">
        <v>8</v>
      </c>
      <c r="B10" s="1">
        <v>34592</v>
      </c>
      <c r="C10" s="1">
        <v>32524.1</v>
      </c>
      <c r="E10" s="2"/>
      <c r="O10" s="2"/>
    </row>
    <row r="11" spans="1:15" ht="22.5" customHeight="1">
      <c r="A11" s="1">
        <v>9</v>
      </c>
      <c r="B11" s="1">
        <v>35115.3</v>
      </c>
      <c r="C11" s="1">
        <v>32735.3</v>
      </c>
      <c r="E11" s="2"/>
      <c r="O11" s="2"/>
    </row>
    <row r="12" spans="1:15" ht="22.5" customHeight="1">
      <c r="A12" s="1">
        <v>10</v>
      </c>
      <c r="B12" s="1">
        <v>33516.4</v>
      </c>
      <c r="C12" s="1">
        <v>27766.4</v>
      </c>
      <c r="E12" s="2"/>
      <c r="O12" s="2"/>
    </row>
    <row r="13" spans="1:15" ht="22.5" customHeight="1">
      <c r="A13" s="1">
        <v>11</v>
      </c>
      <c r="B13" s="1">
        <v>31980.1</v>
      </c>
      <c r="C13" s="1">
        <v>29039.8</v>
      </c>
      <c r="E13" s="2"/>
      <c r="O13" s="2"/>
    </row>
    <row r="14" spans="1:15" ht="22.5" customHeight="1">
      <c r="A14" s="1">
        <v>12</v>
      </c>
      <c r="B14" s="1">
        <v>30973.3</v>
      </c>
      <c r="C14" s="1">
        <v>30156.1</v>
      </c>
      <c r="E14" s="2"/>
      <c r="O14" s="2"/>
    </row>
    <row r="15" spans="1:15" ht="22.5" customHeight="1">
      <c r="A15" s="1">
        <v>1</v>
      </c>
      <c r="B15" s="1">
        <v>29376.8</v>
      </c>
      <c r="C15" s="1">
        <v>24380.3</v>
      </c>
      <c r="E15" s="2"/>
      <c r="O15" s="2"/>
    </row>
    <row r="16" spans="1:15" ht="22.5" customHeight="1">
      <c r="A16" s="1">
        <v>2</v>
      </c>
      <c r="B16" s="1">
        <v>26297.3</v>
      </c>
      <c r="C16" s="1">
        <v>24633.4</v>
      </c>
      <c r="E16" s="2"/>
      <c r="O16" s="2"/>
    </row>
    <row r="17" spans="1:15" ht="22.5" customHeight="1">
      <c r="A17" s="1">
        <v>3</v>
      </c>
      <c r="B17" s="1">
        <v>32779</v>
      </c>
      <c r="C17" s="1">
        <v>28934.1</v>
      </c>
      <c r="E17" s="2"/>
      <c r="O17" s="2"/>
    </row>
    <row r="18" spans="1:15" ht="22.5" customHeight="1">
      <c r="A18" s="1">
        <v>4</v>
      </c>
      <c r="B18" s="1">
        <v>24591.1</v>
      </c>
      <c r="C18" s="1">
        <v>22258.3</v>
      </c>
      <c r="E18" s="2"/>
      <c r="O18" s="2"/>
    </row>
    <row r="19" spans="1:15" ht="24" customHeight="1">
      <c r="A19" s="1">
        <v>5</v>
      </c>
      <c r="B19" s="1">
        <v>26662.7</v>
      </c>
      <c r="C19" s="1">
        <v>25088.7</v>
      </c>
      <c r="E19" s="99"/>
      <c r="F19" s="94"/>
      <c r="G19" s="109" t="s">
        <v>135</v>
      </c>
      <c r="H19" s="94"/>
      <c r="I19" s="94"/>
      <c r="J19" s="109" t="s">
        <v>126</v>
      </c>
      <c r="K19" s="94"/>
      <c r="L19" s="94"/>
      <c r="M19" s="109" t="s">
        <v>134</v>
      </c>
      <c r="N19" s="94"/>
      <c r="O19" s="93"/>
    </row>
    <row r="20" spans="1:15" ht="19.5" customHeight="1">
      <c r="A20" s="1">
        <v>6</v>
      </c>
      <c r="B20" s="1">
        <v>26898</v>
      </c>
      <c r="C20" s="1">
        <v>23941</v>
      </c>
      <c r="E20" s="93"/>
      <c r="F20" s="94"/>
      <c r="G20" s="100">
        <v>2022</v>
      </c>
      <c r="H20" s="94"/>
      <c r="I20" s="94"/>
      <c r="J20" s="100">
        <v>2023</v>
      </c>
      <c r="K20" s="94"/>
      <c r="L20" s="94"/>
      <c r="M20" s="100">
        <v>2024</v>
      </c>
      <c r="N20" s="94"/>
      <c r="O20" s="93"/>
    </row>
    <row r="21" spans="1:15" ht="30" customHeight="1">
      <c r="A21" s="1">
        <v>7</v>
      </c>
      <c r="B21" s="1">
        <v>26816.9</v>
      </c>
      <c r="C21" s="1">
        <v>22901.1</v>
      </c>
      <c r="E21" s="95" t="str">
        <f>"- 6 -"</f>
        <v>- 6 -</v>
      </c>
      <c r="F21" s="95"/>
      <c r="G21" s="95"/>
      <c r="H21" s="95"/>
      <c r="I21" s="95"/>
      <c r="J21" s="95"/>
      <c r="K21" s="95"/>
      <c r="L21" s="95"/>
      <c r="M21" s="95"/>
      <c r="N21" s="95"/>
      <c r="O21" s="96"/>
    </row>
    <row r="22" spans="1:15" ht="16.5">
      <c r="A22" s="1">
        <v>8</v>
      </c>
      <c r="B22" s="1">
        <v>29072.5</v>
      </c>
      <c r="C22" s="1">
        <v>23471.9</v>
      </c>
      <c r="E22" s="97"/>
      <c r="F22" s="94"/>
      <c r="G22" s="94"/>
      <c r="H22" s="94"/>
      <c r="I22" s="94"/>
      <c r="J22" s="94"/>
      <c r="K22" s="94"/>
      <c r="L22" s="94"/>
      <c r="M22" s="94"/>
      <c r="N22" s="94"/>
      <c r="O22" s="97"/>
    </row>
    <row r="23" spans="1:3" ht="16.5">
      <c r="A23" s="1">
        <v>9</v>
      </c>
      <c r="B23" s="1">
        <v>26903.2</v>
      </c>
      <c r="C23" s="1">
        <v>23366</v>
      </c>
    </row>
    <row r="24" spans="1:3" ht="16.5">
      <c r="A24" s="1">
        <v>10</v>
      </c>
      <c r="B24" s="1">
        <v>26728</v>
      </c>
      <c r="C24" s="1">
        <v>23358.5</v>
      </c>
    </row>
    <row r="25" spans="1:3" ht="16.5">
      <c r="A25" s="1">
        <v>11</v>
      </c>
      <c r="B25" s="1">
        <v>26514.7</v>
      </c>
      <c r="C25" s="1">
        <v>23942.4</v>
      </c>
    </row>
    <row r="26" spans="1:3" ht="16.5">
      <c r="A26" s="1">
        <v>12</v>
      </c>
      <c r="B26" s="1">
        <v>28962</v>
      </c>
      <c r="C26" s="1">
        <v>23449.8</v>
      </c>
    </row>
    <row r="27" spans="1:3" ht="16.5">
      <c r="A27" s="1">
        <v>1</v>
      </c>
      <c r="B27" s="1">
        <v>28056.4</v>
      </c>
      <c r="C27" s="1">
        <v>23907.7</v>
      </c>
    </row>
    <row r="28" ht="16.5">
      <c r="A28" s="1">
        <v>2</v>
      </c>
    </row>
    <row r="29" ht="16.5">
      <c r="A29" s="1">
        <v>3</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Q18"/>
  <sheetViews>
    <sheetView showGridLines="0" zoomScalePageLayoutView="0" workbookViewId="0" topLeftCell="F1">
      <selection activeCell="G1" sqref="G1"/>
    </sheetView>
  </sheetViews>
  <sheetFormatPr defaultColWidth="9.00390625" defaultRowHeight="27.75" customHeight="1"/>
  <cols>
    <col min="1" max="1" width="4.50390625" style="98" customWidth="1"/>
    <col min="2" max="5" width="12.625" style="11" customWidth="1"/>
    <col min="6" max="6" width="6.625" style="3" customWidth="1"/>
    <col min="7" max="17" width="11.125" style="3" customWidth="1"/>
    <col min="18" max="16384" width="9.00390625" style="3" customWidth="1"/>
  </cols>
  <sheetData>
    <row r="1" spans="1:17" s="13" customFormat="1" ht="23.25" customHeight="1">
      <c r="A1" s="98"/>
      <c r="B1" s="11"/>
      <c r="C1" s="11"/>
      <c r="D1" s="11"/>
      <c r="E1" s="11"/>
      <c r="F1" s="101"/>
      <c r="G1" s="6" t="s">
        <v>128</v>
      </c>
      <c r="H1" s="102"/>
      <c r="I1" s="103"/>
      <c r="J1" s="103"/>
      <c r="K1" s="103"/>
      <c r="L1" s="103"/>
      <c r="M1" s="103"/>
      <c r="N1" s="103"/>
      <c r="O1" s="103"/>
      <c r="P1" s="103"/>
      <c r="Q1" s="103"/>
    </row>
    <row r="2" spans="2:17" s="104" customFormat="1" ht="19.5" customHeight="1">
      <c r="B2" s="105">
        <v>112</v>
      </c>
      <c r="C2" s="105">
        <v>113</v>
      </c>
      <c r="D2" s="105">
        <v>112</v>
      </c>
      <c r="E2" s="105">
        <v>113</v>
      </c>
      <c r="G2" s="76" t="s">
        <v>23</v>
      </c>
      <c r="H2" s="106"/>
      <c r="I2" s="106"/>
      <c r="J2" s="106"/>
      <c r="K2" s="106"/>
      <c r="L2" s="106"/>
      <c r="M2" s="106"/>
      <c r="N2" s="106"/>
      <c r="O2" s="106"/>
      <c r="P2" s="106"/>
      <c r="Q2" s="106"/>
    </row>
    <row r="3" spans="1:17" ht="4.5" customHeight="1">
      <c r="A3" s="108">
        <v>1</v>
      </c>
      <c r="B3" s="11">
        <v>29376.8</v>
      </c>
      <c r="C3" s="11">
        <v>28056.4</v>
      </c>
      <c r="D3" s="11">
        <v>24380.3</v>
      </c>
      <c r="E3" s="11">
        <v>23907.7</v>
      </c>
      <c r="F3" s="5"/>
      <c r="G3" s="5"/>
      <c r="H3" s="5"/>
      <c r="I3" s="5"/>
      <c r="J3" s="5"/>
      <c r="K3" s="5"/>
      <c r="L3" s="5"/>
      <c r="M3" s="5"/>
      <c r="N3" s="5"/>
      <c r="O3" s="5"/>
      <c r="P3" s="5"/>
      <c r="Q3" s="5"/>
    </row>
    <row r="4" spans="1:15" s="13" customFormat="1" ht="19.5" customHeight="1">
      <c r="A4" s="108">
        <v>2</v>
      </c>
      <c r="B4" s="11">
        <v>55674.1</v>
      </c>
      <c r="C4" s="11"/>
      <c r="D4" s="11">
        <v>49013.7</v>
      </c>
      <c r="E4" s="11"/>
      <c r="F4" s="101"/>
      <c r="G4" s="101"/>
      <c r="H4" s="101"/>
      <c r="I4" s="107" t="s">
        <v>121</v>
      </c>
      <c r="O4" s="107" t="s">
        <v>122</v>
      </c>
    </row>
    <row r="5" spans="1:17" ht="27.75" customHeight="1">
      <c r="A5" s="108">
        <v>3</v>
      </c>
      <c r="B5" s="11">
        <v>88453.1</v>
      </c>
      <c r="D5" s="11">
        <v>77947.79999999999</v>
      </c>
      <c r="F5" s="5"/>
      <c r="G5" s="5"/>
      <c r="H5" s="5"/>
      <c r="I5" s="5"/>
      <c r="J5" s="5"/>
      <c r="K5" s="5"/>
      <c r="L5" s="5"/>
      <c r="M5" s="5"/>
      <c r="N5" s="5"/>
      <c r="O5" s="5"/>
      <c r="P5" s="5"/>
      <c r="Q5" s="5"/>
    </row>
    <row r="6" spans="1:17" ht="27.75" customHeight="1">
      <c r="A6" s="108">
        <v>4</v>
      </c>
      <c r="B6" s="11">
        <v>113044.20000000001</v>
      </c>
      <c r="D6" s="11">
        <v>100206.09999999999</v>
      </c>
      <c r="F6" s="5"/>
      <c r="G6" s="5"/>
      <c r="H6" s="5"/>
      <c r="I6" s="5"/>
      <c r="J6" s="5"/>
      <c r="K6" s="5"/>
      <c r="L6" s="5"/>
      <c r="M6" s="5"/>
      <c r="N6" s="5"/>
      <c r="O6" s="5"/>
      <c r="P6" s="5"/>
      <c r="Q6" s="5"/>
    </row>
    <row r="7" spans="1:17" ht="27.75" customHeight="1">
      <c r="A7" s="108">
        <v>5</v>
      </c>
      <c r="B7" s="11">
        <v>139706.90000000002</v>
      </c>
      <c r="D7" s="11">
        <v>125294.79999999999</v>
      </c>
      <c r="F7" s="5"/>
      <c r="G7" s="5"/>
      <c r="H7" s="5"/>
      <c r="I7" s="5"/>
      <c r="J7" s="5"/>
      <c r="K7" s="5"/>
      <c r="L7" s="5"/>
      <c r="M7" s="5"/>
      <c r="N7" s="5"/>
      <c r="O7" s="5"/>
      <c r="P7" s="5"/>
      <c r="Q7" s="5"/>
    </row>
    <row r="8" spans="1:17" ht="27.75" customHeight="1">
      <c r="A8" s="108">
        <v>6</v>
      </c>
      <c r="B8" s="11">
        <v>166604.90000000002</v>
      </c>
      <c r="D8" s="11">
        <v>149235.8</v>
      </c>
      <c r="F8" s="5"/>
      <c r="G8" s="5"/>
      <c r="H8" s="5"/>
      <c r="I8" s="5"/>
      <c r="J8" s="5"/>
      <c r="K8" s="5"/>
      <c r="L8" s="5"/>
      <c r="M8" s="5"/>
      <c r="N8" s="5"/>
      <c r="O8" s="5"/>
      <c r="P8" s="5"/>
      <c r="Q8" s="5"/>
    </row>
    <row r="9" spans="1:17" ht="27.75" customHeight="1">
      <c r="A9" s="108">
        <v>7</v>
      </c>
      <c r="B9" s="11">
        <v>193421.80000000002</v>
      </c>
      <c r="D9" s="11">
        <v>172136.9</v>
      </c>
      <c r="F9" s="5"/>
      <c r="G9" s="5"/>
      <c r="H9" s="5"/>
      <c r="I9" s="5"/>
      <c r="J9" s="5"/>
      <c r="K9" s="5"/>
      <c r="L9" s="5"/>
      <c r="M9" s="5"/>
      <c r="N9" s="5"/>
      <c r="O9" s="5"/>
      <c r="P9" s="5"/>
      <c r="Q9" s="5"/>
    </row>
    <row r="10" spans="1:17" ht="27.75" customHeight="1">
      <c r="A10" s="108">
        <v>8</v>
      </c>
      <c r="B10" s="11">
        <v>222494.30000000002</v>
      </c>
      <c r="D10" s="11">
        <v>195608.8</v>
      </c>
      <c r="F10" s="5"/>
      <c r="G10" s="5"/>
      <c r="H10" s="5"/>
      <c r="I10" s="5"/>
      <c r="J10" s="5"/>
      <c r="K10" s="5"/>
      <c r="L10" s="5"/>
      <c r="M10" s="5"/>
      <c r="N10" s="5"/>
      <c r="O10" s="5"/>
      <c r="P10" s="5"/>
      <c r="Q10" s="5"/>
    </row>
    <row r="11" spans="1:17" ht="27.75" customHeight="1">
      <c r="A11" s="108">
        <v>9</v>
      </c>
      <c r="B11" s="11">
        <v>249397.50000000003</v>
      </c>
      <c r="D11" s="11">
        <v>218974.8</v>
      </c>
      <c r="F11" s="5"/>
      <c r="G11" s="5"/>
      <c r="H11" s="5"/>
      <c r="I11" s="5"/>
      <c r="J11" s="5"/>
      <c r="K11" s="5"/>
      <c r="L11" s="5"/>
      <c r="M11" s="5"/>
      <c r="N11" s="5"/>
      <c r="O11" s="5"/>
      <c r="P11" s="5"/>
      <c r="Q11" s="5"/>
    </row>
    <row r="12" spans="1:17" ht="27.75" customHeight="1">
      <c r="A12" s="108">
        <v>10</v>
      </c>
      <c r="B12" s="11">
        <v>276125.5</v>
      </c>
      <c r="D12" s="11">
        <v>242333.3</v>
      </c>
      <c r="F12" s="5"/>
      <c r="G12" s="5"/>
      <c r="H12" s="5"/>
      <c r="I12" s="5"/>
      <c r="J12" s="5"/>
      <c r="K12" s="5"/>
      <c r="L12" s="5"/>
      <c r="M12" s="5"/>
      <c r="N12" s="5"/>
      <c r="O12" s="5"/>
      <c r="P12" s="5"/>
      <c r="Q12" s="5"/>
    </row>
    <row r="13" spans="1:17" ht="27.75" customHeight="1">
      <c r="A13" s="108">
        <v>11</v>
      </c>
      <c r="B13" s="11">
        <v>302640.2</v>
      </c>
      <c r="D13" s="11">
        <v>266275.7</v>
      </c>
      <c r="F13" s="5"/>
      <c r="G13" s="5"/>
      <c r="H13" s="5"/>
      <c r="I13" s="5"/>
      <c r="J13" s="5"/>
      <c r="K13" s="5"/>
      <c r="L13" s="5"/>
      <c r="M13" s="5"/>
      <c r="N13" s="5"/>
      <c r="O13" s="5"/>
      <c r="P13" s="5"/>
      <c r="Q13" s="5"/>
    </row>
    <row r="14" spans="1:17" ht="27.75" customHeight="1">
      <c r="A14" s="108">
        <v>12</v>
      </c>
      <c r="B14" s="11">
        <v>331602.2</v>
      </c>
      <c r="D14" s="11">
        <v>289725.5</v>
      </c>
      <c r="F14" s="5"/>
      <c r="G14" s="5"/>
      <c r="H14" s="5"/>
      <c r="I14" s="5"/>
      <c r="J14" s="5"/>
      <c r="K14" s="5"/>
      <c r="L14" s="5"/>
      <c r="M14" s="5"/>
      <c r="N14" s="5"/>
      <c r="O14" s="5"/>
      <c r="P14" s="5"/>
      <c r="Q14" s="5"/>
    </row>
    <row r="15" spans="2:17" ht="34.5" customHeight="1">
      <c r="B15" s="11" t="s">
        <v>127</v>
      </c>
      <c r="C15" s="11" t="s">
        <v>138</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7  -"</f>
        <v>-  7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廖桂瑩</cp:lastModifiedBy>
  <cp:lastPrinted>2014-02-10T09:51:09Z</cp:lastPrinted>
  <dcterms:created xsi:type="dcterms:W3CDTF">2000-02-17T03:25:54Z</dcterms:created>
  <dcterms:modified xsi:type="dcterms:W3CDTF">2024-02-17T03:16:15Z</dcterms:modified>
  <cp:category/>
  <cp:version/>
  <cp:contentType/>
  <cp:contentStatus/>
</cp:coreProperties>
</file>