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一覽\110年度\11012\統計表\"/>
    </mc:Choice>
  </mc:AlternateContent>
  <bookViews>
    <workbookView xWindow="0" yWindow="0" windowWidth="21570" windowHeight="10185" activeTab="9"/>
  </bookViews>
  <sheets>
    <sheet name="臺北市" sheetId="1" r:id="rId1"/>
    <sheet name="新北市" sheetId="2" r:id="rId2"/>
    <sheet name="基隆市" sheetId="3" r:id="rId3"/>
    <sheet name="宜蘭縣" sheetId="4" r:id="rId4"/>
    <sheet name="桃園市" sheetId="5" r:id="rId5"/>
    <sheet name="新竹市" sheetId="6" r:id="rId6"/>
    <sheet name="新竹縣" sheetId="7" r:id="rId7"/>
    <sheet name="苗栗縣" sheetId="8" r:id="rId8"/>
    <sheet name="臺中市" sheetId="9" r:id="rId9"/>
    <sheet name="彰化縣" sheetId="10" r:id="rId10"/>
    <sheet name="南投縣" sheetId="11" r:id="rId11"/>
    <sheet name="雲林縣" sheetId="12" r:id="rId12"/>
    <sheet name="嘉義市" sheetId="13" r:id="rId13"/>
    <sheet name="嘉義縣" sheetId="14" r:id="rId14"/>
    <sheet name="臺南市" sheetId="15" r:id="rId15"/>
    <sheet name="高雄市" sheetId="16" r:id="rId16"/>
    <sheet name="屏東縣" sheetId="17" r:id="rId17"/>
    <sheet name="花蓮縣" sheetId="18" r:id="rId18"/>
    <sheet name="臺東縣" sheetId="19" r:id="rId19"/>
    <sheet name="澎湖縣" sheetId="20" r:id="rId20"/>
    <sheet name="金馬地區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1" l="1"/>
  <c r="Q5" i="21"/>
  <c r="Q6" i="21"/>
  <c r="Q7" i="21"/>
  <c r="Q8" i="21"/>
  <c r="Q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4" i="20"/>
  <c r="Q5" i="20"/>
  <c r="Q6" i="20"/>
  <c r="Q7" i="20"/>
  <c r="Q8" i="20"/>
  <c r="Q9" i="20"/>
  <c r="Q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4" i="18"/>
  <c r="Q5" i="18"/>
  <c r="Q6" i="18"/>
  <c r="Q7" i="18"/>
  <c r="Q8" i="18"/>
  <c r="Q9" i="18"/>
  <c r="Q10" i="18"/>
  <c r="Q11" i="18"/>
  <c r="Q12" i="18"/>
  <c r="Q13" i="18"/>
  <c r="Q14" i="18"/>
  <c r="Q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4" i="13"/>
  <c r="Q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4" i="6"/>
  <c r="Q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4" i="4"/>
  <c r="Q5" i="4"/>
  <c r="Q6" i="4"/>
  <c r="Q7" i="4"/>
  <c r="Q8" i="4"/>
  <c r="Q9" i="4"/>
  <c r="Q10" i="4"/>
  <c r="Q11" i="4"/>
  <c r="Q12" i="4"/>
  <c r="Q13" i="4"/>
  <c r="Q14" i="4"/>
  <c r="Q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4" i="3"/>
  <c r="Q5" i="3"/>
  <c r="Q6" i="3"/>
  <c r="Q7" i="3"/>
  <c r="Q8" i="3"/>
  <c r="Q9" i="3"/>
  <c r="Q10" i="3"/>
  <c r="Q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<sst xmlns="http://schemas.openxmlformats.org/spreadsheetml/2006/main" count="763" uniqueCount="403">
  <si>
    <t>臺北市金融機構統計表</t>
  </si>
  <si>
    <t>(基準日期：110/12/31)</t>
  </si>
  <si>
    <t>臺北市
統計</t>
  </si>
  <si>
    <t>本
國
銀
行</t>
  </si>
  <si>
    <t>外
國
銀
行</t>
  </si>
  <si>
    <t>陸
商
銀
行</t>
  </si>
  <si>
    <t>信
合
社</t>
  </si>
  <si>
    <t>農
信
部</t>
  </si>
  <si>
    <t>漁
信
部</t>
  </si>
  <si>
    <t>票
券
金
融</t>
  </si>
  <si>
    <t>證
券
金
融</t>
  </si>
  <si>
    <t>本
國
壽
險</t>
  </si>
  <si>
    <t>本
國
產
險</t>
  </si>
  <si>
    <t>本
國
再
保</t>
  </si>
  <si>
    <t>外
國
壽
險</t>
  </si>
  <si>
    <t>外
國
產
險</t>
  </si>
  <si>
    <t>外
國
再
保</t>
  </si>
  <si>
    <t>金
融
控
股</t>
  </si>
  <si>
    <t>家數
合計</t>
  </si>
  <si>
    <t>100中正區</t>
  </si>
  <si>
    <t>103大同區</t>
  </si>
  <si>
    <t>104中山區</t>
  </si>
  <si>
    <t>105松山區</t>
  </si>
  <si>
    <t>106大安區</t>
  </si>
  <si>
    <t>108萬華區</t>
  </si>
  <si>
    <t>110信義區</t>
  </si>
  <si>
    <t>111士林區</t>
  </si>
  <si>
    <t>112北投區</t>
  </si>
  <si>
    <t>114內湖區</t>
  </si>
  <si>
    <t>115南港區</t>
  </si>
  <si>
    <t>116文山區</t>
  </si>
  <si>
    <t>合  計</t>
  </si>
  <si>
    <t>新北市金融機構統計表</t>
  </si>
  <si>
    <t>新北市
統計</t>
  </si>
  <si>
    <t>207萬里區</t>
  </si>
  <si>
    <t>208金山區</t>
  </si>
  <si>
    <t>220板橋區</t>
  </si>
  <si>
    <t>221汐止區</t>
  </si>
  <si>
    <t>222深坑區</t>
  </si>
  <si>
    <t>223石碇區</t>
  </si>
  <si>
    <t>224瑞芳區</t>
  </si>
  <si>
    <t>226平溪區</t>
  </si>
  <si>
    <t>227雙溪區</t>
  </si>
  <si>
    <t>228貢寮區</t>
  </si>
  <si>
    <t>231新店區</t>
  </si>
  <si>
    <t>232坪林區</t>
  </si>
  <si>
    <t>233烏來區</t>
  </si>
  <si>
    <t>234永和區</t>
  </si>
  <si>
    <t>235中和區</t>
  </si>
  <si>
    <t>236土城區</t>
  </si>
  <si>
    <t>237三峽區</t>
  </si>
  <si>
    <t>238樹林區</t>
  </si>
  <si>
    <t>239鶯歌區</t>
  </si>
  <si>
    <t>241三重區</t>
  </si>
  <si>
    <t>242新莊區</t>
  </si>
  <si>
    <t>243泰山區</t>
  </si>
  <si>
    <t>244林口區</t>
  </si>
  <si>
    <t>247蘆洲區</t>
  </si>
  <si>
    <t>248五股區</t>
  </si>
  <si>
    <t>249八里區</t>
  </si>
  <si>
    <t>251淡水區</t>
  </si>
  <si>
    <t>252三芝區</t>
  </si>
  <si>
    <t>253石門區</t>
  </si>
  <si>
    <t>基隆市金融機構統計表</t>
  </si>
  <si>
    <t>基隆市
統計</t>
  </si>
  <si>
    <t>200仁愛區</t>
  </si>
  <si>
    <t>201信義區</t>
  </si>
  <si>
    <t>202中正區</t>
  </si>
  <si>
    <t>203中山區</t>
  </si>
  <si>
    <t>204安樂區</t>
  </si>
  <si>
    <t>205暖暖區</t>
  </si>
  <si>
    <t>206七堵區</t>
  </si>
  <si>
    <t>宜蘭縣金融機構統計表</t>
  </si>
  <si>
    <t>宜蘭縣
統計</t>
  </si>
  <si>
    <t>260宜蘭</t>
  </si>
  <si>
    <t>261頭城</t>
  </si>
  <si>
    <t>262礁溪</t>
  </si>
  <si>
    <t>263壯圍</t>
  </si>
  <si>
    <t>264員山</t>
  </si>
  <si>
    <t>265羅東</t>
  </si>
  <si>
    <t>266三星</t>
  </si>
  <si>
    <t>267大同</t>
  </si>
  <si>
    <t>268五結</t>
  </si>
  <si>
    <t>269冬山</t>
  </si>
  <si>
    <t>270蘇澳</t>
  </si>
  <si>
    <t>桃園市金融機構統計表</t>
  </si>
  <si>
    <t>桃園市
統計</t>
  </si>
  <si>
    <t>320中壢區</t>
  </si>
  <si>
    <t>324平鎮區</t>
  </si>
  <si>
    <t>325龍潭區</t>
  </si>
  <si>
    <t>326楊梅區</t>
  </si>
  <si>
    <t>327新屋區</t>
  </si>
  <si>
    <t>328觀音區</t>
  </si>
  <si>
    <t>330桃園區</t>
  </si>
  <si>
    <t>333龜山區</t>
  </si>
  <si>
    <t>334八德區</t>
  </si>
  <si>
    <t>335大溪區</t>
  </si>
  <si>
    <t>336復興區</t>
  </si>
  <si>
    <t>337大園區</t>
  </si>
  <si>
    <t>338蘆竹區</t>
  </si>
  <si>
    <t>新竹市金融機構統計表</t>
  </si>
  <si>
    <t>新竹市
統計</t>
  </si>
  <si>
    <t>300新竹市</t>
  </si>
  <si>
    <t>新竹縣金融機構統計表</t>
  </si>
  <si>
    <t>新竹縣
統計</t>
  </si>
  <si>
    <t>302竹北</t>
  </si>
  <si>
    <t>303湖口</t>
  </si>
  <si>
    <t>304新豐</t>
  </si>
  <si>
    <t>305新埔</t>
  </si>
  <si>
    <t>306關西</t>
  </si>
  <si>
    <t>307芎林</t>
  </si>
  <si>
    <t>308寶山</t>
  </si>
  <si>
    <t>310竹東</t>
  </si>
  <si>
    <t>311五峰</t>
  </si>
  <si>
    <t>312橫山</t>
  </si>
  <si>
    <t>314北埔</t>
  </si>
  <si>
    <t>315峨眉</t>
  </si>
  <si>
    <t>苗栗縣金融機構統計表</t>
  </si>
  <si>
    <t>苗栗縣
統計</t>
  </si>
  <si>
    <t>350竹南</t>
  </si>
  <si>
    <t>351頭份</t>
  </si>
  <si>
    <t>352三灣</t>
  </si>
  <si>
    <t>353南庄</t>
  </si>
  <si>
    <t>354獅潭</t>
  </si>
  <si>
    <t>356後龍</t>
  </si>
  <si>
    <t>357通霄</t>
  </si>
  <si>
    <t>358苑裡</t>
  </si>
  <si>
    <t>360苗栗</t>
  </si>
  <si>
    <t>361造橋</t>
  </si>
  <si>
    <t>362頭屋</t>
  </si>
  <si>
    <t>363公館</t>
  </si>
  <si>
    <t>364大湖</t>
  </si>
  <si>
    <t>366銅鑼</t>
  </si>
  <si>
    <t>367三義</t>
  </si>
  <si>
    <t>368西湖</t>
  </si>
  <si>
    <t>369卓蘭</t>
  </si>
  <si>
    <t>臺中市金融機構統計表</t>
  </si>
  <si>
    <t>臺中市
統計</t>
  </si>
  <si>
    <t>400中區</t>
  </si>
  <si>
    <t>401東區</t>
  </si>
  <si>
    <t>402南區</t>
  </si>
  <si>
    <t>403西區</t>
  </si>
  <si>
    <t>404北區</t>
  </si>
  <si>
    <t>406北屯區</t>
  </si>
  <si>
    <t>407西屯區</t>
  </si>
  <si>
    <t>408南屯區</t>
  </si>
  <si>
    <t>411太平區</t>
  </si>
  <si>
    <t>412大里區</t>
  </si>
  <si>
    <t>413霧峰區</t>
  </si>
  <si>
    <t>414烏日區</t>
  </si>
  <si>
    <t>420豐原區</t>
  </si>
  <si>
    <t>421后里區</t>
  </si>
  <si>
    <t>422石岡區</t>
  </si>
  <si>
    <t>423東勢區</t>
  </si>
  <si>
    <t>424和平區</t>
  </si>
  <si>
    <t>426新社區</t>
  </si>
  <si>
    <t>427潭子區</t>
  </si>
  <si>
    <t>428大雃區</t>
  </si>
  <si>
    <t>429神岡區</t>
  </si>
  <si>
    <t>432大肚區</t>
  </si>
  <si>
    <t>433沙鹿區</t>
  </si>
  <si>
    <t>434龍井區</t>
  </si>
  <si>
    <t>435梧棲區</t>
  </si>
  <si>
    <t>436清水區</t>
  </si>
  <si>
    <t>437大甲區</t>
  </si>
  <si>
    <t>438外埔區</t>
  </si>
  <si>
    <t>439大安區</t>
  </si>
  <si>
    <t>彰化縣金融機構統計表</t>
  </si>
  <si>
    <t>彰化縣
統計</t>
  </si>
  <si>
    <t>500彰化</t>
  </si>
  <si>
    <t>502芬園</t>
  </si>
  <si>
    <t>503花壇</t>
  </si>
  <si>
    <t>504秀水</t>
  </si>
  <si>
    <t>505鹿港</t>
  </si>
  <si>
    <t>506福興</t>
  </si>
  <si>
    <t>507線西</t>
  </si>
  <si>
    <t>508和美</t>
  </si>
  <si>
    <t>509伸港</t>
  </si>
  <si>
    <t>510員林</t>
  </si>
  <si>
    <t>511社頭</t>
  </si>
  <si>
    <t>512永靖</t>
  </si>
  <si>
    <t>513埔心</t>
  </si>
  <si>
    <t>514溪湖</t>
  </si>
  <si>
    <t>515大村</t>
  </si>
  <si>
    <t>516埔鹽</t>
  </si>
  <si>
    <t>520田中</t>
  </si>
  <si>
    <t>521北斗</t>
  </si>
  <si>
    <t>522田尾</t>
  </si>
  <si>
    <t>523埤頭</t>
  </si>
  <si>
    <t>525竹塘</t>
  </si>
  <si>
    <t>526二林</t>
  </si>
  <si>
    <t>527大城</t>
  </si>
  <si>
    <t>530二水</t>
  </si>
  <si>
    <t>南投縣金融機構統計表</t>
  </si>
  <si>
    <t>南投縣
統計</t>
  </si>
  <si>
    <t>540南投</t>
  </si>
  <si>
    <t>541中寮</t>
  </si>
  <si>
    <t>542草屯</t>
  </si>
  <si>
    <t>544國姓</t>
  </si>
  <si>
    <t>545埔里</t>
  </si>
  <si>
    <t>546仁愛</t>
  </si>
  <si>
    <t>551名間</t>
  </si>
  <si>
    <t>552集集</t>
  </si>
  <si>
    <t>553水里</t>
  </si>
  <si>
    <t>555魚池</t>
  </si>
  <si>
    <t>556信義</t>
  </si>
  <si>
    <t>557竹山</t>
  </si>
  <si>
    <t>558鹿谷</t>
  </si>
  <si>
    <t>雲林縣金融機構統計表</t>
  </si>
  <si>
    <t>雲林縣
統計</t>
  </si>
  <si>
    <t>630斗南</t>
  </si>
  <si>
    <t>631大埤</t>
  </si>
  <si>
    <t>632虎尾</t>
  </si>
  <si>
    <t>633土庫</t>
  </si>
  <si>
    <t>634褒忠</t>
  </si>
  <si>
    <t>635東勢</t>
  </si>
  <si>
    <t>636臺西</t>
  </si>
  <si>
    <t>637崙背</t>
  </si>
  <si>
    <t>638麥寮</t>
  </si>
  <si>
    <t>640斗六</t>
  </si>
  <si>
    <t>643林內</t>
  </si>
  <si>
    <t>646古坑</t>
  </si>
  <si>
    <t>647莿桐</t>
  </si>
  <si>
    <t>648西螺</t>
  </si>
  <si>
    <t>649二崙</t>
  </si>
  <si>
    <t>651北港</t>
  </si>
  <si>
    <t>652水林</t>
  </si>
  <si>
    <t>653口湖</t>
  </si>
  <si>
    <t>654四湖</t>
  </si>
  <si>
    <t>655元長</t>
  </si>
  <si>
    <t>嘉義市金融機構統計表</t>
  </si>
  <si>
    <t>嘉義市
統計</t>
  </si>
  <si>
    <t>600嘉義市</t>
  </si>
  <si>
    <t>嘉義縣金融機構統計表</t>
  </si>
  <si>
    <t>嘉義縣
統計</t>
  </si>
  <si>
    <t>602番路</t>
  </si>
  <si>
    <t>603梅山</t>
  </si>
  <si>
    <t>604竹崎</t>
  </si>
  <si>
    <t>605阿里山</t>
  </si>
  <si>
    <t>606中埔</t>
  </si>
  <si>
    <t>607大埔</t>
  </si>
  <si>
    <t>608水上</t>
  </si>
  <si>
    <t>611鹿草</t>
  </si>
  <si>
    <t>612太保</t>
  </si>
  <si>
    <t>613朴子</t>
  </si>
  <si>
    <t>614東石</t>
  </si>
  <si>
    <t>615六腳</t>
  </si>
  <si>
    <t>616新港</t>
  </si>
  <si>
    <t>621民雄</t>
  </si>
  <si>
    <t>622大林</t>
  </si>
  <si>
    <t>623溪口</t>
  </si>
  <si>
    <t>624義竹</t>
  </si>
  <si>
    <t>625布袋</t>
  </si>
  <si>
    <t>臺南市金融機構統計表</t>
  </si>
  <si>
    <t>臺南市
統計</t>
  </si>
  <si>
    <t>700中西區</t>
  </si>
  <si>
    <t>701東區</t>
  </si>
  <si>
    <t>702南區</t>
  </si>
  <si>
    <t>704北區</t>
  </si>
  <si>
    <t>708安平區</t>
  </si>
  <si>
    <t>709安南區</t>
  </si>
  <si>
    <t>710永康區</t>
  </si>
  <si>
    <t>711歸仁區</t>
  </si>
  <si>
    <t>712新化區</t>
  </si>
  <si>
    <t>713左鎮區</t>
  </si>
  <si>
    <t>714玉井區</t>
  </si>
  <si>
    <t>715楠西區</t>
  </si>
  <si>
    <t>716南化區</t>
  </si>
  <si>
    <t>717仁德區</t>
  </si>
  <si>
    <t>718關廟區</t>
  </si>
  <si>
    <t>719龍崎區</t>
  </si>
  <si>
    <t>720官田區</t>
  </si>
  <si>
    <t>721麻豆區</t>
  </si>
  <si>
    <t>722佳里區</t>
  </si>
  <si>
    <t>723西港區</t>
  </si>
  <si>
    <t>724七股區</t>
  </si>
  <si>
    <t>725將軍區</t>
  </si>
  <si>
    <t>726學甲區</t>
  </si>
  <si>
    <t>727北門區</t>
  </si>
  <si>
    <t>730新營區</t>
  </si>
  <si>
    <t>731後壁區</t>
  </si>
  <si>
    <t>732白河區</t>
  </si>
  <si>
    <t>733東山區</t>
  </si>
  <si>
    <t>734六甲區</t>
  </si>
  <si>
    <t>735下營區</t>
  </si>
  <si>
    <t>736柳營區</t>
  </si>
  <si>
    <t>737鹽水區</t>
  </si>
  <si>
    <t>741善化區</t>
  </si>
  <si>
    <t>742大內區</t>
  </si>
  <si>
    <t>743山上區</t>
  </si>
  <si>
    <t>744新市區</t>
  </si>
  <si>
    <t>745安定區</t>
  </si>
  <si>
    <t>高雄市金融機構統計表</t>
  </si>
  <si>
    <t>高雄市
統計</t>
  </si>
  <si>
    <t>800新興區</t>
  </si>
  <si>
    <t>801前金區</t>
  </si>
  <si>
    <t>802苓雅區</t>
  </si>
  <si>
    <t>803鹽埕區</t>
  </si>
  <si>
    <t>804鼓山區</t>
  </si>
  <si>
    <t>805旗津區</t>
  </si>
  <si>
    <t>806前鎮區</t>
  </si>
  <si>
    <t>807三民區</t>
  </si>
  <si>
    <t>811楠梓區</t>
  </si>
  <si>
    <t>812小港區</t>
  </si>
  <si>
    <t>813左營區</t>
  </si>
  <si>
    <t>814仁武區</t>
  </si>
  <si>
    <t>815大社區</t>
  </si>
  <si>
    <t>820岡山區</t>
  </si>
  <si>
    <t>821路竹區</t>
  </si>
  <si>
    <t>822阿蓮區</t>
  </si>
  <si>
    <t>823田寮區</t>
  </si>
  <si>
    <t>824燕巢區</t>
  </si>
  <si>
    <t>825橋頭區</t>
  </si>
  <si>
    <t>826梓宮區</t>
  </si>
  <si>
    <t>827彌陀區</t>
  </si>
  <si>
    <t>828永安區</t>
  </si>
  <si>
    <t>829湖內區</t>
  </si>
  <si>
    <t>830鳳山區</t>
  </si>
  <si>
    <t>831大寮區</t>
  </si>
  <si>
    <t>832林園區</t>
  </si>
  <si>
    <t>833鳥松區</t>
  </si>
  <si>
    <t>840大樹區</t>
  </si>
  <si>
    <t>842旗山區</t>
  </si>
  <si>
    <t>843美濃區</t>
  </si>
  <si>
    <t>844六龜區</t>
  </si>
  <si>
    <t>845內門區</t>
  </si>
  <si>
    <t>846杉林區</t>
  </si>
  <si>
    <t>847甲仙區</t>
  </si>
  <si>
    <t>848桃源區</t>
  </si>
  <si>
    <t>849三民區</t>
  </si>
  <si>
    <t>852茄萣區</t>
  </si>
  <si>
    <t>屏東縣金融機構統計表</t>
  </si>
  <si>
    <t>屏東縣
統計</t>
  </si>
  <si>
    <t>900屏東</t>
  </si>
  <si>
    <t>904九如</t>
  </si>
  <si>
    <t>905里港</t>
  </si>
  <si>
    <t>906高樹</t>
  </si>
  <si>
    <t>907鹽埔</t>
  </si>
  <si>
    <t>908長治</t>
  </si>
  <si>
    <t>909麟洛</t>
  </si>
  <si>
    <t>911竹田</t>
  </si>
  <si>
    <t>912內埔</t>
  </si>
  <si>
    <t>913萬丹</t>
  </si>
  <si>
    <t>920潮洲</t>
  </si>
  <si>
    <t>923萬巒</t>
  </si>
  <si>
    <t>924崁頂</t>
  </si>
  <si>
    <t>925新埤</t>
  </si>
  <si>
    <t>926南州</t>
  </si>
  <si>
    <t>927林邊</t>
  </si>
  <si>
    <t>928東港</t>
  </si>
  <si>
    <t>929琉球</t>
  </si>
  <si>
    <t>931佳冬</t>
  </si>
  <si>
    <t>932新園</t>
  </si>
  <si>
    <t>940枋寮</t>
  </si>
  <si>
    <t>941枋山</t>
  </si>
  <si>
    <t>944車城</t>
  </si>
  <si>
    <t>946恆春</t>
  </si>
  <si>
    <t>947滿州</t>
  </si>
  <si>
    <t>花蓮縣金融機構統計表</t>
  </si>
  <si>
    <t>花蓮縣
統計</t>
  </si>
  <si>
    <t>970花蓮</t>
  </si>
  <si>
    <t>971新城</t>
  </si>
  <si>
    <t>972秀林</t>
  </si>
  <si>
    <t>973吉安</t>
  </si>
  <si>
    <t>974壽豐</t>
  </si>
  <si>
    <t>975鳳林</t>
  </si>
  <si>
    <t>976光復</t>
  </si>
  <si>
    <t>977豐濱</t>
  </si>
  <si>
    <t>978瑞穗</t>
  </si>
  <si>
    <t>981玉里</t>
  </si>
  <si>
    <t>983富里</t>
  </si>
  <si>
    <t>臺東縣金融機構統計表</t>
  </si>
  <si>
    <t>臺東縣
統計</t>
  </si>
  <si>
    <t>950縣台東</t>
  </si>
  <si>
    <t>951縣綠島</t>
  </si>
  <si>
    <t>952縣蘭嶼</t>
  </si>
  <si>
    <t>954縣卑南</t>
  </si>
  <si>
    <t>955縣鹿野</t>
  </si>
  <si>
    <t>956縣關山</t>
  </si>
  <si>
    <t>957縣海端</t>
  </si>
  <si>
    <t>958縣池上</t>
  </si>
  <si>
    <t>959縣東河</t>
  </si>
  <si>
    <t>961縣成功</t>
  </si>
  <si>
    <t>962縣長濱</t>
  </si>
  <si>
    <t>963縣太麻里</t>
  </si>
  <si>
    <t>965縣大武</t>
  </si>
  <si>
    <t>澎湖縣金融機構統計表</t>
  </si>
  <si>
    <t>澎湖縣
統計</t>
  </si>
  <si>
    <t>880馬公</t>
  </si>
  <si>
    <t>881西嶼</t>
  </si>
  <si>
    <t>882望安</t>
  </si>
  <si>
    <t>883七美</t>
  </si>
  <si>
    <t>884白沙</t>
  </si>
  <si>
    <t>885湖西</t>
  </si>
  <si>
    <t>金馬地區金融機構統計表</t>
  </si>
  <si>
    <t>金馬地區
統計</t>
  </si>
  <si>
    <t>209南竿</t>
  </si>
  <si>
    <t>890金沙</t>
  </si>
  <si>
    <t>891金湖</t>
  </si>
  <si>
    <t>893金城</t>
  </si>
  <si>
    <t>894烈嶼</t>
  </si>
  <si>
    <t>524溪州</t>
    <phoneticPr fontId="4" type="noConversion"/>
  </si>
  <si>
    <t>528芳苑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</si>
</sst>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</v>
      </c>
      <c r="B4" s="7">
        <v>97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0</v>
      </c>
      <c r="J4" s="7">
        <v>4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f t="shared" ref="Q4:Q16" si="0">SUM(B4:P4)</f>
        <v>116</v>
      </c>
    </row>
    <row r="5" spans="1:17" ht="18.95" customHeight="1" x14ac:dyDescent="0.25">
      <c r="A5" s="6" t="s">
        <v>20</v>
      </c>
      <c r="B5" s="7">
        <v>59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1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64</v>
      </c>
    </row>
    <row r="6" spans="1:17" ht="18.95" customHeight="1" x14ac:dyDescent="0.25">
      <c r="A6" s="6" t="s">
        <v>21</v>
      </c>
      <c r="B6" s="7">
        <v>169</v>
      </c>
      <c r="C6" s="7">
        <v>4</v>
      </c>
      <c r="D6" s="7">
        <v>0</v>
      </c>
      <c r="E6" s="7">
        <v>3</v>
      </c>
      <c r="F6" s="7">
        <v>0</v>
      </c>
      <c r="G6" s="7">
        <v>0</v>
      </c>
      <c r="H6" s="7">
        <v>4</v>
      </c>
      <c r="I6" s="7">
        <v>0</v>
      </c>
      <c r="J6" s="7">
        <v>3</v>
      </c>
      <c r="K6" s="7">
        <v>11</v>
      </c>
      <c r="L6" s="7">
        <v>1</v>
      </c>
      <c r="M6" s="7">
        <v>0</v>
      </c>
      <c r="N6" s="7">
        <v>0</v>
      </c>
      <c r="O6" s="7">
        <v>0</v>
      </c>
      <c r="P6" s="7">
        <v>3</v>
      </c>
      <c r="Q6" s="7">
        <f t="shared" si="0"/>
        <v>198</v>
      </c>
    </row>
    <row r="7" spans="1:17" ht="18.95" customHeight="1" x14ac:dyDescent="0.25">
      <c r="A7" s="6" t="s">
        <v>22</v>
      </c>
      <c r="B7" s="7">
        <v>110</v>
      </c>
      <c r="C7" s="7">
        <v>3</v>
      </c>
      <c r="D7" s="7">
        <v>0</v>
      </c>
      <c r="E7" s="7">
        <v>1</v>
      </c>
      <c r="F7" s="7">
        <v>0</v>
      </c>
      <c r="G7" s="7">
        <v>0</v>
      </c>
      <c r="H7" s="7">
        <v>1</v>
      </c>
      <c r="I7" s="7">
        <v>1</v>
      </c>
      <c r="J7" s="7">
        <v>6</v>
      </c>
      <c r="K7" s="7">
        <v>2</v>
      </c>
      <c r="L7" s="7">
        <v>0</v>
      </c>
      <c r="M7" s="7">
        <v>0</v>
      </c>
      <c r="N7" s="7">
        <v>3</v>
      </c>
      <c r="O7" s="7">
        <v>0</v>
      </c>
      <c r="P7" s="7">
        <v>3</v>
      </c>
      <c r="Q7" s="7">
        <f t="shared" si="0"/>
        <v>130</v>
      </c>
    </row>
    <row r="8" spans="1:17" ht="18.95" customHeight="1" x14ac:dyDescent="0.25">
      <c r="A8" s="6" t="s">
        <v>23</v>
      </c>
      <c r="B8" s="7">
        <v>172</v>
      </c>
      <c r="C8" s="7">
        <v>3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7">
        <v>4</v>
      </c>
      <c r="L8" s="7">
        <v>0</v>
      </c>
      <c r="M8" s="7">
        <v>1</v>
      </c>
      <c r="N8" s="7">
        <v>1</v>
      </c>
      <c r="O8" s="7">
        <v>1</v>
      </c>
      <c r="P8" s="7">
        <v>3</v>
      </c>
      <c r="Q8" s="7">
        <f t="shared" si="0"/>
        <v>191</v>
      </c>
    </row>
    <row r="9" spans="1:17" ht="18.95" customHeight="1" x14ac:dyDescent="0.25">
      <c r="A9" s="6" t="s">
        <v>24</v>
      </c>
      <c r="B9" s="7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38</v>
      </c>
    </row>
    <row r="10" spans="1:17" ht="18.95" customHeight="1" x14ac:dyDescent="0.25">
      <c r="A10" s="6" t="s">
        <v>25</v>
      </c>
      <c r="B10" s="7">
        <v>92</v>
      </c>
      <c r="C10" s="7">
        <v>17</v>
      </c>
      <c r="D10" s="7">
        <v>3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8</v>
      </c>
      <c r="K10" s="7">
        <v>1</v>
      </c>
      <c r="L10" s="7">
        <v>0</v>
      </c>
      <c r="M10" s="7">
        <v>2</v>
      </c>
      <c r="N10" s="7">
        <v>2</v>
      </c>
      <c r="O10" s="7">
        <v>1</v>
      </c>
      <c r="P10" s="7">
        <v>1</v>
      </c>
      <c r="Q10" s="7">
        <f t="shared" si="0"/>
        <v>129</v>
      </c>
    </row>
    <row r="11" spans="1:17" ht="18.95" customHeight="1" x14ac:dyDescent="0.25">
      <c r="A11" s="6" t="s">
        <v>26</v>
      </c>
      <c r="B11" s="7">
        <v>67</v>
      </c>
      <c r="C11" s="7">
        <v>0</v>
      </c>
      <c r="D11" s="7">
        <v>0</v>
      </c>
      <c r="E11" s="7">
        <v>1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74</v>
      </c>
    </row>
    <row r="12" spans="1:17" ht="18.95" customHeight="1" x14ac:dyDescent="0.25">
      <c r="A12" s="6" t="s">
        <v>27</v>
      </c>
      <c r="B12" s="7">
        <v>28</v>
      </c>
      <c r="C12" s="7">
        <v>0</v>
      </c>
      <c r="D12" s="7">
        <v>0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38</v>
      </c>
    </row>
    <row r="13" spans="1:17" ht="18.95" customHeight="1" x14ac:dyDescent="0.25">
      <c r="A13" s="6" t="s">
        <v>28</v>
      </c>
      <c r="B13" s="7">
        <v>90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2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98</v>
      </c>
    </row>
    <row r="14" spans="1:17" ht="18.95" customHeight="1" x14ac:dyDescent="0.25">
      <c r="A14" s="6" t="s">
        <v>29</v>
      </c>
      <c r="B14" s="7">
        <v>30</v>
      </c>
      <c r="C14" s="7">
        <v>0</v>
      </c>
      <c r="D14" s="7">
        <v>0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f t="shared" si="0"/>
        <v>37</v>
      </c>
    </row>
    <row r="15" spans="1:17" ht="18.95" customHeight="1" x14ac:dyDescent="0.25">
      <c r="A15" s="6" t="s">
        <v>30</v>
      </c>
      <c r="B15" s="7">
        <v>35</v>
      </c>
      <c r="C15" s="7">
        <v>0</v>
      </c>
      <c r="D15" s="7">
        <v>0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39</v>
      </c>
    </row>
    <row r="16" spans="1:17" ht="18.95" customHeight="1" x14ac:dyDescent="0.25">
      <c r="A16" s="6" t="s">
        <v>31</v>
      </c>
      <c r="B16" s="7">
        <f t="shared" ref="B16:P16" si="1">SUM(B$4:B$15)</f>
        <v>986</v>
      </c>
      <c r="C16" s="7">
        <f t="shared" si="1"/>
        <v>27</v>
      </c>
      <c r="D16" s="7">
        <f t="shared" si="1"/>
        <v>3</v>
      </c>
      <c r="E16" s="7">
        <f t="shared" si="1"/>
        <v>17</v>
      </c>
      <c r="F16" s="7">
        <f t="shared" si="1"/>
        <v>21</v>
      </c>
      <c r="G16" s="7">
        <f t="shared" si="1"/>
        <v>0</v>
      </c>
      <c r="H16" s="7">
        <f t="shared" si="1"/>
        <v>11</v>
      </c>
      <c r="I16" s="7">
        <f t="shared" si="1"/>
        <v>1</v>
      </c>
      <c r="J16" s="7">
        <f t="shared" si="1"/>
        <v>28</v>
      </c>
      <c r="K16" s="7">
        <f t="shared" si="1"/>
        <v>30</v>
      </c>
      <c r="L16" s="7">
        <f t="shared" si="1"/>
        <v>1</v>
      </c>
      <c r="M16" s="7">
        <f t="shared" si="1"/>
        <v>3</v>
      </c>
      <c r="N16" s="7">
        <f t="shared" si="1"/>
        <v>6</v>
      </c>
      <c r="O16" s="7">
        <f t="shared" si="1"/>
        <v>2</v>
      </c>
      <c r="P16" s="7">
        <f t="shared" si="1"/>
        <v>16</v>
      </c>
      <c r="Q16" s="7">
        <f t="shared" si="0"/>
        <v>1152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4" workbookViewId="0">
      <selection activeCell="U16" sqref="U16"/>
    </sheetView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167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168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169</v>
      </c>
      <c r="B4" s="7">
        <v>30</v>
      </c>
      <c r="C4" s="7">
        <v>0</v>
      </c>
      <c r="D4" s="7">
        <v>0</v>
      </c>
      <c r="E4" s="7">
        <v>23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0" si="0">SUM(B4:P4)</f>
        <v>65</v>
      </c>
    </row>
    <row r="5" spans="1:17" ht="18.95" customHeight="1" x14ac:dyDescent="0.25">
      <c r="A5" s="6" t="s">
        <v>170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</v>
      </c>
    </row>
    <row r="6" spans="1:17" ht="18.95" customHeight="1" x14ac:dyDescent="0.25">
      <c r="A6" s="6" t="s">
        <v>171</v>
      </c>
      <c r="B6" s="7">
        <v>1</v>
      </c>
      <c r="C6" s="7">
        <v>0</v>
      </c>
      <c r="D6" s="7">
        <v>0</v>
      </c>
      <c r="E6" s="7">
        <v>2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8</v>
      </c>
    </row>
    <row r="7" spans="1:17" ht="18.95" customHeight="1" x14ac:dyDescent="0.25">
      <c r="A7" s="6" t="s">
        <v>172</v>
      </c>
      <c r="B7" s="7">
        <v>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</v>
      </c>
    </row>
    <row r="8" spans="1:17" ht="18.95" customHeight="1" x14ac:dyDescent="0.25">
      <c r="A8" s="6" t="s">
        <v>173</v>
      </c>
      <c r="B8" s="7">
        <v>8</v>
      </c>
      <c r="C8" s="7">
        <v>0</v>
      </c>
      <c r="D8" s="7">
        <v>0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21</v>
      </c>
    </row>
    <row r="9" spans="1:17" ht="18.95" customHeight="1" x14ac:dyDescent="0.25">
      <c r="A9" s="6" t="s">
        <v>174</v>
      </c>
      <c r="B9" s="7">
        <v>1</v>
      </c>
      <c r="C9" s="7">
        <v>0</v>
      </c>
      <c r="D9" s="7">
        <v>0</v>
      </c>
      <c r="E9" s="7">
        <v>2</v>
      </c>
      <c r="F9" s="7">
        <v>3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7</v>
      </c>
    </row>
    <row r="10" spans="1:17" ht="18.95" customHeight="1" x14ac:dyDescent="0.25">
      <c r="A10" s="6" t="s">
        <v>175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176</v>
      </c>
      <c r="B11" s="7">
        <v>6</v>
      </c>
      <c r="C11" s="7">
        <v>0</v>
      </c>
      <c r="D11" s="7">
        <v>0</v>
      </c>
      <c r="E11" s="7">
        <v>3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177</v>
      </c>
      <c r="B12" s="7">
        <v>2</v>
      </c>
      <c r="C12" s="7">
        <v>0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178</v>
      </c>
      <c r="B13" s="7">
        <v>27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35</v>
      </c>
    </row>
    <row r="14" spans="1:17" ht="18.95" customHeight="1" x14ac:dyDescent="0.25">
      <c r="A14" s="6" t="s">
        <v>179</v>
      </c>
      <c r="B14" s="7">
        <v>2</v>
      </c>
      <c r="C14" s="7">
        <v>0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6</v>
      </c>
    </row>
    <row r="15" spans="1:17" ht="18.95" customHeight="1" x14ac:dyDescent="0.25">
      <c r="A15" s="6" t="s">
        <v>180</v>
      </c>
      <c r="B15" s="7">
        <v>1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181</v>
      </c>
      <c r="B16" s="7">
        <v>1</v>
      </c>
      <c r="C16" s="7">
        <v>0</v>
      </c>
      <c r="D16" s="7">
        <v>0</v>
      </c>
      <c r="E16" s="7">
        <v>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7</v>
      </c>
    </row>
    <row r="17" spans="1:17" ht="18.95" customHeight="1" x14ac:dyDescent="0.25">
      <c r="A17" s="6" t="s">
        <v>182</v>
      </c>
      <c r="B17" s="7">
        <v>5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8</v>
      </c>
    </row>
    <row r="18" spans="1:17" ht="18.95" customHeight="1" x14ac:dyDescent="0.25">
      <c r="A18" s="6" t="s">
        <v>183</v>
      </c>
      <c r="B18" s="7">
        <v>1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</v>
      </c>
    </row>
    <row r="19" spans="1:17" ht="18.95" customHeight="1" x14ac:dyDescent="0.25">
      <c r="A19" s="6" t="s">
        <v>184</v>
      </c>
      <c r="B19" s="7">
        <v>0</v>
      </c>
      <c r="C19" s="7">
        <v>0</v>
      </c>
      <c r="D19" s="7">
        <v>0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185</v>
      </c>
      <c r="B20" s="7">
        <v>2</v>
      </c>
      <c r="C20" s="7">
        <v>0</v>
      </c>
      <c r="D20" s="7">
        <v>0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4</v>
      </c>
    </row>
    <row r="21" spans="1:17" ht="18.95" customHeight="1" x14ac:dyDescent="0.25">
      <c r="A21" s="6" t="s">
        <v>186</v>
      </c>
      <c r="B21" s="7">
        <v>6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187</v>
      </c>
      <c r="B22" s="7">
        <v>0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4</v>
      </c>
    </row>
    <row r="23" spans="1:17" ht="18.95" customHeight="1" x14ac:dyDescent="0.25">
      <c r="A23" s="6" t="s">
        <v>188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5</v>
      </c>
    </row>
    <row r="24" spans="1:17" ht="18.95" customHeight="1" x14ac:dyDescent="0.25">
      <c r="A24" s="8" t="s">
        <v>401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8" t="s">
        <v>189</v>
      </c>
      <c r="B25" s="7">
        <v>0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2</v>
      </c>
    </row>
    <row r="26" spans="1:17" ht="18.95" customHeight="1" x14ac:dyDescent="0.25">
      <c r="A26" s="8" t="s">
        <v>190</v>
      </c>
      <c r="B26" s="7">
        <v>3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8</v>
      </c>
    </row>
    <row r="27" spans="1:17" ht="18.95" customHeight="1" x14ac:dyDescent="0.25">
      <c r="A27" s="8" t="s">
        <v>191</v>
      </c>
      <c r="B27" s="7">
        <v>0</v>
      </c>
      <c r="C27" s="7">
        <v>0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</v>
      </c>
    </row>
    <row r="28" spans="1:17" ht="18.95" customHeight="1" x14ac:dyDescent="0.25">
      <c r="A28" s="8" t="s">
        <v>402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4</v>
      </c>
    </row>
    <row r="29" spans="1:17" ht="18.95" customHeight="1" x14ac:dyDescent="0.25">
      <c r="A29" s="6" t="s">
        <v>192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1</v>
      </c>
    </row>
    <row r="30" spans="1:17" ht="18.95" customHeight="1" x14ac:dyDescent="0.25">
      <c r="A30" s="6" t="s">
        <v>31</v>
      </c>
      <c r="B30" s="7">
        <f t="shared" ref="B30:P30" si="1">SUM(B$4:B$29)</f>
        <v>98</v>
      </c>
      <c r="C30" s="7">
        <f t="shared" si="1"/>
        <v>0</v>
      </c>
      <c r="D30" s="7">
        <f t="shared" si="1"/>
        <v>0</v>
      </c>
      <c r="E30" s="7">
        <f t="shared" si="1"/>
        <v>51</v>
      </c>
      <c r="F30" s="7">
        <f t="shared" si="1"/>
        <v>72</v>
      </c>
      <c r="G30" s="7">
        <f t="shared" si="1"/>
        <v>8</v>
      </c>
      <c r="H30" s="7">
        <f t="shared" si="1"/>
        <v>0</v>
      </c>
      <c r="I30" s="7">
        <f t="shared" si="1"/>
        <v>0</v>
      </c>
      <c r="J30" s="7">
        <f t="shared" si="1"/>
        <v>3</v>
      </c>
      <c r="K30" s="7">
        <f t="shared" si="1"/>
        <v>10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0"/>
        <v>242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193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194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195</v>
      </c>
      <c r="B4" s="7">
        <v>13</v>
      </c>
      <c r="C4" s="7">
        <v>0</v>
      </c>
      <c r="D4" s="7">
        <v>0</v>
      </c>
      <c r="E4" s="7">
        <v>0</v>
      </c>
      <c r="F4" s="7">
        <v>8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24</v>
      </c>
    </row>
    <row r="5" spans="1:17" ht="18.95" customHeight="1" x14ac:dyDescent="0.25">
      <c r="A5" s="6" t="s">
        <v>196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197</v>
      </c>
      <c r="B6" s="7">
        <v>10</v>
      </c>
      <c r="C6" s="7">
        <v>0</v>
      </c>
      <c r="D6" s="7">
        <v>0</v>
      </c>
      <c r="E6" s="7">
        <v>0</v>
      </c>
      <c r="F6" s="7">
        <v>8</v>
      </c>
      <c r="G6" s="7">
        <v>0</v>
      </c>
      <c r="H6" s="7">
        <v>0</v>
      </c>
      <c r="I6" s="7">
        <v>0</v>
      </c>
      <c r="J6" s="7">
        <v>3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22</v>
      </c>
    </row>
    <row r="7" spans="1:17" ht="18.95" customHeight="1" x14ac:dyDescent="0.25">
      <c r="A7" s="6" t="s">
        <v>198</v>
      </c>
      <c r="B7" s="7">
        <v>0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199</v>
      </c>
      <c r="B8" s="7">
        <v>7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11</v>
      </c>
    </row>
    <row r="9" spans="1:17" ht="18.95" customHeight="1" x14ac:dyDescent="0.25">
      <c r="A9" s="6" t="s">
        <v>200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201</v>
      </c>
      <c r="B10" s="7">
        <v>1</v>
      </c>
      <c r="C10" s="7">
        <v>0</v>
      </c>
      <c r="D10" s="7">
        <v>0</v>
      </c>
      <c r="E10" s="7">
        <v>0</v>
      </c>
      <c r="F10" s="7">
        <v>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202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203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204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6</v>
      </c>
    </row>
    <row r="14" spans="1:17" ht="18.95" customHeight="1" x14ac:dyDescent="0.25">
      <c r="A14" s="6" t="s">
        <v>205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206</v>
      </c>
      <c r="B15" s="7">
        <v>3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8</v>
      </c>
    </row>
    <row r="16" spans="1:17" ht="18.95" customHeight="1" x14ac:dyDescent="0.25">
      <c r="A16" s="6" t="s">
        <v>207</v>
      </c>
      <c r="B16" s="7">
        <v>0</v>
      </c>
      <c r="C16" s="7">
        <v>0</v>
      </c>
      <c r="D16" s="7">
        <v>0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8</v>
      </c>
    </row>
    <row r="17" spans="1:17" ht="18.95" customHeight="1" x14ac:dyDescent="0.25">
      <c r="A17" s="6" t="s">
        <v>31</v>
      </c>
      <c r="B17" s="7">
        <f t="shared" ref="B17:P17" si="1">SUM(B$4:B$16)</f>
        <v>36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64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3</v>
      </c>
      <c r="K17" s="7">
        <f t="shared" si="1"/>
        <v>4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107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208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209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210</v>
      </c>
      <c r="B4" s="7">
        <v>4</v>
      </c>
      <c r="C4" s="7">
        <v>0</v>
      </c>
      <c r="D4" s="7">
        <v>0</v>
      </c>
      <c r="E4" s="7">
        <v>0</v>
      </c>
      <c r="F4" s="7">
        <v>6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4" si="0">SUM(B4:P4)</f>
        <v>10</v>
      </c>
    </row>
    <row r="5" spans="1:17" ht="18.95" customHeight="1" x14ac:dyDescent="0.25">
      <c r="A5" s="6" t="s">
        <v>211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212</v>
      </c>
      <c r="B6" s="7">
        <v>12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18</v>
      </c>
    </row>
    <row r="7" spans="1:17" ht="18.95" customHeight="1" x14ac:dyDescent="0.25">
      <c r="A7" s="6" t="s">
        <v>213</v>
      </c>
      <c r="B7" s="7">
        <v>2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214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215</v>
      </c>
      <c r="B9" s="7">
        <v>0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216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217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218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219</v>
      </c>
      <c r="B13" s="7">
        <v>17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28</v>
      </c>
    </row>
    <row r="14" spans="1:17" ht="18.95" customHeight="1" x14ac:dyDescent="0.25">
      <c r="A14" s="6" t="s">
        <v>220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221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222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223</v>
      </c>
      <c r="B17" s="7">
        <v>4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10</v>
      </c>
    </row>
    <row r="18" spans="1:17" ht="18.95" customHeight="1" x14ac:dyDescent="0.25">
      <c r="A18" s="6" t="s">
        <v>224</v>
      </c>
      <c r="B18" s="7">
        <v>0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225</v>
      </c>
      <c r="B19" s="7">
        <v>6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8</v>
      </c>
    </row>
    <row r="20" spans="1:17" ht="18.95" customHeight="1" x14ac:dyDescent="0.25">
      <c r="A20" s="6" t="s">
        <v>226</v>
      </c>
      <c r="B20" s="7">
        <v>0</v>
      </c>
      <c r="C20" s="7">
        <v>0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5</v>
      </c>
    </row>
    <row r="21" spans="1:17" ht="18.95" customHeight="1" x14ac:dyDescent="0.25">
      <c r="A21" s="6" t="s">
        <v>227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5</v>
      </c>
    </row>
    <row r="22" spans="1:17" ht="18.95" customHeight="1" x14ac:dyDescent="0.25">
      <c r="A22" s="6" t="s">
        <v>228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7</v>
      </c>
    </row>
    <row r="23" spans="1:17" ht="18.95" customHeight="1" x14ac:dyDescent="0.25">
      <c r="A23" s="6" t="s">
        <v>229</v>
      </c>
      <c r="B23" s="7">
        <v>0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3</v>
      </c>
    </row>
    <row r="24" spans="1:17" ht="18.95" customHeight="1" x14ac:dyDescent="0.25">
      <c r="A24" s="6" t="s">
        <v>31</v>
      </c>
      <c r="B24" s="7">
        <f t="shared" ref="B24:P24" si="1">SUM(B$4:B$23)</f>
        <v>47</v>
      </c>
      <c r="C24" s="7">
        <f t="shared" si="1"/>
        <v>0</v>
      </c>
      <c r="D24" s="7">
        <f t="shared" si="1"/>
        <v>0</v>
      </c>
      <c r="E24" s="7">
        <f t="shared" si="1"/>
        <v>0</v>
      </c>
      <c r="F24" s="7">
        <f t="shared" si="1"/>
        <v>70</v>
      </c>
      <c r="G24" s="7">
        <f t="shared" si="1"/>
        <v>5</v>
      </c>
      <c r="H24" s="7">
        <f t="shared" si="1"/>
        <v>0</v>
      </c>
      <c r="I24" s="7">
        <f t="shared" si="1"/>
        <v>0</v>
      </c>
      <c r="J24" s="7">
        <f t="shared" si="1"/>
        <v>3</v>
      </c>
      <c r="K24" s="7">
        <f t="shared" si="1"/>
        <v>4</v>
      </c>
      <c r="L24" s="7">
        <f t="shared" si="1"/>
        <v>0</v>
      </c>
      <c r="M24" s="7">
        <f t="shared" si="1"/>
        <v>0</v>
      </c>
      <c r="N24" s="7">
        <f t="shared" si="1"/>
        <v>0</v>
      </c>
      <c r="O24" s="7">
        <f t="shared" si="1"/>
        <v>0</v>
      </c>
      <c r="P24" s="7">
        <f t="shared" si="1"/>
        <v>0</v>
      </c>
      <c r="Q24" s="7">
        <f t="shared" si="0"/>
        <v>129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232</v>
      </c>
      <c r="B4" s="7">
        <v>43</v>
      </c>
      <c r="C4" s="7">
        <v>0</v>
      </c>
      <c r="D4" s="7">
        <v>0</v>
      </c>
      <c r="E4" s="7">
        <v>10</v>
      </c>
      <c r="F4" s="7">
        <v>6</v>
      </c>
      <c r="G4" s="7">
        <v>0</v>
      </c>
      <c r="H4" s="7">
        <v>0</v>
      </c>
      <c r="I4" s="7">
        <v>0</v>
      </c>
      <c r="J4" s="7">
        <v>7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72</v>
      </c>
    </row>
    <row r="5" spans="1:17" ht="18.95" customHeight="1" x14ac:dyDescent="0.25">
      <c r="A5" s="6" t="s">
        <v>31</v>
      </c>
      <c r="B5" s="7">
        <f t="shared" ref="B5:P5" si="1">SUM(B$4:B$4)</f>
        <v>43</v>
      </c>
      <c r="C5" s="7">
        <f t="shared" si="1"/>
        <v>0</v>
      </c>
      <c r="D5" s="7">
        <f t="shared" si="1"/>
        <v>0</v>
      </c>
      <c r="E5" s="7">
        <f t="shared" si="1"/>
        <v>10</v>
      </c>
      <c r="F5" s="7">
        <f t="shared" si="1"/>
        <v>6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7</v>
      </c>
      <c r="K5" s="7">
        <f t="shared" si="1"/>
        <v>6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72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235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2" si="0">SUM(B4:P4)</f>
        <v>3</v>
      </c>
    </row>
    <row r="5" spans="1:17" ht="18.95" customHeight="1" x14ac:dyDescent="0.25">
      <c r="A5" s="6" t="s">
        <v>236</v>
      </c>
      <c r="B5" s="7">
        <v>1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5</v>
      </c>
    </row>
    <row r="6" spans="1:17" ht="18.95" customHeight="1" x14ac:dyDescent="0.25">
      <c r="A6" s="6" t="s">
        <v>237</v>
      </c>
      <c r="B6" s="7">
        <v>1</v>
      </c>
      <c r="C6" s="7">
        <v>0</v>
      </c>
      <c r="D6" s="7">
        <v>0</v>
      </c>
      <c r="E6" s="7">
        <v>0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7</v>
      </c>
    </row>
    <row r="7" spans="1:17" ht="18.95" customHeight="1" x14ac:dyDescent="0.25">
      <c r="A7" s="6" t="s">
        <v>238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239</v>
      </c>
      <c r="B8" s="7">
        <v>1</v>
      </c>
      <c r="C8" s="7">
        <v>0</v>
      </c>
      <c r="D8" s="7">
        <v>0</v>
      </c>
      <c r="E8" s="7">
        <v>1</v>
      </c>
      <c r="F8" s="7">
        <v>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240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241</v>
      </c>
      <c r="B10" s="7">
        <v>1</v>
      </c>
      <c r="C10" s="7">
        <v>0</v>
      </c>
      <c r="D10" s="7">
        <v>0</v>
      </c>
      <c r="E10" s="7">
        <v>0</v>
      </c>
      <c r="F10" s="7">
        <v>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9</v>
      </c>
    </row>
    <row r="11" spans="1:17" ht="18.95" customHeight="1" x14ac:dyDescent="0.25">
      <c r="A11" s="6" t="s">
        <v>242</v>
      </c>
      <c r="B11" s="7">
        <v>0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5</v>
      </c>
    </row>
    <row r="12" spans="1:17" ht="18.95" customHeight="1" x14ac:dyDescent="0.25">
      <c r="A12" s="6" t="s">
        <v>243</v>
      </c>
      <c r="B12" s="7">
        <v>2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8</v>
      </c>
    </row>
    <row r="13" spans="1:17" ht="18.95" customHeight="1" x14ac:dyDescent="0.25">
      <c r="A13" s="6" t="s">
        <v>244</v>
      </c>
      <c r="B13" s="7">
        <v>6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11</v>
      </c>
    </row>
    <row r="14" spans="1:17" ht="18.95" customHeight="1" x14ac:dyDescent="0.25">
      <c r="A14" s="6" t="s">
        <v>245</v>
      </c>
      <c r="B14" s="7">
        <v>0</v>
      </c>
      <c r="C14" s="7">
        <v>0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7</v>
      </c>
    </row>
    <row r="15" spans="1:17" ht="18.95" customHeight="1" x14ac:dyDescent="0.25">
      <c r="A15" s="6" t="s">
        <v>246</v>
      </c>
      <c r="B15" s="7">
        <v>0</v>
      </c>
      <c r="C15" s="7">
        <v>0</v>
      </c>
      <c r="D15" s="7">
        <v>0</v>
      </c>
      <c r="E15" s="7">
        <v>0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247</v>
      </c>
      <c r="B16" s="7">
        <v>1</v>
      </c>
      <c r="C16" s="7">
        <v>0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6</v>
      </c>
    </row>
    <row r="17" spans="1:17" ht="18.95" customHeight="1" x14ac:dyDescent="0.25">
      <c r="A17" s="6" t="s">
        <v>248</v>
      </c>
      <c r="B17" s="7">
        <v>4</v>
      </c>
      <c r="C17" s="7">
        <v>0</v>
      </c>
      <c r="D17" s="7">
        <v>0</v>
      </c>
      <c r="E17" s="7">
        <v>0</v>
      </c>
      <c r="F17" s="7">
        <v>7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12</v>
      </c>
    </row>
    <row r="18" spans="1:17" ht="18.95" customHeight="1" x14ac:dyDescent="0.25">
      <c r="A18" s="6" t="s">
        <v>249</v>
      </c>
      <c r="B18" s="7">
        <v>2</v>
      </c>
      <c r="C18" s="7">
        <v>0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9</v>
      </c>
    </row>
    <row r="19" spans="1:17" ht="18.95" customHeight="1" x14ac:dyDescent="0.25">
      <c r="A19" s="6" t="s">
        <v>250</v>
      </c>
      <c r="B19" s="7">
        <v>0</v>
      </c>
      <c r="C19" s="7">
        <v>0</v>
      </c>
      <c r="D19" s="7">
        <v>0</v>
      </c>
      <c r="E19" s="7">
        <v>0</v>
      </c>
      <c r="F19" s="7">
        <v>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251</v>
      </c>
      <c r="B20" s="7">
        <v>0</v>
      </c>
      <c r="C20" s="7">
        <v>0</v>
      </c>
      <c r="D20" s="7">
        <v>0</v>
      </c>
      <c r="E20" s="7">
        <v>0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252</v>
      </c>
      <c r="B21" s="7">
        <v>0</v>
      </c>
      <c r="C21" s="7">
        <v>0</v>
      </c>
      <c r="D21" s="7">
        <v>0</v>
      </c>
      <c r="E21" s="7">
        <v>0</v>
      </c>
      <c r="F21" s="7">
        <v>5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9</v>
      </c>
    </row>
    <row r="22" spans="1:17" ht="18.95" customHeight="1" x14ac:dyDescent="0.25">
      <c r="A22" s="6" t="s">
        <v>31</v>
      </c>
      <c r="B22" s="7">
        <f t="shared" ref="B22:P22" si="1">SUM(B$4:B$21)</f>
        <v>19</v>
      </c>
      <c r="C22" s="7">
        <f t="shared" si="1"/>
        <v>0</v>
      </c>
      <c r="D22" s="7">
        <f t="shared" si="1"/>
        <v>0</v>
      </c>
      <c r="E22" s="7">
        <f t="shared" si="1"/>
        <v>1</v>
      </c>
      <c r="F22" s="7">
        <f t="shared" si="1"/>
        <v>92</v>
      </c>
      <c r="G22" s="7">
        <f t="shared" si="1"/>
        <v>8</v>
      </c>
      <c r="H22" s="7">
        <f t="shared" si="1"/>
        <v>0</v>
      </c>
      <c r="I22" s="7">
        <f t="shared" si="1"/>
        <v>0</v>
      </c>
      <c r="J22" s="7">
        <f t="shared" si="1"/>
        <v>1</v>
      </c>
      <c r="K22" s="7">
        <f t="shared" si="1"/>
        <v>1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0"/>
        <v>122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253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254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255</v>
      </c>
      <c r="B4" s="7">
        <v>44</v>
      </c>
      <c r="C4" s="7">
        <v>0</v>
      </c>
      <c r="D4" s="7">
        <v>0</v>
      </c>
      <c r="E4" s="7">
        <v>2</v>
      </c>
      <c r="F4" s="7">
        <v>0</v>
      </c>
      <c r="G4" s="7">
        <v>1</v>
      </c>
      <c r="H4" s="7">
        <v>3</v>
      </c>
      <c r="I4" s="7">
        <v>0</v>
      </c>
      <c r="J4" s="7">
        <v>4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60</v>
      </c>
    </row>
    <row r="5" spans="1:17" ht="18.95" customHeight="1" x14ac:dyDescent="0.25">
      <c r="A5" s="6" t="s">
        <v>256</v>
      </c>
      <c r="B5" s="7">
        <v>34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39</v>
      </c>
    </row>
    <row r="6" spans="1:17" ht="18.95" customHeight="1" x14ac:dyDescent="0.25">
      <c r="A6" s="6" t="s">
        <v>257</v>
      </c>
      <c r="B6" s="7">
        <v>16</v>
      </c>
      <c r="C6" s="7">
        <v>0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20</v>
      </c>
    </row>
    <row r="7" spans="1:17" ht="18.95" customHeight="1" x14ac:dyDescent="0.25">
      <c r="A7" s="6" t="s">
        <v>258</v>
      </c>
      <c r="B7" s="7">
        <v>20</v>
      </c>
      <c r="C7" s="7">
        <v>0</v>
      </c>
      <c r="D7" s="7">
        <v>0</v>
      </c>
      <c r="E7" s="7">
        <v>4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27</v>
      </c>
    </row>
    <row r="8" spans="1:17" ht="18.95" customHeight="1" x14ac:dyDescent="0.25">
      <c r="A8" s="6" t="s">
        <v>259</v>
      </c>
      <c r="B8" s="7">
        <v>5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9</v>
      </c>
    </row>
    <row r="9" spans="1:17" ht="18.95" customHeight="1" x14ac:dyDescent="0.25">
      <c r="A9" s="6" t="s">
        <v>260</v>
      </c>
      <c r="B9" s="7">
        <v>14</v>
      </c>
      <c r="C9" s="7">
        <v>0</v>
      </c>
      <c r="D9" s="7">
        <v>0</v>
      </c>
      <c r="E9" s="7">
        <v>1</v>
      </c>
      <c r="F9" s="7">
        <v>4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21</v>
      </c>
    </row>
    <row r="10" spans="1:17" ht="18.95" customHeight="1" x14ac:dyDescent="0.25">
      <c r="A10" s="6" t="s">
        <v>261</v>
      </c>
      <c r="B10" s="7">
        <v>35</v>
      </c>
      <c r="C10" s="7">
        <v>0</v>
      </c>
      <c r="D10" s="7">
        <v>0</v>
      </c>
      <c r="E10" s="7">
        <v>2</v>
      </c>
      <c r="F10" s="7">
        <v>7</v>
      </c>
      <c r="G10" s="7">
        <v>0</v>
      </c>
      <c r="H10" s="7">
        <v>0</v>
      </c>
      <c r="I10" s="7">
        <v>0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48</v>
      </c>
    </row>
    <row r="11" spans="1:17" ht="18.95" customHeight="1" x14ac:dyDescent="0.25">
      <c r="A11" s="6" t="s">
        <v>262</v>
      </c>
      <c r="B11" s="7">
        <v>4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9</v>
      </c>
    </row>
    <row r="12" spans="1:17" ht="18.95" customHeight="1" x14ac:dyDescent="0.25">
      <c r="A12" s="6" t="s">
        <v>263</v>
      </c>
      <c r="B12" s="7">
        <v>2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264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</v>
      </c>
    </row>
    <row r="14" spans="1:17" ht="18.95" customHeight="1" x14ac:dyDescent="0.25">
      <c r="A14" s="6" t="s">
        <v>265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266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267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268</v>
      </c>
      <c r="B17" s="7">
        <v>8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14</v>
      </c>
    </row>
    <row r="18" spans="1:17" ht="18.95" customHeight="1" x14ac:dyDescent="0.25">
      <c r="A18" s="6" t="s">
        <v>269</v>
      </c>
      <c r="B18" s="7">
        <v>1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4</v>
      </c>
    </row>
    <row r="19" spans="1:17" ht="18.95" customHeight="1" x14ac:dyDescent="0.25">
      <c r="A19" s="6" t="s">
        <v>270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271</v>
      </c>
      <c r="B20" s="7">
        <v>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272</v>
      </c>
      <c r="B21" s="7">
        <v>3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273</v>
      </c>
      <c r="B22" s="7">
        <v>6</v>
      </c>
      <c r="C22" s="7">
        <v>0</v>
      </c>
      <c r="D22" s="7">
        <v>0</v>
      </c>
      <c r="E22" s="7">
        <v>0</v>
      </c>
      <c r="F22" s="7">
        <v>6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274</v>
      </c>
      <c r="B23" s="7">
        <v>1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4</v>
      </c>
    </row>
    <row r="24" spans="1:17" ht="18.95" customHeight="1" x14ac:dyDescent="0.25">
      <c r="A24" s="6" t="s">
        <v>275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276</v>
      </c>
      <c r="B25" s="7">
        <v>0</v>
      </c>
      <c r="C25" s="7">
        <v>0</v>
      </c>
      <c r="D25" s="7">
        <v>0</v>
      </c>
      <c r="E25" s="7">
        <v>0</v>
      </c>
      <c r="F25" s="7">
        <v>5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7</v>
      </c>
    </row>
    <row r="26" spans="1:17" ht="18.95" customHeight="1" x14ac:dyDescent="0.25">
      <c r="A26" s="6" t="s">
        <v>277</v>
      </c>
      <c r="B26" s="7">
        <v>3</v>
      </c>
      <c r="C26" s="7">
        <v>0</v>
      </c>
      <c r="D26" s="7">
        <v>0</v>
      </c>
      <c r="E26" s="7">
        <v>0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278</v>
      </c>
      <c r="B27" s="7">
        <v>0</v>
      </c>
      <c r="C27" s="7">
        <v>0</v>
      </c>
      <c r="D27" s="7">
        <v>0</v>
      </c>
      <c r="E27" s="7">
        <v>0</v>
      </c>
      <c r="F27" s="7">
        <v>4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279</v>
      </c>
      <c r="B28" s="7">
        <v>16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25</v>
      </c>
    </row>
    <row r="29" spans="1:17" ht="18.95" customHeight="1" x14ac:dyDescent="0.25">
      <c r="A29" s="6" t="s">
        <v>280</v>
      </c>
      <c r="B29" s="7">
        <v>0</v>
      </c>
      <c r="C29" s="7">
        <v>0</v>
      </c>
      <c r="D29" s="7">
        <v>0</v>
      </c>
      <c r="E29" s="7">
        <v>0</v>
      </c>
      <c r="F29" s="7">
        <v>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6</v>
      </c>
    </row>
    <row r="30" spans="1:17" ht="18.95" customHeight="1" x14ac:dyDescent="0.25">
      <c r="A30" s="6" t="s">
        <v>281</v>
      </c>
      <c r="B30" s="7">
        <v>2</v>
      </c>
      <c r="C30" s="7">
        <v>0</v>
      </c>
      <c r="D30" s="7">
        <v>0</v>
      </c>
      <c r="E30" s="7">
        <v>0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7</v>
      </c>
    </row>
    <row r="31" spans="1:17" ht="18.95" customHeight="1" x14ac:dyDescent="0.25">
      <c r="A31" s="6" t="s">
        <v>282</v>
      </c>
      <c r="B31" s="7">
        <v>0</v>
      </c>
      <c r="C31" s="7">
        <v>0</v>
      </c>
      <c r="D31" s="7">
        <v>0</v>
      </c>
      <c r="E31" s="7">
        <v>0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5</v>
      </c>
    </row>
    <row r="32" spans="1:17" ht="18.95" customHeight="1" x14ac:dyDescent="0.25">
      <c r="A32" s="6" t="s">
        <v>283</v>
      </c>
      <c r="B32" s="7">
        <v>1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284</v>
      </c>
      <c r="B33" s="7">
        <v>0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4</v>
      </c>
    </row>
    <row r="34" spans="1:17" ht="18.95" customHeight="1" x14ac:dyDescent="0.25">
      <c r="A34" s="6" t="s">
        <v>285</v>
      </c>
      <c r="B34" s="7">
        <v>0</v>
      </c>
      <c r="C34" s="7">
        <v>0</v>
      </c>
      <c r="D34" s="7">
        <v>0</v>
      </c>
      <c r="E34" s="7">
        <v>0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</v>
      </c>
    </row>
    <row r="35" spans="1:17" ht="18.95" customHeight="1" x14ac:dyDescent="0.25">
      <c r="A35" s="6" t="s">
        <v>286</v>
      </c>
      <c r="B35" s="7">
        <v>2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5</v>
      </c>
    </row>
    <row r="36" spans="1:17" ht="18.95" customHeight="1" x14ac:dyDescent="0.25">
      <c r="A36" s="6" t="s">
        <v>287</v>
      </c>
      <c r="B36" s="7">
        <v>7</v>
      </c>
      <c r="C36" s="7">
        <v>0</v>
      </c>
      <c r="D36" s="7">
        <v>0</v>
      </c>
      <c r="E36" s="7">
        <v>0</v>
      </c>
      <c r="F36" s="7">
        <v>4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11</v>
      </c>
    </row>
    <row r="37" spans="1:17" ht="18.95" customHeight="1" x14ac:dyDescent="0.25">
      <c r="A37" s="6" t="s">
        <v>288</v>
      </c>
      <c r="B37" s="7">
        <v>0</v>
      </c>
      <c r="C37" s="7">
        <v>0</v>
      </c>
      <c r="D37" s="7">
        <v>0</v>
      </c>
      <c r="E37" s="7">
        <v>0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4</v>
      </c>
    </row>
    <row r="38" spans="1:17" ht="18.95" customHeight="1" x14ac:dyDescent="0.25">
      <c r="A38" s="6" t="s">
        <v>289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290</v>
      </c>
      <c r="B39" s="7">
        <v>3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5</v>
      </c>
    </row>
    <row r="40" spans="1:17" ht="18.95" customHeight="1" x14ac:dyDescent="0.25">
      <c r="A40" s="6" t="s">
        <v>291</v>
      </c>
      <c r="B40" s="7">
        <v>2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7</v>
      </c>
    </row>
    <row r="41" spans="1:17" ht="18.95" customHeight="1" x14ac:dyDescent="0.25">
      <c r="A41" s="6" t="s">
        <v>31</v>
      </c>
      <c r="B41" s="7">
        <f t="shared" ref="B41:P41" si="1">SUM(B$4:B$40)</f>
        <v>230</v>
      </c>
      <c r="C41" s="7">
        <f t="shared" si="1"/>
        <v>0</v>
      </c>
      <c r="D41" s="7">
        <f t="shared" si="1"/>
        <v>0</v>
      </c>
      <c r="E41" s="7">
        <f t="shared" si="1"/>
        <v>14</v>
      </c>
      <c r="F41" s="7">
        <f t="shared" si="1"/>
        <v>123</v>
      </c>
      <c r="G41" s="7">
        <f t="shared" si="1"/>
        <v>9</v>
      </c>
      <c r="H41" s="7">
        <f t="shared" si="1"/>
        <v>3</v>
      </c>
      <c r="I41" s="7">
        <f t="shared" si="1"/>
        <v>0</v>
      </c>
      <c r="J41" s="7">
        <f t="shared" si="1"/>
        <v>10</v>
      </c>
      <c r="K41" s="7">
        <f t="shared" si="1"/>
        <v>16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405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292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293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294</v>
      </c>
      <c r="B4" s="7">
        <v>30</v>
      </c>
      <c r="C4" s="7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0</v>
      </c>
      <c r="J4" s="7">
        <v>4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49</v>
      </c>
    </row>
    <row r="5" spans="1:17" ht="18.95" customHeight="1" x14ac:dyDescent="0.25">
      <c r="A5" s="6" t="s">
        <v>295</v>
      </c>
      <c r="B5" s="7">
        <v>21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5</v>
      </c>
      <c r="I5" s="7">
        <v>0</v>
      </c>
      <c r="J5" s="7">
        <v>3</v>
      </c>
      <c r="K5" s="7">
        <v>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36</v>
      </c>
    </row>
    <row r="6" spans="1:17" ht="18.95" customHeight="1" x14ac:dyDescent="0.25">
      <c r="A6" s="6" t="s">
        <v>296</v>
      </c>
      <c r="B6" s="7">
        <v>53</v>
      </c>
      <c r="C6" s="7">
        <v>1</v>
      </c>
      <c r="D6" s="7">
        <v>0</v>
      </c>
      <c r="E6" s="7">
        <v>4</v>
      </c>
      <c r="F6" s="7">
        <v>1</v>
      </c>
      <c r="G6" s="7">
        <v>0</v>
      </c>
      <c r="H6" s="7">
        <v>0</v>
      </c>
      <c r="I6" s="7">
        <v>0</v>
      </c>
      <c r="J6" s="7">
        <v>2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63</v>
      </c>
    </row>
    <row r="7" spans="1:17" ht="18.95" customHeight="1" x14ac:dyDescent="0.25">
      <c r="A7" s="6" t="s">
        <v>297</v>
      </c>
      <c r="B7" s="7">
        <v>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298</v>
      </c>
      <c r="B8" s="7">
        <v>14</v>
      </c>
      <c r="C8" s="7">
        <v>0</v>
      </c>
      <c r="D8" s="7">
        <v>0</v>
      </c>
      <c r="E8" s="7">
        <v>2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19</v>
      </c>
    </row>
    <row r="9" spans="1:17" ht="18.95" customHeight="1" x14ac:dyDescent="0.25">
      <c r="A9" s="6" t="s">
        <v>299</v>
      </c>
      <c r="B9" s="7">
        <v>2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300</v>
      </c>
      <c r="B10" s="7">
        <v>30</v>
      </c>
      <c r="C10" s="7">
        <v>1</v>
      </c>
      <c r="D10" s="7">
        <v>0</v>
      </c>
      <c r="E10" s="7">
        <v>2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38</v>
      </c>
    </row>
    <row r="11" spans="1:17" ht="18.95" customHeight="1" x14ac:dyDescent="0.25">
      <c r="A11" s="6" t="s">
        <v>301</v>
      </c>
      <c r="B11" s="7">
        <v>53</v>
      </c>
      <c r="C11" s="7">
        <v>0</v>
      </c>
      <c r="D11" s="7">
        <v>0</v>
      </c>
      <c r="E11" s="7">
        <v>5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61</v>
      </c>
    </row>
    <row r="12" spans="1:17" ht="18.95" customHeight="1" x14ac:dyDescent="0.25">
      <c r="A12" s="6" t="s">
        <v>302</v>
      </c>
      <c r="B12" s="7">
        <v>16</v>
      </c>
      <c r="C12" s="7">
        <v>0</v>
      </c>
      <c r="D12" s="7">
        <v>0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303</v>
      </c>
      <c r="B13" s="7">
        <v>17</v>
      </c>
      <c r="C13" s="7">
        <v>0</v>
      </c>
      <c r="D13" s="7">
        <v>0</v>
      </c>
      <c r="E13" s="7">
        <v>1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20</v>
      </c>
    </row>
    <row r="14" spans="1:17" ht="18.95" customHeight="1" x14ac:dyDescent="0.25">
      <c r="A14" s="6" t="s">
        <v>304</v>
      </c>
      <c r="B14" s="7">
        <v>40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0</v>
      </c>
      <c r="I14" s="7">
        <v>0</v>
      </c>
      <c r="J14" s="7">
        <v>2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49</v>
      </c>
    </row>
    <row r="15" spans="1:17" ht="18.95" customHeight="1" x14ac:dyDescent="0.25">
      <c r="A15" s="6" t="s">
        <v>305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306</v>
      </c>
      <c r="B16" s="7">
        <v>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307</v>
      </c>
      <c r="B17" s="7">
        <v>19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26</v>
      </c>
    </row>
    <row r="18" spans="1:17" ht="18.95" customHeight="1" x14ac:dyDescent="0.25">
      <c r="A18" s="6" t="s">
        <v>308</v>
      </c>
      <c r="B18" s="7">
        <v>7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12</v>
      </c>
    </row>
    <row r="19" spans="1:17" ht="18.95" customHeight="1" x14ac:dyDescent="0.25">
      <c r="A19" s="6" t="s">
        <v>309</v>
      </c>
      <c r="B19" s="7">
        <v>0</v>
      </c>
      <c r="C19" s="7">
        <v>0</v>
      </c>
      <c r="D19" s="7">
        <v>0</v>
      </c>
      <c r="E19" s="7">
        <v>0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</v>
      </c>
    </row>
    <row r="20" spans="1:17" ht="18.95" customHeight="1" x14ac:dyDescent="0.25">
      <c r="A20" s="6" t="s">
        <v>310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311</v>
      </c>
      <c r="B21" s="7">
        <v>2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6</v>
      </c>
    </row>
    <row r="22" spans="1:17" ht="18.95" customHeight="1" x14ac:dyDescent="0.25">
      <c r="A22" s="6" t="s">
        <v>312</v>
      </c>
      <c r="B22" s="7">
        <v>2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313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6</v>
      </c>
    </row>
    <row r="24" spans="1:17" ht="18.95" customHeight="1" x14ac:dyDescent="0.25">
      <c r="A24" s="6" t="s">
        <v>314</v>
      </c>
      <c r="B24" s="7">
        <v>1</v>
      </c>
      <c r="C24" s="7">
        <v>0</v>
      </c>
      <c r="D24" s="7">
        <v>0</v>
      </c>
      <c r="E24" s="7">
        <v>0</v>
      </c>
      <c r="F24" s="7">
        <v>3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7</v>
      </c>
    </row>
    <row r="25" spans="1:17" ht="18.95" customHeight="1" x14ac:dyDescent="0.25">
      <c r="A25" s="6" t="s">
        <v>315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4</v>
      </c>
    </row>
    <row r="26" spans="1:17" ht="18.95" customHeight="1" x14ac:dyDescent="0.25">
      <c r="A26" s="6" t="s">
        <v>316</v>
      </c>
      <c r="B26" s="7">
        <v>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4</v>
      </c>
    </row>
    <row r="27" spans="1:17" ht="18.95" customHeight="1" x14ac:dyDescent="0.25">
      <c r="A27" s="6" t="s">
        <v>317</v>
      </c>
      <c r="B27" s="7">
        <v>38</v>
      </c>
      <c r="C27" s="7">
        <v>0</v>
      </c>
      <c r="D27" s="7">
        <v>0</v>
      </c>
      <c r="E27" s="7">
        <v>2</v>
      </c>
      <c r="F27" s="7">
        <v>8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51</v>
      </c>
    </row>
    <row r="28" spans="1:17" ht="18.95" customHeight="1" x14ac:dyDescent="0.25">
      <c r="A28" s="6" t="s">
        <v>318</v>
      </c>
      <c r="B28" s="7">
        <v>7</v>
      </c>
      <c r="C28" s="7">
        <v>0</v>
      </c>
      <c r="D28" s="7">
        <v>0</v>
      </c>
      <c r="E28" s="7">
        <v>0</v>
      </c>
      <c r="F28" s="7">
        <v>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14</v>
      </c>
    </row>
    <row r="29" spans="1:17" ht="18.95" customHeight="1" x14ac:dyDescent="0.25">
      <c r="A29" s="6" t="s">
        <v>319</v>
      </c>
      <c r="B29" s="7">
        <v>4</v>
      </c>
      <c r="C29" s="7">
        <v>0</v>
      </c>
      <c r="D29" s="7">
        <v>0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320</v>
      </c>
      <c r="B30" s="7">
        <v>2</v>
      </c>
      <c r="C30" s="7">
        <v>0</v>
      </c>
      <c r="D30" s="7">
        <v>0</v>
      </c>
      <c r="E30" s="7">
        <v>0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5</v>
      </c>
    </row>
    <row r="31" spans="1:17" ht="18.95" customHeight="1" x14ac:dyDescent="0.25">
      <c r="A31" s="6" t="s">
        <v>321</v>
      </c>
      <c r="B31" s="7">
        <v>1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2</v>
      </c>
    </row>
    <row r="32" spans="1:17" ht="18.95" customHeight="1" x14ac:dyDescent="0.25">
      <c r="A32" s="6" t="s">
        <v>322</v>
      </c>
      <c r="B32" s="7">
        <v>4</v>
      </c>
      <c r="C32" s="7">
        <v>0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10</v>
      </c>
    </row>
    <row r="33" spans="1:17" ht="18.95" customHeight="1" x14ac:dyDescent="0.25">
      <c r="A33" s="6" t="s">
        <v>323</v>
      </c>
      <c r="B33" s="7">
        <v>2</v>
      </c>
      <c r="C33" s="7">
        <v>0</v>
      </c>
      <c r="D33" s="7">
        <v>0</v>
      </c>
      <c r="E33" s="7">
        <v>0</v>
      </c>
      <c r="F33" s="7">
        <v>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7</v>
      </c>
    </row>
    <row r="34" spans="1:17" ht="18.95" customHeight="1" x14ac:dyDescent="0.25">
      <c r="A34" s="6" t="s">
        <v>324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1</v>
      </c>
    </row>
    <row r="35" spans="1:17" ht="18.95" customHeight="1" x14ac:dyDescent="0.25">
      <c r="A35" s="6" t="s">
        <v>325</v>
      </c>
      <c r="B35" s="7">
        <v>0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3</v>
      </c>
    </row>
    <row r="36" spans="1:17" ht="18.95" customHeight="1" x14ac:dyDescent="0.25">
      <c r="A36" s="6" t="s">
        <v>326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</v>
      </c>
    </row>
    <row r="37" spans="1:17" ht="18.95" customHeight="1" x14ac:dyDescent="0.25">
      <c r="A37" s="6" t="s">
        <v>327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1</v>
      </c>
    </row>
    <row r="38" spans="1:17" ht="18.95" customHeight="1" x14ac:dyDescent="0.25">
      <c r="A38" s="6" t="s">
        <v>328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329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1</v>
      </c>
    </row>
    <row r="40" spans="1:17" ht="18.95" customHeight="1" x14ac:dyDescent="0.25">
      <c r="A40" s="6" t="s">
        <v>330</v>
      </c>
      <c r="B40" s="7">
        <v>0</v>
      </c>
      <c r="C40" s="7">
        <v>0</v>
      </c>
      <c r="D40" s="7">
        <v>0</v>
      </c>
      <c r="E40" s="7">
        <v>0</v>
      </c>
      <c r="F40" s="7">
        <v>1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3</v>
      </c>
    </row>
    <row r="41" spans="1:17" ht="18.95" customHeight="1" x14ac:dyDescent="0.25">
      <c r="A41" s="6" t="s">
        <v>31</v>
      </c>
      <c r="B41" s="7">
        <f t="shared" ref="B41:P41" si="1">SUM(B$4:B$40)</f>
        <v>382</v>
      </c>
      <c r="C41" s="7">
        <f t="shared" si="1"/>
        <v>5</v>
      </c>
      <c r="D41" s="7">
        <f t="shared" si="1"/>
        <v>0</v>
      </c>
      <c r="E41" s="7">
        <f t="shared" si="1"/>
        <v>26</v>
      </c>
      <c r="F41" s="7">
        <f t="shared" si="1"/>
        <v>99</v>
      </c>
      <c r="G41" s="7">
        <f t="shared" si="1"/>
        <v>12</v>
      </c>
      <c r="H41" s="7">
        <f t="shared" si="1"/>
        <v>8</v>
      </c>
      <c r="I41" s="7">
        <f t="shared" si="1"/>
        <v>1</v>
      </c>
      <c r="J41" s="7">
        <f t="shared" si="1"/>
        <v>14</v>
      </c>
      <c r="K41" s="7">
        <f t="shared" si="1"/>
        <v>20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567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331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333</v>
      </c>
      <c r="B4" s="7">
        <v>26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4</v>
      </c>
      <c r="K4" s="7">
        <v>4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9" si="0">SUM(B4:P4)</f>
        <v>35</v>
      </c>
    </row>
    <row r="5" spans="1:17" ht="18.95" customHeight="1" x14ac:dyDescent="0.25">
      <c r="A5" s="6" t="s">
        <v>334</v>
      </c>
      <c r="B5" s="7">
        <v>1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335</v>
      </c>
      <c r="B6" s="7">
        <v>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336</v>
      </c>
      <c r="B7" s="7">
        <v>1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337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338</v>
      </c>
      <c r="B9" s="7">
        <v>1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339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340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341</v>
      </c>
      <c r="B12" s="7">
        <v>1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7</v>
      </c>
    </row>
    <row r="13" spans="1:17" ht="18.95" customHeight="1" x14ac:dyDescent="0.25">
      <c r="A13" s="6" t="s">
        <v>342</v>
      </c>
      <c r="B13" s="7">
        <v>3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343</v>
      </c>
      <c r="B14" s="7">
        <v>7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8</v>
      </c>
    </row>
    <row r="15" spans="1:17" ht="18.95" customHeight="1" x14ac:dyDescent="0.25">
      <c r="A15" s="6" t="s">
        <v>344</v>
      </c>
      <c r="B15" s="7">
        <v>1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345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346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</v>
      </c>
    </row>
    <row r="18" spans="1:17" ht="18.95" customHeight="1" x14ac:dyDescent="0.25">
      <c r="A18" s="6" t="s">
        <v>347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</v>
      </c>
    </row>
    <row r="19" spans="1:17" ht="18.95" customHeight="1" x14ac:dyDescent="0.25">
      <c r="A19" s="6" t="s">
        <v>348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349</v>
      </c>
      <c r="B20" s="7">
        <v>6</v>
      </c>
      <c r="C20" s="7">
        <v>0</v>
      </c>
      <c r="D20" s="7">
        <v>0</v>
      </c>
      <c r="E20" s="7">
        <v>0</v>
      </c>
      <c r="F20" s="7">
        <v>2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10</v>
      </c>
    </row>
    <row r="21" spans="1:17" ht="18.95" customHeight="1" x14ac:dyDescent="0.25">
      <c r="A21" s="6" t="s">
        <v>350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2</v>
      </c>
    </row>
    <row r="22" spans="1:17" ht="18.95" customHeight="1" x14ac:dyDescent="0.25">
      <c r="A22" s="6" t="s">
        <v>351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3</v>
      </c>
    </row>
    <row r="23" spans="1:17" ht="18.95" customHeight="1" x14ac:dyDescent="0.25">
      <c r="A23" s="6" t="s">
        <v>352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</v>
      </c>
    </row>
    <row r="24" spans="1:17" ht="18.95" customHeight="1" x14ac:dyDescent="0.25">
      <c r="A24" s="6" t="s">
        <v>353</v>
      </c>
      <c r="B24" s="7">
        <v>2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4</v>
      </c>
    </row>
    <row r="25" spans="1:17" ht="18.95" customHeight="1" x14ac:dyDescent="0.25">
      <c r="A25" s="6" t="s">
        <v>354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3</v>
      </c>
    </row>
    <row r="26" spans="1:17" ht="18.95" customHeight="1" x14ac:dyDescent="0.25">
      <c r="A26" s="6" t="s">
        <v>355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</v>
      </c>
    </row>
    <row r="27" spans="1:17" ht="18.95" customHeight="1" x14ac:dyDescent="0.25">
      <c r="A27" s="6" t="s">
        <v>356</v>
      </c>
      <c r="B27" s="7">
        <v>2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4</v>
      </c>
    </row>
    <row r="28" spans="1:17" ht="18.95" customHeight="1" x14ac:dyDescent="0.25">
      <c r="A28" s="6" t="s">
        <v>357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</v>
      </c>
    </row>
    <row r="29" spans="1:17" ht="18.95" customHeight="1" x14ac:dyDescent="0.25">
      <c r="A29" s="6" t="s">
        <v>31</v>
      </c>
      <c r="B29" s="7">
        <f t="shared" ref="B29:P29" si="1">SUM(B$4:B$28)</f>
        <v>53</v>
      </c>
      <c r="C29" s="7">
        <f t="shared" si="1"/>
        <v>0</v>
      </c>
      <c r="D29" s="7">
        <f t="shared" si="1"/>
        <v>0</v>
      </c>
      <c r="E29" s="7">
        <f t="shared" si="1"/>
        <v>0</v>
      </c>
      <c r="F29" s="7">
        <f t="shared" si="1"/>
        <v>41</v>
      </c>
      <c r="G29" s="7">
        <f t="shared" si="1"/>
        <v>9</v>
      </c>
      <c r="H29" s="7">
        <f t="shared" si="1"/>
        <v>0</v>
      </c>
      <c r="I29" s="7">
        <f t="shared" si="1"/>
        <v>0</v>
      </c>
      <c r="J29" s="7">
        <f t="shared" si="1"/>
        <v>4</v>
      </c>
      <c r="K29" s="7">
        <f t="shared" si="1"/>
        <v>4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0"/>
        <v>111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358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359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360</v>
      </c>
      <c r="B4" s="7">
        <v>20</v>
      </c>
      <c r="C4" s="7">
        <v>0</v>
      </c>
      <c r="D4" s="7">
        <v>0</v>
      </c>
      <c r="E4" s="7">
        <v>15</v>
      </c>
      <c r="F4" s="7">
        <v>4</v>
      </c>
      <c r="G4" s="7">
        <v>0</v>
      </c>
      <c r="H4" s="7">
        <v>0</v>
      </c>
      <c r="I4" s="7">
        <v>0</v>
      </c>
      <c r="J4" s="7">
        <v>5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47</v>
      </c>
    </row>
    <row r="5" spans="1:17" ht="18.95" customHeight="1" x14ac:dyDescent="0.25">
      <c r="A5" s="6" t="s">
        <v>361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362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363</v>
      </c>
      <c r="B7" s="7">
        <v>1</v>
      </c>
      <c r="C7" s="7">
        <v>0</v>
      </c>
      <c r="D7" s="7">
        <v>0</v>
      </c>
      <c r="E7" s="7">
        <v>3</v>
      </c>
      <c r="F7" s="7">
        <v>4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10</v>
      </c>
    </row>
    <row r="8" spans="1:17" ht="18.95" customHeight="1" x14ac:dyDescent="0.25">
      <c r="A8" s="6" t="s">
        <v>364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365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366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2</v>
      </c>
    </row>
    <row r="11" spans="1:17" ht="18.95" customHeight="1" x14ac:dyDescent="0.25">
      <c r="A11" s="6" t="s">
        <v>367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368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</v>
      </c>
    </row>
    <row r="13" spans="1:17" ht="18.95" customHeight="1" x14ac:dyDescent="0.25">
      <c r="A13" s="6" t="s">
        <v>369</v>
      </c>
      <c r="B13" s="7">
        <v>1</v>
      </c>
      <c r="C13" s="7">
        <v>0</v>
      </c>
      <c r="D13" s="7">
        <v>0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370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31</v>
      </c>
      <c r="B15" s="7">
        <f t="shared" ref="B15:P15" si="1">SUM(B$4:B$14)</f>
        <v>22</v>
      </c>
      <c r="C15" s="7">
        <f t="shared" si="1"/>
        <v>0</v>
      </c>
      <c r="D15" s="7">
        <f t="shared" si="1"/>
        <v>0</v>
      </c>
      <c r="E15" s="7">
        <f t="shared" si="1"/>
        <v>20</v>
      </c>
      <c r="F15" s="7">
        <f t="shared" si="1"/>
        <v>28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6</v>
      </c>
      <c r="K15" s="7">
        <f t="shared" si="1"/>
        <v>4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80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371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372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373</v>
      </c>
      <c r="B4" s="7">
        <v>14</v>
      </c>
      <c r="C4" s="7">
        <v>0</v>
      </c>
      <c r="D4" s="7">
        <v>0</v>
      </c>
      <c r="E4" s="7">
        <v>2</v>
      </c>
      <c r="F4" s="7">
        <v>5</v>
      </c>
      <c r="G4" s="7">
        <v>0</v>
      </c>
      <c r="H4" s="7">
        <v>0</v>
      </c>
      <c r="I4" s="7">
        <v>0</v>
      </c>
      <c r="J4" s="7">
        <v>2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24</v>
      </c>
    </row>
    <row r="5" spans="1:17" ht="18.95" customHeight="1" x14ac:dyDescent="0.25">
      <c r="A5" s="6" t="s">
        <v>374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375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376</v>
      </c>
      <c r="B7" s="7">
        <v>1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377</v>
      </c>
      <c r="B8" s="7">
        <v>0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378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379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380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381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382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383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384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385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31</v>
      </c>
      <c r="B17" s="7">
        <f t="shared" ref="B17:P17" si="1">SUM(B$4:B$16)</f>
        <v>15</v>
      </c>
      <c r="C17" s="7">
        <f t="shared" si="1"/>
        <v>0</v>
      </c>
      <c r="D17" s="7">
        <f t="shared" si="1"/>
        <v>0</v>
      </c>
      <c r="E17" s="7">
        <f t="shared" si="1"/>
        <v>2</v>
      </c>
      <c r="F17" s="7">
        <f t="shared" si="1"/>
        <v>26</v>
      </c>
      <c r="G17" s="7">
        <f t="shared" si="1"/>
        <v>1</v>
      </c>
      <c r="H17" s="7">
        <f t="shared" si="1"/>
        <v>0</v>
      </c>
      <c r="I17" s="7">
        <f t="shared" si="1"/>
        <v>0</v>
      </c>
      <c r="J17" s="7">
        <f t="shared" si="1"/>
        <v>2</v>
      </c>
      <c r="K17" s="7">
        <f t="shared" si="1"/>
        <v>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47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34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4</v>
      </c>
    </row>
    <row r="5" spans="1:17" ht="18.95" customHeight="1" x14ac:dyDescent="0.25">
      <c r="A5" s="6" t="s">
        <v>35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</v>
      </c>
      <c r="B6" s="7">
        <v>104</v>
      </c>
      <c r="C6" s="7">
        <v>0</v>
      </c>
      <c r="D6" s="7">
        <v>0</v>
      </c>
      <c r="E6" s="7">
        <v>2</v>
      </c>
      <c r="F6" s="7">
        <v>9</v>
      </c>
      <c r="G6" s="7">
        <v>0</v>
      </c>
      <c r="H6" s="7">
        <v>3</v>
      </c>
      <c r="I6" s="7">
        <v>0</v>
      </c>
      <c r="J6" s="7">
        <v>2</v>
      </c>
      <c r="K6" s="7">
        <v>10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130</v>
      </c>
    </row>
    <row r="7" spans="1:17" ht="18.95" customHeight="1" x14ac:dyDescent="0.25">
      <c r="A7" s="6" t="s">
        <v>37</v>
      </c>
      <c r="B7" s="7">
        <v>24</v>
      </c>
      <c r="C7" s="7">
        <v>0</v>
      </c>
      <c r="D7" s="7">
        <v>0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34</v>
      </c>
    </row>
    <row r="8" spans="1:17" ht="18.95" customHeight="1" x14ac:dyDescent="0.25">
      <c r="A8" s="6" t="s">
        <v>38</v>
      </c>
      <c r="B8" s="7">
        <v>1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39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40</v>
      </c>
      <c r="B10" s="7">
        <v>2</v>
      </c>
      <c r="C10" s="7">
        <v>0</v>
      </c>
      <c r="D10" s="7">
        <v>0</v>
      </c>
      <c r="E10" s="7">
        <v>0</v>
      </c>
      <c r="F10" s="7">
        <v>3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41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42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43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</v>
      </c>
    </row>
    <row r="14" spans="1:17" ht="18.95" customHeight="1" x14ac:dyDescent="0.25">
      <c r="A14" s="6" t="s">
        <v>44</v>
      </c>
      <c r="B14" s="7">
        <v>49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55</v>
      </c>
    </row>
    <row r="15" spans="1:17" ht="18.95" customHeight="1" x14ac:dyDescent="0.25">
      <c r="A15" s="6" t="s">
        <v>45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46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47</v>
      </c>
      <c r="B17" s="7">
        <v>43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48</v>
      </c>
    </row>
    <row r="18" spans="1:17" ht="18.95" customHeight="1" x14ac:dyDescent="0.25">
      <c r="A18" s="6" t="s">
        <v>48</v>
      </c>
      <c r="B18" s="7">
        <v>60</v>
      </c>
      <c r="C18" s="7">
        <v>0</v>
      </c>
      <c r="D18" s="7">
        <v>0</v>
      </c>
      <c r="E18" s="7">
        <v>1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69</v>
      </c>
    </row>
    <row r="19" spans="1:17" ht="18.95" customHeight="1" x14ac:dyDescent="0.25">
      <c r="A19" s="6" t="s">
        <v>49</v>
      </c>
      <c r="B19" s="7">
        <v>35</v>
      </c>
      <c r="C19" s="7">
        <v>0</v>
      </c>
      <c r="D19" s="7">
        <v>0</v>
      </c>
      <c r="E19" s="7">
        <v>0</v>
      </c>
      <c r="F19" s="7">
        <v>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42</v>
      </c>
    </row>
    <row r="20" spans="1:17" ht="18.95" customHeight="1" x14ac:dyDescent="0.25">
      <c r="A20" s="6" t="s">
        <v>50</v>
      </c>
      <c r="B20" s="7">
        <v>8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14</v>
      </c>
    </row>
    <row r="21" spans="1:17" ht="18.95" customHeight="1" x14ac:dyDescent="0.25">
      <c r="A21" s="6" t="s">
        <v>51</v>
      </c>
      <c r="B21" s="7">
        <v>24</v>
      </c>
      <c r="C21" s="7">
        <v>0</v>
      </c>
      <c r="D21" s="7">
        <v>0</v>
      </c>
      <c r="E21" s="7">
        <v>0</v>
      </c>
      <c r="F21" s="7">
        <v>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35</v>
      </c>
    </row>
    <row r="22" spans="1:17" ht="18.95" customHeight="1" x14ac:dyDescent="0.25">
      <c r="A22" s="6" t="s">
        <v>52</v>
      </c>
      <c r="B22" s="7">
        <v>4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53</v>
      </c>
      <c r="B23" s="7">
        <v>73</v>
      </c>
      <c r="C23" s="7">
        <v>0</v>
      </c>
      <c r="D23" s="7">
        <v>0</v>
      </c>
      <c r="E23" s="7">
        <v>2</v>
      </c>
      <c r="F23" s="7">
        <v>7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87</v>
      </c>
    </row>
    <row r="24" spans="1:17" ht="18.95" customHeight="1" x14ac:dyDescent="0.25">
      <c r="A24" s="6" t="s">
        <v>54</v>
      </c>
      <c r="B24" s="7">
        <v>77</v>
      </c>
      <c r="C24" s="7">
        <v>0</v>
      </c>
      <c r="D24" s="7">
        <v>0</v>
      </c>
      <c r="E24" s="7">
        <v>2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92</v>
      </c>
    </row>
    <row r="25" spans="1:17" ht="18.95" customHeight="1" x14ac:dyDescent="0.25">
      <c r="A25" s="6" t="s">
        <v>55</v>
      </c>
      <c r="B25" s="7">
        <v>7</v>
      </c>
      <c r="C25" s="7">
        <v>0</v>
      </c>
      <c r="D25" s="7">
        <v>0</v>
      </c>
      <c r="E25" s="7">
        <v>1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14</v>
      </c>
    </row>
    <row r="26" spans="1:17" ht="18.95" customHeight="1" x14ac:dyDescent="0.25">
      <c r="A26" s="6" t="s">
        <v>56</v>
      </c>
      <c r="B26" s="7">
        <v>16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20</v>
      </c>
    </row>
    <row r="27" spans="1:17" ht="18.95" customHeight="1" x14ac:dyDescent="0.25">
      <c r="A27" s="6" t="s">
        <v>57</v>
      </c>
      <c r="B27" s="7">
        <v>31</v>
      </c>
      <c r="C27" s="7">
        <v>0</v>
      </c>
      <c r="D27" s="7">
        <v>0</v>
      </c>
      <c r="E27" s="7">
        <v>1</v>
      </c>
      <c r="F27" s="7">
        <v>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36</v>
      </c>
    </row>
    <row r="28" spans="1:17" ht="18.95" customHeight="1" x14ac:dyDescent="0.25">
      <c r="A28" s="6" t="s">
        <v>58</v>
      </c>
      <c r="B28" s="7">
        <v>12</v>
      </c>
      <c r="C28" s="7">
        <v>0</v>
      </c>
      <c r="D28" s="7">
        <v>0</v>
      </c>
      <c r="E28" s="7">
        <v>2</v>
      </c>
      <c r="F28" s="7">
        <v>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22</v>
      </c>
    </row>
    <row r="29" spans="1:17" ht="18.95" customHeight="1" x14ac:dyDescent="0.25">
      <c r="A29" s="6" t="s">
        <v>59</v>
      </c>
      <c r="B29" s="7">
        <v>1</v>
      </c>
      <c r="C29" s="7">
        <v>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60</v>
      </c>
      <c r="B30" s="7">
        <v>12</v>
      </c>
      <c r="C30" s="7">
        <v>0</v>
      </c>
      <c r="D30" s="7">
        <v>0</v>
      </c>
      <c r="E30" s="7">
        <v>10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29</v>
      </c>
    </row>
    <row r="31" spans="1:17" ht="18.95" customHeight="1" x14ac:dyDescent="0.25">
      <c r="A31" s="6" t="s">
        <v>61</v>
      </c>
      <c r="B31" s="7">
        <v>0</v>
      </c>
      <c r="C31" s="7">
        <v>0</v>
      </c>
      <c r="D31" s="7">
        <v>0</v>
      </c>
      <c r="E31" s="7">
        <v>2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62</v>
      </c>
      <c r="B32" s="7">
        <v>0</v>
      </c>
      <c r="C32" s="7">
        <v>0</v>
      </c>
      <c r="D32" s="7">
        <v>0</v>
      </c>
      <c r="E32" s="7">
        <v>1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583</v>
      </c>
      <c r="C33" s="7">
        <f t="shared" si="1"/>
        <v>0</v>
      </c>
      <c r="D33" s="7">
        <f t="shared" si="1"/>
        <v>0</v>
      </c>
      <c r="E33" s="7">
        <f t="shared" si="1"/>
        <v>32</v>
      </c>
      <c r="F33" s="7">
        <f t="shared" si="1"/>
        <v>129</v>
      </c>
      <c r="G33" s="7">
        <f t="shared" si="1"/>
        <v>3</v>
      </c>
      <c r="H33" s="7">
        <f t="shared" si="1"/>
        <v>4</v>
      </c>
      <c r="I33" s="7">
        <f t="shared" si="1"/>
        <v>0</v>
      </c>
      <c r="J33" s="7">
        <f t="shared" si="1"/>
        <v>3</v>
      </c>
      <c r="K33" s="7">
        <f t="shared" si="1"/>
        <v>20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774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386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387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388</v>
      </c>
      <c r="B4" s="7">
        <v>5</v>
      </c>
      <c r="C4" s="7">
        <v>0</v>
      </c>
      <c r="D4" s="7">
        <v>0</v>
      </c>
      <c r="E4" s="7">
        <v>12</v>
      </c>
      <c r="F4" s="7">
        <v>1</v>
      </c>
      <c r="G4" s="7">
        <v>1</v>
      </c>
      <c r="H4" s="7">
        <v>0</v>
      </c>
      <c r="I4" s="7">
        <v>0</v>
      </c>
      <c r="J4" s="7">
        <v>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0" si="0">SUM(B4:P4)</f>
        <v>22</v>
      </c>
    </row>
    <row r="5" spans="1:17" ht="18.95" customHeight="1" x14ac:dyDescent="0.25">
      <c r="A5" s="6" t="s">
        <v>389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390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391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</v>
      </c>
    </row>
    <row r="8" spans="1:17" ht="18.95" customHeight="1" x14ac:dyDescent="0.25">
      <c r="A8" s="6" t="s">
        <v>392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393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31</v>
      </c>
      <c r="B10" s="7">
        <f t="shared" ref="B10:P10" si="1">SUM(B$4:B$9)</f>
        <v>5</v>
      </c>
      <c r="C10" s="7">
        <f t="shared" si="1"/>
        <v>0</v>
      </c>
      <c r="D10" s="7">
        <f t="shared" si="1"/>
        <v>0</v>
      </c>
      <c r="E10" s="7">
        <f t="shared" si="1"/>
        <v>18</v>
      </c>
      <c r="F10" s="7">
        <f t="shared" si="1"/>
        <v>6</v>
      </c>
      <c r="G10" s="7">
        <f t="shared" si="1"/>
        <v>3</v>
      </c>
      <c r="H10" s="7">
        <f t="shared" si="1"/>
        <v>0</v>
      </c>
      <c r="I10" s="7">
        <f t="shared" si="1"/>
        <v>0</v>
      </c>
      <c r="J10" s="7">
        <f t="shared" si="1"/>
        <v>3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  <c r="Q10" s="7">
        <f t="shared" si="0"/>
        <v>35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394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395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396</v>
      </c>
      <c r="B4" s="7">
        <v>1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9" si="0">SUM(B4:P4)</f>
        <v>2</v>
      </c>
    </row>
    <row r="5" spans="1:17" ht="18.95" customHeight="1" x14ac:dyDescent="0.25">
      <c r="A5" s="6" t="s">
        <v>397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398</v>
      </c>
      <c r="B6" s="7">
        <v>1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</v>
      </c>
    </row>
    <row r="7" spans="1:17" ht="18.95" customHeight="1" x14ac:dyDescent="0.25">
      <c r="A7" s="6" t="s">
        <v>399</v>
      </c>
      <c r="B7" s="7">
        <v>6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400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31</v>
      </c>
      <c r="B9" s="7">
        <f t="shared" ref="B9:P9" si="1">SUM(B$4:B$8)</f>
        <v>8</v>
      </c>
      <c r="C9" s="7">
        <f t="shared" si="1"/>
        <v>0</v>
      </c>
      <c r="D9" s="7">
        <f t="shared" si="1"/>
        <v>0</v>
      </c>
      <c r="E9" s="7">
        <f t="shared" si="1"/>
        <v>4</v>
      </c>
      <c r="F9" s="7">
        <f t="shared" si="1"/>
        <v>1</v>
      </c>
      <c r="G9" s="7">
        <f t="shared" si="1"/>
        <v>1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0</v>
      </c>
      <c r="Q9" s="7">
        <f t="shared" si="0"/>
        <v>14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63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64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65</v>
      </c>
      <c r="B4" s="7">
        <v>12</v>
      </c>
      <c r="C4" s="7">
        <v>0</v>
      </c>
      <c r="D4" s="7">
        <v>0</v>
      </c>
      <c r="E4" s="7">
        <v>7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1" si="0">SUM(B4:P4)</f>
        <v>21</v>
      </c>
    </row>
    <row r="5" spans="1:17" ht="18.95" customHeight="1" x14ac:dyDescent="0.25">
      <c r="A5" s="6" t="s">
        <v>66</v>
      </c>
      <c r="B5" s="7">
        <v>6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10</v>
      </c>
    </row>
    <row r="6" spans="1:17" ht="18.95" customHeight="1" x14ac:dyDescent="0.25">
      <c r="A6" s="6" t="s">
        <v>67</v>
      </c>
      <c r="B6" s="7">
        <v>6</v>
      </c>
      <c r="C6" s="7">
        <v>0</v>
      </c>
      <c r="D6" s="7">
        <v>0</v>
      </c>
      <c r="E6" s="7">
        <v>4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13</v>
      </c>
    </row>
    <row r="7" spans="1:17" ht="18.95" customHeight="1" x14ac:dyDescent="0.25">
      <c r="A7" s="6" t="s">
        <v>68</v>
      </c>
      <c r="B7" s="7">
        <v>0</v>
      </c>
      <c r="C7" s="7">
        <v>0</v>
      </c>
      <c r="D7" s="7">
        <v>0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69</v>
      </c>
      <c r="B8" s="7">
        <v>1</v>
      </c>
      <c r="C8" s="7">
        <v>0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70</v>
      </c>
      <c r="B9" s="7">
        <v>0</v>
      </c>
      <c r="C9" s="7">
        <v>0</v>
      </c>
      <c r="D9" s="7">
        <v>0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71</v>
      </c>
      <c r="B10" s="7">
        <v>1</v>
      </c>
      <c r="C10" s="7">
        <v>0</v>
      </c>
      <c r="D10" s="7">
        <v>0</v>
      </c>
      <c r="E10" s="7">
        <v>4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31</v>
      </c>
      <c r="B11" s="7">
        <f t="shared" ref="B11:P11" si="1">SUM(B$4:B$10)</f>
        <v>26</v>
      </c>
      <c r="C11" s="7">
        <f t="shared" si="1"/>
        <v>0</v>
      </c>
      <c r="D11" s="7">
        <f t="shared" si="1"/>
        <v>0</v>
      </c>
      <c r="E11" s="7">
        <f t="shared" si="1"/>
        <v>27</v>
      </c>
      <c r="F11" s="7">
        <f t="shared" si="1"/>
        <v>4</v>
      </c>
      <c r="G11" s="7">
        <f t="shared" si="1"/>
        <v>1</v>
      </c>
      <c r="H11" s="7">
        <f t="shared" si="1"/>
        <v>0</v>
      </c>
      <c r="I11" s="7">
        <f t="shared" si="1"/>
        <v>0</v>
      </c>
      <c r="J11" s="7">
        <f t="shared" si="1"/>
        <v>3</v>
      </c>
      <c r="K11" s="7">
        <f t="shared" si="1"/>
        <v>1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0"/>
        <v>62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72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73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74</v>
      </c>
      <c r="B4" s="7">
        <v>13</v>
      </c>
      <c r="C4" s="7">
        <v>0</v>
      </c>
      <c r="D4" s="7">
        <v>0</v>
      </c>
      <c r="E4" s="7">
        <v>3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22</v>
      </c>
    </row>
    <row r="5" spans="1:17" ht="18.95" customHeight="1" x14ac:dyDescent="0.25">
      <c r="A5" s="6" t="s">
        <v>75</v>
      </c>
      <c r="B5" s="7">
        <v>0</v>
      </c>
      <c r="C5" s="7">
        <v>0</v>
      </c>
      <c r="D5" s="7">
        <v>0</v>
      </c>
      <c r="E5" s="7">
        <v>1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</v>
      </c>
    </row>
    <row r="6" spans="1:17" ht="18.95" customHeight="1" x14ac:dyDescent="0.25">
      <c r="A6" s="6" t="s">
        <v>76</v>
      </c>
      <c r="B6" s="7">
        <v>1</v>
      </c>
      <c r="C6" s="7">
        <v>0</v>
      </c>
      <c r="D6" s="7">
        <v>0</v>
      </c>
      <c r="E6" s="7">
        <v>1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77</v>
      </c>
      <c r="B7" s="7">
        <v>0</v>
      </c>
      <c r="C7" s="7">
        <v>0</v>
      </c>
      <c r="D7" s="7">
        <v>0</v>
      </c>
      <c r="E7" s="7">
        <v>1</v>
      </c>
      <c r="F7" s="7">
        <v>3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78</v>
      </c>
      <c r="B8" s="7">
        <v>1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79</v>
      </c>
      <c r="B9" s="7">
        <v>19</v>
      </c>
      <c r="C9" s="7">
        <v>0</v>
      </c>
      <c r="D9" s="7">
        <v>0</v>
      </c>
      <c r="E9" s="7">
        <v>2</v>
      </c>
      <c r="F9" s="7">
        <v>7</v>
      </c>
      <c r="G9" s="7">
        <v>0</v>
      </c>
      <c r="H9" s="7">
        <v>0</v>
      </c>
      <c r="I9" s="7">
        <v>0</v>
      </c>
      <c r="J9" s="7">
        <v>2</v>
      </c>
      <c r="K9" s="7">
        <v>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34</v>
      </c>
    </row>
    <row r="10" spans="1:17" ht="18.95" customHeight="1" x14ac:dyDescent="0.25">
      <c r="A10" s="6" t="s">
        <v>80</v>
      </c>
      <c r="B10" s="7">
        <v>0</v>
      </c>
      <c r="C10" s="7">
        <v>0</v>
      </c>
      <c r="D10" s="7">
        <v>0</v>
      </c>
      <c r="E10" s="7">
        <v>1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81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82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83</v>
      </c>
      <c r="B13" s="7">
        <v>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84</v>
      </c>
      <c r="B14" s="7">
        <v>6</v>
      </c>
      <c r="C14" s="7">
        <v>0</v>
      </c>
      <c r="D14" s="7">
        <v>0</v>
      </c>
      <c r="E14" s="7">
        <v>1</v>
      </c>
      <c r="F14" s="7">
        <v>6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15</v>
      </c>
    </row>
    <row r="15" spans="1:17" ht="18.95" customHeight="1" x14ac:dyDescent="0.25">
      <c r="A15" s="6" t="s">
        <v>31</v>
      </c>
      <c r="B15" s="7">
        <f t="shared" ref="B15:P15" si="1">SUM(B$4:B$14)</f>
        <v>41</v>
      </c>
      <c r="C15" s="7">
        <f t="shared" si="1"/>
        <v>0</v>
      </c>
      <c r="D15" s="7">
        <f t="shared" si="1"/>
        <v>0</v>
      </c>
      <c r="E15" s="7">
        <f t="shared" si="1"/>
        <v>11</v>
      </c>
      <c r="F15" s="7">
        <f t="shared" si="1"/>
        <v>45</v>
      </c>
      <c r="G15" s="7">
        <f t="shared" si="1"/>
        <v>5</v>
      </c>
      <c r="H15" s="7">
        <f t="shared" si="1"/>
        <v>0</v>
      </c>
      <c r="I15" s="7">
        <f t="shared" si="1"/>
        <v>0</v>
      </c>
      <c r="J15" s="7">
        <f t="shared" si="1"/>
        <v>3</v>
      </c>
      <c r="K15" s="7">
        <f t="shared" si="1"/>
        <v>5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85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86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87</v>
      </c>
      <c r="B4" s="7">
        <v>68</v>
      </c>
      <c r="C4" s="7">
        <v>0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v>0</v>
      </c>
      <c r="J4" s="7">
        <v>2</v>
      </c>
      <c r="K4" s="7">
        <v>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80</v>
      </c>
    </row>
    <row r="5" spans="1:17" ht="18.95" customHeight="1" x14ac:dyDescent="0.25">
      <c r="A5" s="6" t="s">
        <v>88</v>
      </c>
      <c r="B5" s="7">
        <v>12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20</v>
      </c>
    </row>
    <row r="6" spans="1:17" ht="18.95" customHeight="1" x14ac:dyDescent="0.25">
      <c r="A6" s="6" t="s">
        <v>89</v>
      </c>
      <c r="B6" s="7">
        <v>11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16</v>
      </c>
    </row>
    <row r="7" spans="1:17" ht="18.95" customHeight="1" x14ac:dyDescent="0.25">
      <c r="A7" s="6" t="s">
        <v>90</v>
      </c>
      <c r="B7" s="7">
        <v>12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17</v>
      </c>
    </row>
    <row r="8" spans="1:17" ht="18.95" customHeight="1" x14ac:dyDescent="0.25">
      <c r="A8" s="6" t="s">
        <v>91</v>
      </c>
      <c r="B8" s="7">
        <v>2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92</v>
      </c>
      <c r="B9" s="7">
        <v>2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93</v>
      </c>
      <c r="B10" s="7">
        <v>85</v>
      </c>
      <c r="C10" s="7">
        <v>0</v>
      </c>
      <c r="D10" s="7">
        <v>0</v>
      </c>
      <c r="E10" s="7">
        <v>8</v>
      </c>
      <c r="F10" s="7">
        <v>7</v>
      </c>
      <c r="G10" s="7">
        <v>0</v>
      </c>
      <c r="H10" s="7">
        <v>5</v>
      </c>
      <c r="I10" s="7">
        <v>0</v>
      </c>
      <c r="J10" s="7">
        <v>5</v>
      </c>
      <c r="K10" s="7">
        <v>11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121</v>
      </c>
    </row>
    <row r="11" spans="1:17" ht="18.95" customHeight="1" x14ac:dyDescent="0.25">
      <c r="A11" s="6" t="s">
        <v>94</v>
      </c>
      <c r="B11" s="7">
        <v>27</v>
      </c>
      <c r="C11" s="7">
        <v>0</v>
      </c>
      <c r="D11" s="7">
        <v>0</v>
      </c>
      <c r="E11" s="7">
        <v>0</v>
      </c>
      <c r="F11" s="7">
        <v>10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37</v>
      </c>
    </row>
    <row r="12" spans="1:17" ht="18.95" customHeight="1" x14ac:dyDescent="0.25">
      <c r="A12" s="6" t="s">
        <v>95</v>
      </c>
      <c r="B12" s="7">
        <v>16</v>
      </c>
      <c r="C12" s="7">
        <v>0</v>
      </c>
      <c r="D12" s="7">
        <v>0</v>
      </c>
      <c r="E12" s="7">
        <v>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96</v>
      </c>
      <c r="B13" s="7">
        <v>4</v>
      </c>
      <c r="C13" s="7">
        <v>0</v>
      </c>
      <c r="D13" s="7">
        <v>0</v>
      </c>
      <c r="E13" s="7">
        <v>0</v>
      </c>
      <c r="F13" s="7">
        <v>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13</v>
      </c>
    </row>
    <row r="14" spans="1:17" ht="18.95" customHeight="1" x14ac:dyDescent="0.25">
      <c r="A14" s="6" t="s">
        <v>97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98</v>
      </c>
      <c r="B15" s="7">
        <v>10</v>
      </c>
      <c r="C15" s="7">
        <v>0</v>
      </c>
      <c r="D15" s="7">
        <v>0</v>
      </c>
      <c r="E15" s="7">
        <v>0</v>
      </c>
      <c r="F15" s="7">
        <v>8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19</v>
      </c>
    </row>
    <row r="16" spans="1:17" ht="18.95" customHeight="1" x14ac:dyDescent="0.25">
      <c r="A16" s="6" t="s">
        <v>99</v>
      </c>
      <c r="B16" s="7">
        <v>22</v>
      </c>
      <c r="C16" s="7">
        <v>0</v>
      </c>
      <c r="D16" s="7">
        <v>0</v>
      </c>
      <c r="E16" s="7">
        <v>2</v>
      </c>
      <c r="F16" s="7">
        <v>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34</v>
      </c>
    </row>
    <row r="17" spans="1:17" ht="18.95" customHeight="1" x14ac:dyDescent="0.25">
      <c r="A17" s="6" t="s">
        <v>31</v>
      </c>
      <c r="B17" s="7">
        <f t="shared" ref="B17:P17" si="1">SUM(B$4:B$16)</f>
        <v>271</v>
      </c>
      <c r="C17" s="7">
        <f t="shared" si="1"/>
        <v>0</v>
      </c>
      <c r="D17" s="7">
        <f t="shared" si="1"/>
        <v>0</v>
      </c>
      <c r="E17" s="7">
        <f t="shared" si="1"/>
        <v>15</v>
      </c>
      <c r="F17" s="7">
        <f t="shared" si="1"/>
        <v>75</v>
      </c>
      <c r="G17" s="7">
        <f t="shared" si="1"/>
        <v>1</v>
      </c>
      <c r="H17" s="7">
        <f t="shared" si="1"/>
        <v>5</v>
      </c>
      <c r="I17" s="7">
        <f t="shared" si="1"/>
        <v>0</v>
      </c>
      <c r="J17" s="7">
        <f t="shared" si="1"/>
        <v>8</v>
      </c>
      <c r="K17" s="7">
        <f t="shared" si="1"/>
        <v>17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392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102</v>
      </c>
      <c r="B4" s="7">
        <v>83</v>
      </c>
      <c r="C4" s="7">
        <v>0</v>
      </c>
      <c r="D4" s="7">
        <v>0</v>
      </c>
      <c r="E4" s="7">
        <v>22</v>
      </c>
      <c r="F4" s="7">
        <v>9</v>
      </c>
      <c r="G4" s="7">
        <v>1</v>
      </c>
      <c r="H4" s="7">
        <v>2</v>
      </c>
      <c r="I4" s="7">
        <v>0</v>
      </c>
      <c r="J4" s="7">
        <v>5</v>
      </c>
      <c r="K4" s="7">
        <v>11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133</v>
      </c>
    </row>
    <row r="5" spans="1:17" ht="18.95" customHeight="1" x14ac:dyDescent="0.25">
      <c r="A5" s="6" t="s">
        <v>31</v>
      </c>
      <c r="B5" s="7">
        <f t="shared" ref="B5:P5" si="1">SUM(B$4:B$4)</f>
        <v>83</v>
      </c>
      <c r="C5" s="7">
        <f t="shared" si="1"/>
        <v>0</v>
      </c>
      <c r="D5" s="7">
        <f t="shared" si="1"/>
        <v>0</v>
      </c>
      <c r="E5" s="7">
        <f t="shared" si="1"/>
        <v>22</v>
      </c>
      <c r="F5" s="7">
        <f t="shared" si="1"/>
        <v>9</v>
      </c>
      <c r="G5" s="7">
        <f t="shared" si="1"/>
        <v>1</v>
      </c>
      <c r="H5" s="7">
        <f t="shared" si="1"/>
        <v>2</v>
      </c>
      <c r="I5" s="7">
        <f t="shared" si="1"/>
        <v>0</v>
      </c>
      <c r="J5" s="7">
        <f t="shared" si="1"/>
        <v>5</v>
      </c>
      <c r="K5" s="7">
        <f t="shared" si="1"/>
        <v>11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133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105</v>
      </c>
      <c r="B4" s="7">
        <v>40</v>
      </c>
      <c r="C4" s="7">
        <v>0</v>
      </c>
      <c r="D4" s="7">
        <v>0</v>
      </c>
      <c r="E4" s="7">
        <v>4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6" si="0">SUM(B4:P4)</f>
        <v>50</v>
      </c>
    </row>
    <row r="5" spans="1:17" ht="18.95" customHeight="1" x14ac:dyDescent="0.25">
      <c r="A5" s="6" t="s">
        <v>106</v>
      </c>
      <c r="B5" s="7">
        <v>4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7</v>
      </c>
    </row>
    <row r="6" spans="1:17" ht="18.95" customHeight="1" x14ac:dyDescent="0.25">
      <c r="A6" s="6" t="s">
        <v>107</v>
      </c>
      <c r="B6" s="7">
        <v>4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108</v>
      </c>
      <c r="B7" s="7">
        <v>1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109</v>
      </c>
      <c r="B8" s="7">
        <v>1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110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111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112</v>
      </c>
      <c r="B11" s="7">
        <v>8</v>
      </c>
      <c r="C11" s="7">
        <v>0</v>
      </c>
      <c r="D11" s="7">
        <v>0</v>
      </c>
      <c r="E11" s="7">
        <v>0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12</v>
      </c>
    </row>
    <row r="12" spans="1:17" ht="18.95" customHeight="1" x14ac:dyDescent="0.25">
      <c r="A12" s="6" t="s">
        <v>113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114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</v>
      </c>
    </row>
    <row r="14" spans="1:17" ht="18.95" customHeight="1" x14ac:dyDescent="0.25">
      <c r="A14" s="6" t="s">
        <v>115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31</v>
      </c>
      <c r="B16" s="7">
        <f t="shared" ref="B16:P16" si="1">SUM(B$4:B$15)</f>
        <v>58</v>
      </c>
      <c r="C16" s="7">
        <f t="shared" si="1"/>
        <v>0</v>
      </c>
      <c r="D16" s="7">
        <f t="shared" si="1"/>
        <v>0</v>
      </c>
      <c r="E16" s="7">
        <f t="shared" si="1"/>
        <v>7</v>
      </c>
      <c r="F16" s="7">
        <f t="shared" si="1"/>
        <v>32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1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0"/>
        <v>98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117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118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119</v>
      </c>
      <c r="B4" s="7">
        <v>14</v>
      </c>
      <c r="C4" s="7">
        <v>0</v>
      </c>
      <c r="D4" s="7">
        <v>0</v>
      </c>
      <c r="E4" s="7">
        <v>1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1" si="0">SUM(B4:P4)</f>
        <v>20</v>
      </c>
    </row>
    <row r="5" spans="1:17" ht="18.95" customHeight="1" x14ac:dyDescent="0.25">
      <c r="A5" s="6" t="s">
        <v>120</v>
      </c>
      <c r="B5" s="7">
        <v>12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18</v>
      </c>
    </row>
    <row r="6" spans="1:17" ht="18.95" customHeight="1" x14ac:dyDescent="0.25">
      <c r="A6" s="6" t="s">
        <v>121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122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123</v>
      </c>
      <c r="B8" s="7">
        <v>0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</v>
      </c>
    </row>
    <row r="9" spans="1:17" ht="18.95" customHeight="1" x14ac:dyDescent="0.25">
      <c r="A9" s="6" t="s">
        <v>124</v>
      </c>
      <c r="B9" s="7">
        <v>2</v>
      </c>
      <c r="C9" s="7">
        <v>0</v>
      </c>
      <c r="D9" s="7">
        <v>0</v>
      </c>
      <c r="E9" s="7">
        <v>0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125</v>
      </c>
      <c r="B10" s="7">
        <v>1</v>
      </c>
      <c r="C10" s="7">
        <v>0</v>
      </c>
      <c r="D10" s="7">
        <v>0</v>
      </c>
      <c r="E10" s="7">
        <v>0</v>
      </c>
      <c r="F10" s="7">
        <v>2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126</v>
      </c>
      <c r="B11" s="7">
        <v>3</v>
      </c>
      <c r="C11" s="7">
        <v>0</v>
      </c>
      <c r="D11" s="7">
        <v>0</v>
      </c>
      <c r="E11" s="7">
        <v>0</v>
      </c>
      <c r="F11" s="7">
        <v>3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</v>
      </c>
    </row>
    <row r="12" spans="1:17" ht="18.95" customHeight="1" x14ac:dyDescent="0.25">
      <c r="A12" s="6" t="s">
        <v>127</v>
      </c>
      <c r="B12" s="7">
        <v>12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3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128</v>
      </c>
      <c r="B13" s="7">
        <v>0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129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130</v>
      </c>
      <c r="B15" s="7">
        <v>2</v>
      </c>
      <c r="C15" s="7">
        <v>0</v>
      </c>
      <c r="D15" s="7">
        <v>0</v>
      </c>
      <c r="E15" s="7">
        <v>0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131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132</v>
      </c>
      <c r="B17" s="7">
        <v>1</v>
      </c>
      <c r="C17" s="7">
        <v>0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</v>
      </c>
    </row>
    <row r="18" spans="1:17" ht="18.95" customHeight="1" x14ac:dyDescent="0.25">
      <c r="A18" s="6" t="s">
        <v>133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134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135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</v>
      </c>
    </row>
    <row r="21" spans="1:17" ht="18.95" customHeight="1" x14ac:dyDescent="0.25">
      <c r="A21" s="6" t="s">
        <v>31</v>
      </c>
      <c r="B21" s="7">
        <f t="shared" ref="B21:P21" si="1">SUM(B$4:B$20)</f>
        <v>47</v>
      </c>
      <c r="C21" s="7">
        <f t="shared" si="1"/>
        <v>0</v>
      </c>
      <c r="D21" s="7">
        <f t="shared" si="1"/>
        <v>0</v>
      </c>
      <c r="E21" s="7">
        <f t="shared" si="1"/>
        <v>2</v>
      </c>
      <c r="F21" s="7">
        <f t="shared" si="1"/>
        <v>47</v>
      </c>
      <c r="G21" s="7">
        <f t="shared" si="1"/>
        <v>4</v>
      </c>
      <c r="H21" s="7">
        <f t="shared" si="1"/>
        <v>0</v>
      </c>
      <c r="I21" s="7">
        <f t="shared" si="1"/>
        <v>0</v>
      </c>
      <c r="J21" s="7">
        <f t="shared" si="1"/>
        <v>3</v>
      </c>
      <c r="K21" s="7">
        <f t="shared" si="1"/>
        <v>3</v>
      </c>
      <c r="L21" s="7">
        <f t="shared" si="1"/>
        <v>0</v>
      </c>
      <c r="M21" s="7">
        <f t="shared" si="1"/>
        <v>0</v>
      </c>
      <c r="N21" s="7">
        <f t="shared" si="1"/>
        <v>0</v>
      </c>
      <c r="O21" s="7">
        <f t="shared" si="1"/>
        <v>0</v>
      </c>
      <c r="P21" s="7">
        <f t="shared" si="1"/>
        <v>0</v>
      </c>
      <c r="Q21" s="7">
        <f t="shared" si="0"/>
        <v>106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136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137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138</v>
      </c>
      <c r="B4" s="7">
        <v>19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22</v>
      </c>
    </row>
    <row r="5" spans="1:17" ht="18.95" customHeight="1" x14ac:dyDescent="0.25">
      <c r="A5" s="6" t="s">
        <v>139</v>
      </c>
      <c r="B5" s="7">
        <v>10</v>
      </c>
      <c r="C5" s="7">
        <v>0</v>
      </c>
      <c r="D5" s="7">
        <v>0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14</v>
      </c>
    </row>
    <row r="6" spans="1:17" ht="18.95" customHeight="1" x14ac:dyDescent="0.25">
      <c r="A6" s="6" t="s">
        <v>140</v>
      </c>
      <c r="B6" s="7">
        <v>16</v>
      </c>
      <c r="C6" s="7">
        <v>0</v>
      </c>
      <c r="D6" s="7">
        <v>0</v>
      </c>
      <c r="E6" s="7">
        <v>2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19</v>
      </c>
    </row>
    <row r="7" spans="1:17" ht="18.95" customHeight="1" x14ac:dyDescent="0.25">
      <c r="A7" s="6" t="s">
        <v>141</v>
      </c>
      <c r="B7" s="7">
        <v>41</v>
      </c>
      <c r="C7" s="7">
        <v>2</v>
      </c>
      <c r="D7" s="7">
        <v>0</v>
      </c>
      <c r="E7" s="7">
        <v>3</v>
      </c>
      <c r="F7" s="7">
        <v>1</v>
      </c>
      <c r="G7" s="7">
        <v>0</v>
      </c>
      <c r="H7" s="7">
        <v>3</v>
      </c>
      <c r="I7" s="7">
        <v>0</v>
      </c>
      <c r="J7" s="7">
        <v>4</v>
      </c>
      <c r="K7" s="7">
        <v>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60</v>
      </c>
    </row>
    <row r="8" spans="1:17" ht="18.95" customHeight="1" x14ac:dyDescent="0.25">
      <c r="A8" s="6" t="s">
        <v>142</v>
      </c>
      <c r="B8" s="7">
        <v>25</v>
      </c>
      <c r="C8" s="7">
        <v>0</v>
      </c>
      <c r="D8" s="7">
        <v>0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3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32</v>
      </c>
    </row>
    <row r="9" spans="1:17" ht="18.95" customHeight="1" x14ac:dyDescent="0.25">
      <c r="A9" s="6" t="s">
        <v>143</v>
      </c>
      <c r="B9" s="7">
        <v>36</v>
      </c>
      <c r="C9" s="7">
        <v>0</v>
      </c>
      <c r="D9" s="7">
        <v>0</v>
      </c>
      <c r="E9" s="7">
        <v>4</v>
      </c>
      <c r="F9" s="7">
        <v>4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48</v>
      </c>
    </row>
    <row r="10" spans="1:17" ht="18.95" customHeight="1" x14ac:dyDescent="0.25">
      <c r="A10" s="6" t="s">
        <v>144</v>
      </c>
      <c r="B10" s="7">
        <v>57</v>
      </c>
      <c r="C10" s="7">
        <v>2</v>
      </c>
      <c r="D10" s="7">
        <v>0</v>
      </c>
      <c r="E10" s="7">
        <v>3</v>
      </c>
      <c r="F10" s="7">
        <v>1</v>
      </c>
      <c r="G10" s="7">
        <v>0</v>
      </c>
      <c r="H10" s="7">
        <v>0</v>
      </c>
      <c r="I10" s="7">
        <v>0</v>
      </c>
      <c r="J10" s="7">
        <v>6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71</v>
      </c>
    </row>
    <row r="11" spans="1:17" ht="18.95" customHeight="1" x14ac:dyDescent="0.25">
      <c r="A11" s="6" t="s">
        <v>145</v>
      </c>
      <c r="B11" s="7">
        <v>34</v>
      </c>
      <c r="C11" s="7">
        <v>0</v>
      </c>
      <c r="D11" s="7">
        <v>0</v>
      </c>
      <c r="E11" s="7">
        <v>5</v>
      </c>
      <c r="F11" s="7">
        <v>1</v>
      </c>
      <c r="G11" s="7">
        <v>0</v>
      </c>
      <c r="H11" s="7">
        <v>1</v>
      </c>
      <c r="I11" s="7">
        <v>0</v>
      </c>
      <c r="J11" s="7">
        <v>2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44</v>
      </c>
    </row>
    <row r="12" spans="1:17" ht="18.95" customHeight="1" x14ac:dyDescent="0.25">
      <c r="A12" s="6" t="s">
        <v>146</v>
      </c>
      <c r="B12" s="7">
        <v>16</v>
      </c>
      <c r="C12" s="7">
        <v>0</v>
      </c>
      <c r="D12" s="7">
        <v>0</v>
      </c>
      <c r="E12" s="7">
        <v>1</v>
      </c>
      <c r="F12" s="7">
        <v>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147</v>
      </c>
      <c r="B13" s="7">
        <v>27</v>
      </c>
      <c r="C13" s="7">
        <v>0</v>
      </c>
      <c r="D13" s="7">
        <v>0</v>
      </c>
      <c r="E13" s="7">
        <v>3</v>
      </c>
      <c r="F13" s="7">
        <v>11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42</v>
      </c>
    </row>
    <row r="14" spans="1:17" ht="18.95" customHeight="1" x14ac:dyDescent="0.25">
      <c r="A14" s="6" t="s">
        <v>148</v>
      </c>
      <c r="B14" s="7">
        <v>3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9</v>
      </c>
    </row>
    <row r="15" spans="1:17" ht="18.95" customHeight="1" x14ac:dyDescent="0.25">
      <c r="A15" s="6" t="s">
        <v>149</v>
      </c>
      <c r="B15" s="7">
        <v>4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9</v>
      </c>
    </row>
    <row r="16" spans="1:17" ht="18.95" customHeight="1" x14ac:dyDescent="0.25">
      <c r="A16" s="6" t="s">
        <v>150</v>
      </c>
      <c r="B16" s="7">
        <v>34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2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40</v>
      </c>
    </row>
    <row r="17" spans="1:17" ht="18.95" customHeight="1" x14ac:dyDescent="0.25">
      <c r="A17" s="6" t="s">
        <v>151</v>
      </c>
      <c r="B17" s="7">
        <v>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7</v>
      </c>
    </row>
    <row r="18" spans="1:17" ht="18.95" customHeight="1" x14ac:dyDescent="0.25">
      <c r="A18" s="6" t="s">
        <v>152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153</v>
      </c>
      <c r="B19" s="7">
        <v>4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5</v>
      </c>
    </row>
    <row r="20" spans="1:17" ht="18.95" customHeight="1" x14ac:dyDescent="0.25">
      <c r="A20" s="6" t="s">
        <v>154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155</v>
      </c>
      <c r="B21" s="7">
        <v>0</v>
      </c>
      <c r="C21" s="7">
        <v>0</v>
      </c>
      <c r="D21" s="7">
        <v>0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</v>
      </c>
    </row>
    <row r="22" spans="1:17" ht="18.95" customHeight="1" x14ac:dyDescent="0.25">
      <c r="A22" s="6" t="s">
        <v>156</v>
      </c>
      <c r="B22" s="7">
        <v>7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157</v>
      </c>
      <c r="B23" s="7">
        <v>16</v>
      </c>
      <c r="C23" s="7">
        <v>0</v>
      </c>
      <c r="D23" s="7">
        <v>0</v>
      </c>
      <c r="E23" s="7">
        <v>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23</v>
      </c>
    </row>
    <row r="24" spans="1:17" ht="18.95" customHeight="1" x14ac:dyDescent="0.25">
      <c r="A24" s="6" t="s">
        <v>158</v>
      </c>
      <c r="B24" s="7">
        <v>2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5</v>
      </c>
    </row>
    <row r="25" spans="1:17" ht="18.95" customHeight="1" x14ac:dyDescent="0.25">
      <c r="A25" s="6" t="s">
        <v>159</v>
      </c>
      <c r="B25" s="7">
        <v>3</v>
      </c>
      <c r="C25" s="7">
        <v>0</v>
      </c>
      <c r="D25" s="7">
        <v>0</v>
      </c>
      <c r="E25" s="7">
        <v>0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8</v>
      </c>
    </row>
    <row r="26" spans="1:17" ht="18.95" customHeight="1" x14ac:dyDescent="0.25">
      <c r="A26" s="6" t="s">
        <v>160</v>
      </c>
      <c r="B26" s="7">
        <v>17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23</v>
      </c>
    </row>
    <row r="27" spans="1:17" ht="18.95" customHeight="1" x14ac:dyDescent="0.25">
      <c r="A27" s="6" t="s">
        <v>161</v>
      </c>
      <c r="B27" s="7">
        <v>3</v>
      </c>
      <c r="C27" s="7">
        <v>0</v>
      </c>
      <c r="D27" s="7">
        <v>0</v>
      </c>
      <c r="E27" s="7">
        <v>0</v>
      </c>
      <c r="F27" s="7">
        <v>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8</v>
      </c>
    </row>
    <row r="28" spans="1:17" ht="18.95" customHeight="1" x14ac:dyDescent="0.25">
      <c r="A28" s="6" t="s">
        <v>162</v>
      </c>
      <c r="B28" s="7">
        <v>3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9</v>
      </c>
    </row>
    <row r="29" spans="1:17" ht="18.95" customHeight="1" x14ac:dyDescent="0.25">
      <c r="A29" s="6" t="s">
        <v>163</v>
      </c>
      <c r="B29" s="7">
        <v>5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8</v>
      </c>
    </row>
    <row r="30" spans="1:17" ht="18.95" customHeight="1" x14ac:dyDescent="0.25">
      <c r="A30" s="6" t="s">
        <v>164</v>
      </c>
      <c r="B30" s="7">
        <v>11</v>
      </c>
      <c r="C30" s="7">
        <v>0</v>
      </c>
      <c r="D30" s="7">
        <v>0</v>
      </c>
      <c r="E30" s="7">
        <v>0</v>
      </c>
      <c r="F30" s="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17</v>
      </c>
    </row>
    <row r="31" spans="1:17" ht="18.95" customHeight="1" x14ac:dyDescent="0.25">
      <c r="A31" s="6" t="s">
        <v>165</v>
      </c>
      <c r="B31" s="7">
        <v>1</v>
      </c>
      <c r="C31" s="7">
        <v>0</v>
      </c>
      <c r="D31" s="7">
        <v>0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166</v>
      </c>
      <c r="B32" s="7">
        <v>0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397</v>
      </c>
      <c r="C33" s="7">
        <f t="shared" si="1"/>
        <v>4</v>
      </c>
      <c r="D33" s="7">
        <f t="shared" si="1"/>
        <v>0</v>
      </c>
      <c r="E33" s="7">
        <f t="shared" si="1"/>
        <v>31</v>
      </c>
      <c r="F33" s="7">
        <f t="shared" si="1"/>
        <v>102</v>
      </c>
      <c r="G33" s="7">
        <f t="shared" si="1"/>
        <v>0</v>
      </c>
      <c r="H33" s="7">
        <f t="shared" si="1"/>
        <v>5</v>
      </c>
      <c r="I33" s="7">
        <f t="shared" si="1"/>
        <v>1</v>
      </c>
      <c r="J33" s="7">
        <f t="shared" si="1"/>
        <v>15</v>
      </c>
      <c r="K33" s="7">
        <f t="shared" si="1"/>
        <v>21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576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臺北市</vt:lpstr>
      <vt:lpstr>新北市</vt:lpstr>
      <vt:lpstr>基隆市</vt:lpstr>
      <vt:lpstr>宜蘭縣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花蓮縣</vt:lpstr>
      <vt:lpstr>臺東縣</vt:lpstr>
      <vt:lpstr>澎湖縣</vt:lpstr>
      <vt:lpstr>金馬地區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2022-01-11T09:00:24Z</dcterms:created>
  <dcterms:modified xsi:type="dcterms:W3CDTF">2023-07-12T03:30:18Z</dcterms:modified>
</cp:coreProperties>
</file>