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68" yWindow="-120" windowWidth="14232" windowHeight="12732"/>
  </bookViews>
  <sheets>
    <sheet name="表1" sheetId="1" r:id="rId1"/>
    <sheet name="表2" sheetId="3" r:id="rId2"/>
    <sheet name="表3" sheetId="4" r:id="rId3"/>
  </sheets>
  <calcPr calcId="145621"/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1" i="1" l="1"/>
  <c r="D20" i="1"/>
</calcChain>
</file>

<file path=xl/sharedStrings.xml><?xml version="1.0" encoding="utf-8"?>
<sst xmlns="http://schemas.openxmlformats.org/spreadsheetml/2006/main" count="197" uniqueCount="86">
  <si>
    <t/>
  </si>
  <si>
    <t>(1)-(2)</t>
  </si>
  <si>
    <t>2.</t>
  </si>
  <si>
    <t>3.</t>
  </si>
  <si>
    <r>
      <rPr>
        <sz val="24"/>
        <color indexed="8"/>
        <rFont val="標楷體"/>
        <family val="4"/>
        <charset val="136"/>
      </rPr>
      <t>國</t>
    </r>
    <r>
      <rPr>
        <sz val="24"/>
        <color indexed="8"/>
        <rFont val="Times New Roman"/>
        <family val="1"/>
      </rPr>
      <t xml:space="preserve"> </t>
    </r>
    <r>
      <rPr>
        <sz val="24"/>
        <color indexed="8"/>
        <rFont val="標楷體"/>
        <family val="4"/>
        <charset val="136"/>
      </rPr>
      <t>際</t>
    </r>
    <r>
      <rPr>
        <sz val="24"/>
        <color indexed="8"/>
        <rFont val="Times New Roman"/>
        <family val="1"/>
      </rPr>
      <t xml:space="preserve"> </t>
    </r>
    <r>
      <rPr>
        <sz val="24"/>
        <color indexed="8"/>
        <rFont val="標楷體"/>
        <family val="4"/>
        <charset val="136"/>
      </rPr>
      <t>收</t>
    </r>
    <r>
      <rPr>
        <sz val="24"/>
        <color indexed="8"/>
        <rFont val="Times New Roman"/>
        <family val="1"/>
      </rPr>
      <t xml:space="preserve"> </t>
    </r>
    <r>
      <rPr>
        <sz val="24"/>
        <color indexed="8"/>
        <rFont val="標楷體"/>
        <family val="4"/>
        <charset val="136"/>
      </rPr>
      <t>支</t>
    </r>
  </si>
  <si>
    <r>
      <rPr>
        <sz val="14"/>
        <color indexed="8"/>
        <rFont val="標楷體"/>
        <family val="4"/>
        <charset val="136"/>
      </rPr>
      <t>單位：億美元</t>
    </r>
  </si>
  <si>
    <r>
      <rPr>
        <sz val="16"/>
        <color indexed="8"/>
        <rFont val="標楷體"/>
        <family val="4"/>
        <charset val="136"/>
      </rPr>
      <t>單位：億美元</t>
    </r>
  </si>
  <si>
    <r>
      <rPr>
        <sz val="18"/>
        <color indexed="8"/>
        <rFont val="標楷體"/>
        <family val="4"/>
        <charset val="136"/>
      </rPr>
      <t>經常帳</t>
    </r>
  </si>
  <si>
    <r>
      <rPr>
        <sz val="18"/>
        <color indexed="8"/>
        <rFont val="標楷體"/>
        <family val="4"/>
        <charset val="136"/>
      </rPr>
      <t>資本帳</t>
    </r>
  </si>
  <si>
    <r>
      <rPr>
        <sz val="18"/>
        <color indexed="8"/>
        <rFont val="標楷體"/>
        <family val="4"/>
        <charset val="136"/>
      </rPr>
      <t>年／季</t>
    </r>
  </si>
  <si>
    <r>
      <rPr>
        <sz val="18"/>
        <color indexed="8"/>
        <rFont val="標楷體"/>
        <family val="4"/>
        <charset val="136"/>
      </rPr>
      <t>商品貿易</t>
    </r>
  </si>
  <si>
    <r>
      <rPr>
        <sz val="18"/>
        <color indexed="8"/>
        <rFont val="標楷體"/>
        <family val="4"/>
        <charset val="136"/>
      </rPr>
      <t>服務貿易</t>
    </r>
  </si>
  <si>
    <r>
      <rPr>
        <sz val="18"/>
        <color indexed="8"/>
        <rFont val="標楷體"/>
        <family val="4"/>
        <charset val="136"/>
      </rPr>
      <t>主要所得</t>
    </r>
  </si>
  <si>
    <r>
      <rPr>
        <sz val="18"/>
        <color indexed="8"/>
        <rFont val="標楷體"/>
        <family val="4"/>
        <charset val="136"/>
      </rPr>
      <t>次要所得</t>
    </r>
  </si>
  <si>
    <r>
      <rPr>
        <b/>
        <sz val="24"/>
        <color indexed="8"/>
        <rFont val="標楷體"/>
        <family val="4"/>
        <charset val="136"/>
      </rPr>
      <t>國</t>
    </r>
    <r>
      <rPr>
        <b/>
        <sz val="24"/>
        <color indexed="8"/>
        <rFont val="Times New Roman"/>
        <family val="1"/>
      </rPr>
      <t xml:space="preserve"> </t>
    </r>
    <r>
      <rPr>
        <b/>
        <sz val="24"/>
        <color indexed="8"/>
        <rFont val="標楷體"/>
        <family val="4"/>
        <charset val="136"/>
      </rPr>
      <t>際</t>
    </r>
    <r>
      <rPr>
        <b/>
        <sz val="24"/>
        <color indexed="8"/>
        <rFont val="Times New Roman"/>
        <family val="1"/>
      </rPr>
      <t xml:space="preserve"> </t>
    </r>
    <r>
      <rPr>
        <b/>
        <sz val="24"/>
        <color indexed="8"/>
        <rFont val="標楷體"/>
        <family val="4"/>
        <charset val="136"/>
      </rPr>
      <t>收</t>
    </r>
    <r>
      <rPr>
        <b/>
        <sz val="24"/>
        <color indexed="8"/>
        <rFont val="Times New Roman"/>
        <family val="1"/>
      </rPr>
      <t xml:space="preserve"> </t>
    </r>
    <r>
      <rPr>
        <b/>
        <sz val="24"/>
        <color indexed="8"/>
        <rFont val="標楷體"/>
        <family val="4"/>
        <charset val="136"/>
      </rPr>
      <t>支</t>
    </r>
  </si>
  <si>
    <r>
      <rPr>
        <sz val="18"/>
        <color indexed="8"/>
        <rFont val="標楷體"/>
        <family val="4"/>
        <charset val="136"/>
      </rPr>
      <t xml:space="preserve">出口
</t>
    </r>
    <r>
      <rPr>
        <sz val="18"/>
        <color indexed="8"/>
        <rFont val="Times New Roman"/>
        <family val="1"/>
      </rPr>
      <t>(1)</t>
    </r>
  </si>
  <si>
    <r>
      <rPr>
        <sz val="18"/>
        <color indexed="8"/>
        <rFont val="標楷體"/>
        <family val="4"/>
        <charset val="136"/>
      </rPr>
      <t xml:space="preserve">進口
</t>
    </r>
    <r>
      <rPr>
        <sz val="18"/>
        <color indexed="8"/>
        <rFont val="Times New Roman"/>
        <family val="1"/>
      </rPr>
      <t>(2)</t>
    </r>
  </si>
  <si>
    <r>
      <rPr>
        <sz val="16"/>
        <color indexed="8"/>
        <rFont val="標楷體"/>
        <family val="4"/>
        <charset val="136"/>
      </rPr>
      <t>註：</t>
    </r>
    <r>
      <rPr>
        <sz val="16"/>
        <color indexed="8"/>
        <rFont val="Times New Roman"/>
        <family val="1"/>
      </rPr>
      <t>1.</t>
    </r>
  </si>
  <si>
    <r>
      <t xml:space="preserve">p </t>
    </r>
    <r>
      <rPr>
        <sz val="16"/>
        <color indexed="8"/>
        <rFont val="標楷體"/>
        <family val="4"/>
        <charset val="136"/>
      </rPr>
      <t>初步統計數，</t>
    </r>
    <r>
      <rPr>
        <sz val="16"/>
        <color indexed="8"/>
        <rFont val="Times New Roman"/>
        <family val="1"/>
      </rPr>
      <t xml:space="preserve"> r </t>
    </r>
    <r>
      <rPr>
        <sz val="16"/>
        <color indexed="8"/>
        <rFont val="標楷體"/>
        <family val="4"/>
        <charset val="136"/>
      </rPr>
      <t>修正數。</t>
    </r>
  </si>
  <si>
    <r>
      <rPr>
        <sz val="16"/>
        <color indexed="8"/>
        <rFont val="標楷體"/>
        <family val="4"/>
        <charset val="136"/>
      </rPr>
      <t>若需國際收支詳細資料，請參考本行網站，網址：</t>
    </r>
    <r>
      <rPr>
        <sz val="16"/>
        <color indexed="8"/>
        <rFont val="Times New Roman"/>
        <family val="1"/>
      </rPr>
      <t>http://www.cbc.gov.tw/np.asp?ctNode=537&amp;mp=1</t>
    </r>
    <r>
      <rPr>
        <sz val="16"/>
        <color indexed="8"/>
        <rFont val="標楷體"/>
        <family val="4"/>
        <charset val="136"/>
      </rPr>
      <t>。</t>
    </r>
    <phoneticPr fontId="13" type="noConversion"/>
  </si>
  <si>
    <t>3.</t>
    <phoneticPr fontId="13" type="noConversion"/>
  </si>
  <si>
    <r>
      <rPr>
        <sz val="16"/>
        <color indexed="8"/>
        <rFont val="標楷體"/>
        <family val="4"/>
        <charset val="136"/>
      </rPr>
      <t>金融帳</t>
    </r>
  </si>
  <si>
    <r>
      <rPr>
        <sz val="16"/>
        <color indexed="8"/>
        <rFont val="標楷體"/>
        <family val="4"/>
        <charset val="136"/>
      </rPr>
      <t>準備
資產</t>
    </r>
  </si>
  <si>
    <r>
      <rPr>
        <sz val="16"/>
        <color indexed="8"/>
        <rFont val="標楷體"/>
        <family val="4"/>
        <charset val="136"/>
      </rPr>
      <t>直接投資</t>
    </r>
  </si>
  <si>
    <r>
      <rPr>
        <sz val="16"/>
        <color indexed="8"/>
        <rFont val="標楷體"/>
        <family val="4"/>
        <charset val="136"/>
      </rPr>
      <t>證券投資</t>
    </r>
  </si>
  <si>
    <r>
      <rPr>
        <sz val="16"/>
        <color indexed="8"/>
        <rFont val="標楷體"/>
        <family val="4"/>
        <charset val="136"/>
      </rPr>
      <t>衍生金融商品</t>
    </r>
  </si>
  <si>
    <r>
      <rPr>
        <sz val="16"/>
        <color indexed="8"/>
        <rFont val="標楷體"/>
        <family val="4"/>
        <charset val="136"/>
      </rPr>
      <t>其他投資</t>
    </r>
  </si>
  <si>
    <r>
      <rPr>
        <sz val="16"/>
        <color indexed="8"/>
        <rFont val="標楷體"/>
        <family val="4"/>
        <charset val="136"/>
      </rPr>
      <t>資產</t>
    </r>
  </si>
  <si>
    <r>
      <rPr>
        <sz val="16"/>
        <color indexed="8"/>
        <rFont val="標楷體"/>
        <family val="4"/>
        <charset val="136"/>
      </rPr>
      <t>負債</t>
    </r>
  </si>
  <si>
    <r>
      <rPr>
        <sz val="12"/>
        <color indexed="8"/>
        <rFont val="標楷體"/>
        <family val="4"/>
        <charset val="136"/>
      </rPr>
      <t>註：</t>
    </r>
    <r>
      <rPr>
        <sz val="12"/>
        <color indexed="8"/>
        <rFont val="Times New Roman"/>
        <family val="1"/>
      </rPr>
      <t>1.</t>
    </r>
  </si>
  <si>
    <r>
      <rPr>
        <sz val="12"/>
        <color indexed="8"/>
        <rFont val="標楷體"/>
        <family val="4"/>
        <charset val="136"/>
      </rPr>
      <t>資產表示居民對外投資；負債表示非居民對國內投資。</t>
    </r>
  </si>
  <si>
    <r>
      <t xml:space="preserve"> p </t>
    </r>
    <r>
      <rPr>
        <sz val="12"/>
        <color indexed="8"/>
        <rFont val="標楷體"/>
        <family val="4"/>
        <charset val="136"/>
      </rPr>
      <t>初步統計數，</t>
    </r>
    <r>
      <rPr>
        <sz val="12"/>
        <color indexed="8"/>
        <rFont val="Times New Roman"/>
        <family val="1"/>
      </rPr>
      <t xml:space="preserve">r </t>
    </r>
    <r>
      <rPr>
        <sz val="12"/>
        <color indexed="8"/>
        <rFont val="標楷體"/>
        <family val="4"/>
        <charset val="136"/>
      </rPr>
      <t>修正數。</t>
    </r>
  </si>
  <si>
    <t>A.  經常帳</t>
  </si>
  <si>
    <t xml:space="preserve">    商品：收入（出口）</t>
  </si>
  <si>
    <t xml:space="preserve">    商品：支出（進口）</t>
  </si>
  <si>
    <t xml:space="preserve">        商品貿易淨額</t>
  </si>
  <si>
    <t xml:space="preserve">    服務：收入（出口）</t>
  </si>
  <si>
    <t xml:space="preserve">    服務：支出（進口）</t>
  </si>
  <si>
    <t xml:space="preserve">        服務收支淨額</t>
  </si>
  <si>
    <t xml:space="preserve">    主要所得：收入</t>
  </si>
  <si>
    <t xml:space="preserve">    主要所得：支出</t>
  </si>
  <si>
    <t xml:space="preserve">    次要所得：收入</t>
  </si>
  <si>
    <t xml:space="preserve">    次要所得：支出</t>
  </si>
  <si>
    <t>B.  資本帳</t>
  </si>
  <si>
    <t>C.  金融帳</t>
  </si>
  <si>
    <t xml:space="preserve">    直接投資：資產</t>
  </si>
  <si>
    <t xml:space="preserve">    直接投資：負債</t>
  </si>
  <si>
    <t xml:space="preserve">    證券投資：資產</t>
  </si>
  <si>
    <t xml:space="preserve">    證券投資：負債</t>
  </si>
  <si>
    <t xml:space="preserve">    其他投資：資產</t>
  </si>
  <si>
    <t xml:space="preserve">    其他投資：負債</t>
  </si>
  <si>
    <t>D.  誤差與遺漏淨額</t>
  </si>
  <si>
    <t>E.  準備與相關項目</t>
  </si>
  <si>
    <t xml:space="preserve">       主要所得收支淨額</t>
    <phoneticPr fontId="13" type="noConversion"/>
  </si>
  <si>
    <t xml:space="preserve">      次要所得收支淨額</t>
    <phoneticPr fontId="13" type="noConversion"/>
  </si>
  <si>
    <t xml:space="preserve">      債務工具</t>
    <phoneticPr fontId="13" type="noConversion"/>
  </si>
  <si>
    <t xml:space="preserve">      股權和投資基金</t>
    <phoneticPr fontId="13" type="noConversion"/>
  </si>
  <si>
    <t xml:space="preserve">        經常帳 + 資本帳 - 金融帳</t>
    <phoneticPr fontId="13" type="noConversion"/>
  </si>
  <si>
    <t xml:space="preserve">    衍生性金融商品：資產</t>
    <phoneticPr fontId="13" type="noConversion"/>
  </si>
  <si>
    <t xml:space="preserve">    衍生性金融商品：負債</t>
    <phoneticPr fontId="13" type="noConversion"/>
  </si>
  <si>
    <r>
      <t>105</t>
    </r>
    <r>
      <rPr>
        <sz val="14"/>
        <color indexed="8"/>
        <rFont val="標楷體"/>
        <family val="4"/>
        <charset val="136"/>
      </rPr>
      <t>年第</t>
    </r>
    <r>
      <rPr>
        <sz val="14"/>
        <color indexed="8"/>
        <rFont val="Times New Roman"/>
        <family val="1"/>
      </rPr>
      <t>1</t>
    </r>
    <r>
      <rPr>
        <sz val="14"/>
        <color indexed="8"/>
        <rFont val="標楷體"/>
        <family val="4"/>
        <charset val="136"/>
      </rPr>
      <t>季暨</t>
    </r>
    <r>
      <rPr>
        <sz val="14"/>
        <color indexed="8"/>
        <rFont val="Times New Roman"/>
        <family val="1"/>
      </rPr>
      <t>104</t>
    </r>
    <r>
      <rPr>
        <sz val="14"/>
        <color indexed="8"/>
        <rFont val="標楷體"/>
        <family val="4"/>
        <charset val="136"/>
      </rPr>
      <t>年第</t>
    </r>
    <r>
      <rPr>
        <sz val="14"/>
        <color indexed="8"/>
        <rFont val="Times New Roman"/>
        <family val="1"/>
      </rPr>
      <t>1</t>
    </r>
    <r>
      <rPr>
        <sz val="14"/>
        <color indexed="8"/>
        <rFont val="標楷體"/>
        <family val="4"/>
        <charset val="136"/>
      </rPr>
      <t>季</t>
    </r>
    <phoneticPr fontId="13" type="noConversion"/>
  </si>
  <si>
    <r>
      <t>(1)
105</t>
    </r>
    <r>
      <rPr>
        <sz val="14"/>
        <color indexed="8"/>
        <rFont val="標楷體"/>
        <family val="4"/>
        <charset val="136"/>
      </rPr>
      <t>年</t>
    </r>
    <r>
      <rPr>
        <sz val="14"/>
        <color indexed="8"/>
        <rFont val="Times New Roman"/>
        <family val="1"/>
      </rPr>
      <t xml:space="preserve">
</t>
    </r>
    <r>
      <rPr>
        <sz val="14"/>
        <color indexed="8"/>
        <rFont val="標楷體"/>
        <family val="4"/>
        <charset val="136"/>
      </rPr>
      <t>第</t>
    </r>
    <r>
      <rPr>
        <sz val="14"/>
        <color indexed="8"/>
        <rFont val="Times New Roman"/>
        <family val="1"/>
      </rPr>
      <t>1</t>
    </r>
    <r>
      <rPr>
        <sz val="14"/>
        <color indexed="8"/>
        <rFont val="標楷體"/>
        <family val="4"/>
        <charset val="136"/>
      </rPr>
      <t>季</t>
    </r>
    <phoneticPr fontId="13" type="noConversion"/>
  </si>
  <si>
    <r>
      <t>(2)
104</t>
    </r>
    <r>
      <rPr>
        <sz val="14"/>
        <color indexed="8"/>
        <rFont val="標楷體"/>
        <family val="4"/>
        <charset val="136"/>
      </rPr>
      <t>年</t>
    </r>
    <r>
      <rPr>
        <sz val="14"/>
        <color indexed="8"/>
        <rFont val="Times New Roman"/>
        <family val="1"/>
      </rPr>
      <t xml:space="preserve">
</t>
    </r>
    <r>
      <rPr>
        <sz val="14"/>
        <color indexed="8"/>
        <rFont val="標楷體"/>
        <family val="4"/>
        <charset val="136"/>
      </rPr>
      <t>第</t>
    </r>
    <r>
      <rPr>
        <sz val="14"/>
        <color indexed="8"/>
        <rFont val="Times New Roman"/>
        <family val="1"/>
      </rPr>
      <t>1</t>
    </r>
    <r>
      <rPr>
        <sz val="14"/>
        <color indexed="8"/>
        <rFont val="標楷體"/>
        <family val="4"/>
        <charset val="136"/>
      </rPr>
      <t>季</t>
    </r>
    <phoneticPr fontId="13" type="noConversion"/>
  </si>
  <si>
    <t xml:space="preserve">註：正號表示經常帳及資本帳的收入、支出，以及金融資產或負債的增加；負號表示相關項目的減
   </t>
    <phoneticPr fontId="13" type="noConversion"/>
  </si>
  <si>
    <t xml:space="preserve">    表示淨資產的增加；負號表示淨資產的減少。
  </t>
    <phoneticPr fontId="13" type="noConversion"/>
  </si>
  <si>
    <t xml:space="preserve">    少。在經常帳及資本帳餘額，正號表示順差，負號表示逆差；在金融帳及準備資產餘額，正號
</t>
    <phoneticPr fontId="13" type="noConversion"/>
  </si>
  <si>
    <t>95</t>
    <phoneticPr fontId="13" type="noConversion"/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</si>
  <si>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</si>
  <si>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</si>
  <si>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</si>
  <si>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</si>
  <si>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</si>
  <si>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</si>
  <si>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</si>
  <si>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</si>
  <si>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</si>
  <si>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r>
      <t>101</t>
    </r>
    <r>
      <rPr>
        <sz val="16"/>
        <color indexed="8"/>
        <rFont val="細明體"/>
        <family val="3"/>
        <charset val="136"/>
      </rPr>
      <t>／</t>
    </r>
    <r>
      <rPr>
        <sz val="16"/>
        <color indexed="8"/>
        <rFont val="Times New Roman"/>
        <family val="1"/>
      </rPr>
      <t>2</t>
    </r>
    <phoneticPr fontId="13" type="noConversion"/>
  </si>
  <si>
    <r>
      <rPr>
        <sz val="16"/>
        <color indexed="8"/>
        <rFont val="細明體"/>
        <family val="3"/>
        <charset val="136"/>
      </rPr>
      <t>　　</t>
    </r>
    <r>
      <rPr>
        <sz val="16"/>
        <color indexed="8"/>
        <rFont val="Times New Roman"/>
        <family val="1"/>
      </rPr>
      <t xml:space="preserve">  3</t>
    </r>
    <phoneticPr fontId="13" type="noConversion"/>
  </si>
  <si>
    <r>
      <rPr>
        <sz val="16"/>
        <color indexed="8"/>
        <rFont val="細明體"/>
        <family val="3"/>
        <charset val="136"/>
      </rPr>
      <t>　</t>
    </r>
    <r>
      <rPr>
        <sz val="16"/>
        <color indexed="8"/>
        <rFont val="Times New Roman"/>
        <family val="1"/>
      </rPr>
      <t xml:space="preserve">      4</t>
    </r>
    <phoneticPr fontId="13" type="noConversion"/>
  </si>
  <si>
    <r>
      <t>102</t>
    </r>
    <r>
      <rPr>
        <sz val="16"/>
        <color indexed="8"/>
        <rFont val="細明體"/>
        <family val="3"/>
        <charset val="136"/>
      </rPr>
      <t>／</t>
    </r>
    <r>
      <rPr>
        <sz val="16"/>
        <color indexed="8"/>
        <rFont val="Times New Roman"/>
        <family val="1"/>
      </rPr>
      <t>1</t>
    </r>
    <phoneticPr fontId="13" type="noConversion"/>
  </si>
  <si>
    <r>
      <rPr>
        <sz val="16"/>
        <color indexed="8"/>
        <rFont val="細明體"/>
        <family val="3"/>
        <charset val="136"/>
      </rPr>
      <t>　</t>
    </r>
    <r>
      <rPr>
        <sz val="16"/>
        <color indexed="8"/>
        <rFont val="Times New Roman"/>
        <family val="1"/>
      </rPr>
      <t xml:space="preserve">      2</t>
    </r>
    <phoneticPr fontId="13" type="noConversion"/>
  </si>
  <si>
    <r>
      <t>103</t>
    </r>
    <r>
      <rPr>
        <sz val="16"/>
        <color indexed="8"/>
        <rFont val="細明體"/>
        <family val="3"/>
        <charset val="136"/>
      </rPr>
      <t>／</t>
    </r>
    <r>
      <rPr>
        <sz val="16"/>
        <color indexed="8"/>
        <rFont val="Times New Roman"/>
        <family val="1"/>
      </rPr>
      <t>1</t>
    </r>
    <phoneticPr fontId="13" type="noConversion"/>
  </si>
  <si>
    <r>
      <t>104</t>
    </r>
    <r>
      <rPr>
        <sz val="16"/>
        <color indexed="8"/>
        <rFont val="細明體"/>
        <family val="3"/>
        <charset val="136"/>
      </rPr>
      <t>／</t>
    </r>
    <r>
      <rPr>
        <sz val="16"/>
        <color indexed="8"/>
        <rFont val="Times New Roman"/>
        <family val="1"/>
      </rPr>
      <t>1</t>
    </r>
    <phoneticPr fontId="13" type="noConversion"/>
  </si>
  <si>
    <r>
      <t>105</t>
    </r>
    <r>
      <rPr>
        <sz val="16"/>
        <color indexed="8"/>
        <rFont val="細明體"/>
        <family val="3"/>
        <charset val="136"/>
      </rPr>
      <t>／</t>
    </r>
    <r>
      <rPr>
        <sz val="16"/>
        <color indexed="8"/>
        <rFont val="Times New Roman"/>
        <family val="1"/>
      </rPr>
      <t>1</t>
    </r>
    <r>
      <rPr>
        <vertAlign val="superscript"/>
        <sz val="16"/>
        <color indexed="8"/>
        <rFont val="Times New Roman"/>
        <family val="1"/>
      </rPr>
      <t xml:space="preserve"> P</t>
    </r>
    <phoneticPr fontId="13" type="noConversion"/>
  </si>
  <si>
    <r>
      <rPr>
        <sz val="12"/>
        <color indexed="8"/>
        <rFont val="標楷體"/>
        <family val="4"/>
        <charset val="136"/>
      </rPr>
      <t>正負號表達方式詳表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附註。</t>
    </r>
    <phoneticPr fontId="13" type="noConversion"/>
  </si>
  <si>
    <r>
      <rPr>
        <sz val="16"/>
        <color indexed="8"/>
        <rFont val="標楷體"/>
        <family val="4"/>
        <charset val="136"/>
      </rPr>
      <t>正負號表達方式詳表</t>
    </r>
    <r>
      <rPr>
        <sz val="16"/>
        <color indexed="8"/>
        <rFont val="Times New Roman"/>
        <family val="1"/>
      </rPr>
      <t>1</t>
    </r>
    <r>
      <rPr>
        <sz val="16"/>
        <color indexed="8"/>
        <rFont val="標楷體"/>
        <family val="4"/>
        <charset val="136"/>
      </rPr>
      <t>附註。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</si>
</sst>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"/>
    <numFmt numFmtId="177" formatCode="#,##0.0_ "/>
  </numFmts>
  <fonts count="22" x14ac:knownFonts="1">
    <font>
      <sz val="10"/>
      <name val="Arial"/>
      <family val="2"/>
    </font>
    <font>
      <sz val="2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indexed="8"/>
      <name val="標楷體"/>
      <family val="4"/>
      <charset val="136"/>
    </font>
    <font>
      <i/>
      <sz val="14"/>
      <color indexed="8"/>
      <name val="Times New Roman"/>
      <family val="1"/>
    </font>
    <font>
      <sz val="16"/>
      <color indexed="8"/>
      <name val="標楷體"/>
      <family val="4"/>
      <charset val="136"/>
    </font>
    <font>
      <b/>
      <sz val="24"/>
      <color indexed="8"/>
      <name val="標楷體"/>
      <family val="4"/>
      <charset val="136"/>
    </font>
    <font>
      <sz val="18"/>
      <color indexed="8"/>
      <name val="標楷體"/>
      <family val="4"/>
      <charset val="136"/>
    </font>
    <font>
      <sz val="16"/>
      <color indexed="8"/>
      <name val="Times New Roman"/>
      <family val="1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24"/>
      <color indexed="8"/>
      <name val="Times New Roman"/>
      <family val="1"/>
    </font>
    <font>
      <sz val="10"/>
      <name val="Times New Roman"/>
      <family val="1"/>
    </font>
    <font>
      <sz val="16"/>
      <color indexed="8"/>
      <name val="細明體"/>
      <family val="3"/>
      <charset val="136"/>
    </font>
    <font>
      <sz val="18"/>
      <color indexed="8"/>
      <name val="Times New Roman"/>
      <family val="1"/>
    </font>
    <font>
      <sz val="12"/>
      <color indexed="8"/>
      <name val="Times New Roman"/>
      <family val="1"/>
    </font>
    <font>
      <b/>
      <sz val="24"/>
      <color indexed="8"/>
      <name val="Times New Roman"/>
      <family val="1"/>
    </font>
    <font>
      <vertAlign val="superscript"/>
      <sz val="16"/>
      <color indexed="8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">
    <xf numFmtId="176" fontId="0" fillId="0" borderId="0" applyNumberFormat="0" applyFont="0" applyFill="0" applyBorder="0" applyAlignment="0" applyProtection="0"/>
    <xf numFmtId="176" fontId="21" fillId="0" borderId="0" applyNumberFormat="0" applyFont="0" applyFill="0" applyBorder="0" applyAlignment="0" applyProtection="0"/>
  </cellStyleXfs>
  <cellXfs count="105">
    <xf numFmtId="176" fontId="0" fillId="0" borderId="0" xfId="0" applyNumberFormat="1" applyFont="1" applyFill="1" applyBorder="1" applyAlignment="1"/>
    <xf numFmtId="176" fontId="4" fillId="2" borderId="4" xfId="0" applyFont="1" applyFill="1" applyBorder="1" applyAlignment="1">
      <alignment horizontal="right" vertical="center" wrapText="1"/>
    </xf>
    <xf numFmtId="176" fontId="5" fillId="2" borderId="4" xfId="0" applyFont="1" applyFill="1" applyBorder="1" applyAlignment="1">
      <alignment horizontal="right" vertical="center" wrapText="1"/>
    </xf>
    <xf numFmtId="176" fontId="7" fillId="2" borderId="4" xfId="0" applyFont="1" applyFill="1" applyBorder="1" applyAlignment="1">
      <alignment horizontal="right" vertical="center" wrapText="1"/>
    </xf>
    <xf numFmtId="176" fontId="11" fillId="2" borderId="3" xfId="0" applyFont="1" applyFill="1" applyBorder="1" applyAlignment="1">
      <alignment horizontal="left" vertical="center" wrapText="1"/>
    </xf>
    <xf numFmtId="176" fontId="11" fillId="2" borderId="3" xfId="0" applyFont="1" applyFill="1" applyBorder="1" applyAlignment="1">
      <alignment horizontal="right" vertical="center" wrapText="1"/>
    </xf>
    <xf numFmtId="176" fontId="11" fillId="2" borderId="7" xfId="0" applyFont="1" applyFill="1" applyBorder="1" applyAlignment="1">
      <alignment horizontal="left" vertical="center" wrapText="1"/>
    </xf>
    <xf numFmtId="176" fontId="11" fillId="2" borderId="7" xfId="0" applyFont="1" applyFill="1" applyBorder="1" applyAlignment="1">
      <alignment horizontal="right" vertical="center" wrapText="1"/>
    </xf>
    <xf numFmtId="176" fontId="15" fillId="0" borderId="0" xfId="0" applyNumberFormat="1" applyFont="1" applyFill="1" applyBorder="1" applyAlignment="1"/>
    <xf numFmtId="176" fontId="5" fillId="2" borderId="1" xfId="0" applyFont="1" applyFill="1" applyBorder="1" applyAlignment="1">
      <alignment horizontal="left" vertical="center" wrapText="1"/>
    </xf>
    <xf numFmtId="176" fontId="5" fillId="2" borderId="2" xfId="0" applyFont="1" applyFill="1" applyBorder="1" applyAlignment="1">
      <alignment horizontal="center" vertical="center" wrapText="1"/>
    </xf>
    <xf numFmtId="176" fontId="18" fillId="2" borderId="0" xfId="0" applyFont="1" applyFill="1" applyAlignment="1">
      <alignment horizontal="left" vertical="top" wrapText="1"/>
    </xf>
    <xf numFmtId="176" fontId="17" fillId="2" borderId="6" xfId="0" applyFont="1" applyFill="1" applyBorder="1" applyAlignment="1">
      <alignment horizontal="center" vertical="center" wrapText="1"/>
    </xf>
    <xf numFmtId="176" fontId="17" fillId="2" borderId="3" xfId="0" applyFont="1" applyFill="1" applyBorder="1" applyAlignment="1">
      <alignment horizontal="center" vertical="center" wrapText="1"/>
    </xf>
    <xf numFmtId="176" fontId="17" fillId="2" borderId="3" xfId="0" applyFont="1" applyFill="1" applyBorder="1" applyAlignment="1">
      <alignment horizontal="left" vertical="top" wrapText="1"/>
    </xf>
    <xf numFmtId="176" fontId="17" fillId="2" borderId="7" xfId="0" applyFont="1" applyFill="1" applyBorder="1" applyAlignment="1">
      <alignment horizontal="center" vertical="center" wrapText="1"/>
    </xf>
    <xf numFmtId="176" fontId="17" fillId="2" borderId="7" xfId="0" applyFont="1" applyFill="1" applyBorder="1" applyAlignment="1">
      <alignment horizontal="left" vertical="top" wrapText="1"/>
    </xf>
    <xf numFmtId="176" fontId="11" fillId="2" borderId="0" xfId="0" applyFont="1" applyFill="1" applyAlignment="1">
      <alignment horizontal="right" vertical="top" wrapText="1"/>
    </xf>
    <xf numFmtId="176" fontId="11" fillId="2" borderId="3" xfId="0" quotePrefix="1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176" fontId="18" fillId="2" borderId="0" xfId="0" applyFont="1" applyFill="1" applyAlignment="1">
      <alignment horizontal="right" wrapText="1"/>
    </xf>
    <xf numFmtId="49" fontId="18" fillId="2" borderId="0" xfId="0" applyNumberFormat="1" applyFont="1" applyFill="1" applyAlignment="1">
      <alignment horizontal="right" wrapText="1"/>
    </xf>
    <xf numFmtId="176" fontId="11" fillId="2" borderId="9" xfId="0" applyFont="1" applyFill="1" applyBorder="1" applyAlignment="1">
      <alignment horizontal="left" vertical="center" wrapText="1"/>
    </xf>
    <xf numFmtId="176" fontId="5" fillId="2" borderId="10" xfId="0" applyFont="1" applyFill="1" applyBorder="1" applyAlignment="1">
      <alignment horizontal="left" vertical="center" wrapText="1"/>
    </xf>
    <xf numFmtId="176" fontId="7" fillId="2" borderId="4" xfId="1" applyFont="1" applyFill="1" applyBorder="1" applyAlignment="1">
      <alignment horizontal="right" vertical="center" wrapText="1"/>
    </xf>
    <xf numFmtId="176" fontId="5" fillId="2" borderId="12" xfId="0" applyFont="1" applyFill="1" applyBorder="1" applyAlignment="1">
      <alignment horizontal="center" vertical="center" wrapText="1"/>
    </xf>
    <xf numFmtId="176" fontId="4" fillId="2" borderId="13" xfId="0" applyFont="1" applyFill="1" applyBorder="1" applyAlignment="1">
      <alignment horizontal="right" vertical="center" wrapText="1"/>
    </xf>
    <xf numFmtId="176" fontId="5" fillId="2" borderId="13" xfId="0" applyFont="1" applyFill="1" applyBorder="1" applyAlignment="1">
      <alignment horizontal="right" vertical="center" wrapText="1"/>
    </xf>
    <xf numFmtId="176" fontId="7" fillId="2" borderId="13" xfId="0" applyFont="1" applyFill="1" applyBorder="1" applyAlignment="1">
      <alignment horizontal="right" vertical="center" wrapText="1"/>
    </xf>
    <xf numFmtId="176" fontId="4" fillId="2" borderId="14" xfId="0" applyFont="1" applyFill="1" applyBorder="1" applyAlignment="1">
      <alignment horizontal="right" vertical="center" wrapText="1"/>
    </xf>
    <xf numFmtId="176" fontId="5" fillId="2" borderId="15" xfId="0" applyFont="1" applyFill="1" applyBorder="1" applyAlignment="1">
      <alignment horizontal="center" vertical="center" wrapText="1"/>
    </xf>
    <xf numFmtId="176" fontId="4" fillId="2" borderId="16" xfId="0" applyFont="1" applyFill="1" applyBorder="1" applyAlignment="1">
      <alignment horizontal="right" vertical="center" wrapText="1"/>
    </xf>
    <xf numFmtId="176" fontId="5" fillId="2" borderId="16" xfId="0" applyFont="1" applyFill="1" applyBorder="1" applyAlignment="1">
      <alignment horizontal="right" vertical="center" wrapText="1"/>
    </xf>
    <xf numFmtId="176" fontId="7" fillId="2" borderId="16" xfId="0" applyFont="1" applyFill="1" applyBorder="1" applyAlignment="1">
      <alignment horizontal="right" vertical="center" wrapText="1"/>
    </xf>
    <xf numFmtId="176" fontId="4" fillId="2" borderId="17" xfId="0" applyFont="1" applyFill="1" applyBorder="1" applyAlignment="1">
      <alignment horizontal="right" vertical="center" wrapText="1"/>
    </xf>
    <xf numFmtId="176" fontId="17" fillId="2" borderId="13" xfId="0" applyFont="1" applyFill="1" applyBorder="1" applyAlignment="1">
      <alignment horizontal="left" vertical="top" wrapText="1"/>
    </xf>
    <xf numFmtId="176" fontId="17" fillId="2" borderId="14" xfId="0" applyFont="1" applyFill="1" applyBorder="1" applyAlignment="1">
      <alignment horizontal="left" vertical="top" wrapText="1"/>
    </xf>
    <xf numFmtId="176" fontId="11" fillId="2" borderId="13" xfId="0" applyFont="1" applyFill="1" applyBorder="1" applyAlignment="1">
      <alignment horizontal="right" vertical="center" wrapText="1"/>
    </xf>
    <xf numFmtId="176" fontId="11" fillId="2" borderId="14" xfId="0" applyFont="1" applyFill="1" applyBorder="1" applyAlignment="1">
      <alignment horizontal="right" vertical="center" wrapText="1"/>
    </xf>
    <xf numFmtId="176" fontId="17" fillId="2" borderId="19" xfId="0" applyFont="1" applyFill="1" applyBorder="1" applyAlignment="1">
      <alignment horizontal="center" vertical="center" wrapText="1"/>
    </xf>
    <xf numFmtId="176" fontId="17" fillId="2" borderId="20" xfId="0" applyFont="1" applyFill="1" applyBorder="1" applyAlignment="1">
      <alignment horizontal="center" vertical="center" wrapText="1"/>
    </xf>
    <xf numFmtId="176" fontId="17" fillId="2" borderId="21" xfId="0" applyFont="1" applyFill="1" applyBorder="1" applyAlignment="1">
      <alignment horizontal="center" vertical="center" wrapText="1"/>
    </xf>
    <xf numFmtId="176" fontId="17" fillId="2" borderId="17" xfId="0" applyFont="1" applyFill="1" applyBorder="1" applyAlignment="1">
      <alignment horizontal="center" wrapText="1"/>
    </xf>
    <xf numFmtId="176" fontId="11" fillId="2" borderId="16" xfId="0" applyFont="1" applyFill="1" applyBorder="1" applyAlignment="1">
      <alignment horizontal="right" vertical="center" wrapText="1"/>
    </xf>
    <xf numFmtId="176" fontId="11" fillId="2" borderId="17" xfId="0" applyFont="1" applyFill="1" applyBorder="1" applyAlignment="1">
      <alignment horizontal="right" vertical="center" wrapText="1"/>
    </xf>
    <xf numFmtId="176" fontId="11" fillId="2" borderId="22" xfId="0" applyFont="1" applyFill="1" applyBorder="1" applyAlignment="1">
      <alignment horizontal="right" vertical="center" wrapText="1"/>
    </xf>
    <xf numFmtId="176" fontId="11" fillId="2" borderId="23" xfId="0" applyFont="1" applyFill="1" applyBorder="1" applyAlignment="1">
      <alignment horizontal="right" vertical="center" wrapText="1"/>
    </xf>
    <xf numFmtId="176" fontId="11" fillId="2" borderId="24" xfId="0" applyFont="1" applyFill="1" applyBorder="1" applyAlignment="1">
      <alignment horizontal="right" vertical="center" wrapText="1"/>
    </xf>
    <xf numFmtId="176" fontId="11" fillId="2" borderId="25" xfId="0" applyFont="1" applyFill="1" applyBorder="1" applyAlignment="1">
      <alignment horizontal="right" vertical="center" wrapText="1"/>
    </xf>
    <xf numFmtId="176" fontId="11" fillId="2" borderId="26" xfId="0" applyFont="1" applyFill="1" applyBorder="1" applyAlignment="1">
      <alignment horizontal="right" vertical="center" wrapText="1"/>
    </xf>
    <xf numFmtId="176" fontId="17" fillId="2" borderId="27" xfId="0" applyFont="1" applyFill="1" applyBorder="1" applyAlignment="1">
      <alignment horizontal="center" wrapText="1"/>
    </xf>
    <xf numFmtId="176" fontId="17" fillId="2" borderId="18" xfId="0" applyFont="1" applyFill="1" applyBorder="1" applyAlignment="1">
      <alignment horizontal="center" vertical="center" wrapText="1"/>
    </xf>
    <xf numFmtId="176" fontId="17" fillId="2" borderId="28" xfId="0" applyFont="1" applyFill="1" applyBorder="1" applyAlignment="1">
      <alignment horizontal="center" vertical="center" wrapText="1"/>
    </xf>
    <xf numFmtId="176" fontId="17" fillId="2" borderId="17" xfId="0" applyFont="1" applyFill="1" applyBorder="1" applyAlignment="1">
      <alignment horizontal="center" vertical="center" wrapText="1"/>
    </xf>
    <xf numFmtId="176" fontId="17" fillId="2" borderId="26" xfId="0" applyFont="1" applyFill="1" applyBorder="1" applyAlignment="1">
      <alignment horizontal="center" vertical="center" wrapText="1"/>
    </xf>
    <xf numFmtId="176" fontId="3" fillId="2" borderId="3" xfId="0" applyFont="1" applyFill="1" applyBorder="1" applyAlignment="1">
      <alignment horizontal="left" vertical="center"/>
    </xf>
    <xf numFmtId="176" fontId="2" fillId="2" borderId="3" xfId="0" applyFont="1" applyFill="1" applyBorder="1" applyAlignment="1">
      <alignment horizontal="left" vertical="center"/>
    </xf>
    <xf numFmtId="176" fontId="6" fillId="2" borderId="3" xfId="0" applyFont="1" applyFill="1" applyBorder="1" applyAlignment="1">
      <alignment horizontal="left" vertical="center"/>
    </xf>
    <xf numFmtId="176" fontId="2" fillId="2" borderId="11" xfId="0" applyFont="1" applyFill="1" applyBorder="1" applyAlignment="1">
      <alignment horizontal="left" vertical="center"/>
    </xf>
    <xf numFmtId="176" fontId="5" fillId="2" borderId="22" xfId="1" applyFont="1" applyFill="1" applyBorder="1" applyAlignment="1">
      <alignment horizontal="right" vertical="center" wrapText="1"/>
    </xf>
    <xf numFmtId="176" fontId="5" fillId="2" borderId="23" xfId="1" applyFont="1" applyFill="1" applyBorder="1" applyAlignment="1">
      <alignment horizontal="right" vertical="center" wrapText="1"/>
    </xf>
    <xf numFmtId="176" fontId="5" fillId="2" borderId="24" xfId="1" applyFont="1" applyFill="1" applyBorder="1" applyAlignment="1">
      <alignment horizontal="right" vertical="center" wrapText="1"/>
    </xf>
    <xf numFmtId="176" fontId="5" fillId="2" borderId="4" xfId="1" applyFont="1" applyFill="1" applyBorder="1" applyAlignment="1">
      <alignment horizontal="right" vertical="center" wrapText="1"/>
    </xf>
    <xf numFmtId="176" fontId="5" fillId="2" borderId="13" xfId="1" applyFont="1" applyFill="1" applyBorder="1" applyAlignment="1">
      <alignment horizontal="right" vertical="center" wrapText="1"/>
    </xf>
    <xf numFmtId="176" fontId="5" fillId="2" borderId="16" xfId="1" applyFont="1" applyFill="1" applyBorder="1" applyAlignment="1">
      <alignment horizontal="right" vertical="center" wrapText="1"/>
    </xf>
    <xf numFmtId="176" fontId="5" fillId="2" borderId="25" xfId="1" applyFont="1" applyFill="1" applyBorder="1" applyAlignment="1">
      <alignment horizontal="right" vertical="center" wrapText="1"/>
    </xf>
    <xf numFmtId="176" fontId="5" fillId="2" borderId="14" xfId="1" applyFont="1" applyFill="1" applyBorder="1" applyAlignment="1">
      <alignment horizontal="right" vertical="center" wrapText="1"/>
    </xf>
    <xf numFmtId="176" fontId="5" fillId="2" borderId="17" xfId="1" applyFont="1" applyFill="1" applyBorder="1" applyAlignment="1">
      <alignment horizontal="right" vertical="center" wrapText="1"/>
    </xf>
    <xf numFmtId="176" fontId="5" fillId="2" borderId="26" xfId="1" applyFont="1" applyFill="1" applyBorder="1" applyAlignment="1">
      <alignment horizontal="right" vertical="center" wrapText="1"/>
    </xf>
    <xf numFmtId="176" fontId="5" fillId="2" borderId="7" xfId="1" applyFont="1" applyFill="1" applyBorder="1" applyAlignment="1">
      <alignment horizontal="right" vertical="center" wrapText="1"/>
    </xf>
    <xf numFmtId="176" fontId="11" fillId="2" borderId="30" xfId="1" applyFont="1" applyFill="1" applyBorder="1" applyAlignment="1">
      <alignment horizontal="center" wrapText="1"/>
    </xf>
    <xf numFmtId="176" fontId="11" fillId="2" borderId="27" xfId="1" applyFont="1" applyFill="1" applyBorder="1" applyAlignment="1">
      <alignment horizontal="center" vertical="center" wrapText="1"/>
    </xf>
    <xf numFmtId="176" fontId="11" fillId="2" borderId="5" xfId="1" applyFont="1" applyFill="1" applyBorder="1" applyAlignment="1">
      <alignment horizontal="center" wrapText="1"/>
    </xf>
    <xf numFmtId="177" fontId="11" fillId="2" borderId="27" xfId="1" applyNumberFormat="1" applyFont="1" applyFill="1" applyBorder="1" applyAlignment="1">
      <alignment horizontal="center" vertical="center" wrapText="1"/>
    </xf>
    <xf numFmtId="177" fontId="11" fillId="2" borderId="31" xfId="1" applyNumberFormat="1" applyFont="1" applyFill="1" applyBorder="1" applyAlignment="1">
      <alignment horizontal="center" vertical="center" wrapText="1"/>
    </xf>
    <xf numFmtId="176" fontId="2" fillId="2" borderId="0" xfId="1" applyFont="1" applyFill="1" applyAlignment="1">
      <alignment horizontal="left" vertical="top" wrapText="1"/>
    </xf>
    <xf numFmtId="176" fontId="5" fillId="2" borderId="0" xfId="1" applyFont="1" applyFill="1" applyAlignment="1">
      <alignment horizontal="left" vertical="top" wrapText="1"/>
    </xf>
    <xf numFmtId="176" fontId="14" fillId="2" borderId="0" xfId="0" applyFont="1" applyFill="1" applyAlignment="1">
      <alignment horizontal="center" vertical="center" wrapText="1"/>
    </xf>
    <xf numFmtId="176" fontId="5" fillId="2" borderId="0" xfId="0" applyFont="1" applyFill="1" applyAlignment="1">
      <alignment horizontal="center" vertical="center" wrapText="1"/>
    </xf>
    <xf numFmtId="176" fontId="5" fillId="2" borderId="0" xfId="0" applyFont="1" applyFill="1" applyAlignment="1">
      <alignment horizontal="right" vertical="center" wrapText="1"/>
    </xf>
    <xf numFmtId="176" fontId="2" fillId="2" borderId="8" xfId="1" applyFont="1" applyFill="1" applyBorder="1" applyAlignment="1">
      <alignment horizontal="left" vertical="top" wrapText="1"/>
    </xf>
    <xf numFmtId="176" fontId="5" fillId="2" borderId="8" xfId="1" applyFont="1" applyFill="1" applyBorder="1" applyAlignment="1">
      <alignment horizontal="left" vertical="top" wrapText="1"/>
    </xf>
    <xf numFmtId="176" fontId="11" fillId="2" borderId="0" xfId="0" applyFont="1" applyFill="1" applyAlignment="1">
      <alignment horizontal="left" vertical="top" wrapText="1"/>
    </xf>
    <xf numFmtId="176" fontId="11" fillId="2" borderId="0" xfId="0" applyFont="1" applyFill="1" applyAlignment="1">
      <alignment horizontal="left" vertical="top"/>
    </xf>
    <xf numFmtId="176" fontId="17" fillId="2" borderId="0" xfId="0" applyFont="1" applyFill="1" applyBorder="1" applyAlignment="1">
      <alignment horizontal="left" vertical="top" wrapText="1"/>
    </xf>
    <xf numFmtId="176" fontId="17" fillId="2" borderId="5" xfId="0" applyFont="1" applyFill="1" applyBorder="1" applyAlignment="1">
      <alignment horizontal="left" vertical="top" wrapText="1"/>
    </xf>
    <xf numFmtId="176" fontId="19" fillId="2" borderId="0" xfId="0" applyFont="1" applyFill="1" applyAlignment="1">
      <alignment horizontal="center" vertical="center" wrapText="1"/>
    </xf>
    <xf numFmtId="176" fontId="11" fillId="2" borderId="5" xfId="0" applyFont="1" applyFill="1" applyBorder="1" applyAlignment="1">
      <alignment horizontal="right" vertical="center" wrapText="1"/>
    </xf>
    <xf numFmtId="176" fontId="17" fillId="2" borderId="0" xfId="0" applyFont="1" applyFill="1" applyAlignment="1">
      <alignment horizontal="left" vertical="center" wrapText="1"/>
    </xf>
    <xf numFmtId="176" fontId="11" fillId="2" borderId="0" xfId="0" applyFont="1" applyFill="1" applyAlignment="1">
      <alignment horizontal="left" vertical="center" wrapText="1"/>
    </xf>
    <xf numFmtId="176" fontId="18" fillId="2" borderId="0" xfId="0" applyFont="1" applyFill="1" applyAlignment="1">
      <alignment horizontal="left" wrapText="1"/>
    </xf>
    <xf numFmtId="176" fontId="18" fillId="2" borderId="8" xfId="0" applyFont="1" applyFill="1" applyBorder="1" applyAlignment="1">
      <alignment horizontal="left" vertical="top" wrapText="1"/>
    </xf>
    <xf numFmtId="176" fontId="5" fillId="2" borderId="5" xfId="0" applyFont="1" applyFill="1" applyBorder="1" applyAlignment="1">
      <alignment horizontal="right" vertical="center" wrapText="1"/>
    </xf>
    <xf numFmtId="176" fontId="11" fillId="2" borderId="8" xfId="1" applyFont="1" applyFill="1" applyBorder="1" applyAlignment="1">
      <alignment horizontal="left" vertical="top" wrapText="1"/>
    </xf>
    <xf numFmtId="176" fontId="11" fillId="2" borderId="6" xfId="0" applyFont="1" applyFill="1" applyBorder="1" applyAlignment="1">
      <alignment horizontal="center" vertical="center" wrapText="1"/>
    </xf>
    <xf numFmtId="176" fontId="11" fillId="2" borderId="3" xfId="0" applyFont="1" applyFill="1" applyBorder="1" applyAlignment="1">
      <alignment horizontal="center" vertical="center" wrapText="1"/>
    </xf>
    <xf numFmtId="176" fontId="11" fillId="2" borderId="7" xfId="0" applyFont="1" applyFill="1" applyBorder="1" applyAlignment="1">
      <alignment horizontal="center" vertical="center" wrapText="1"/>
    </xf>
    <xf numFmtId="176" fontId="11" fillId="2" borderId="0" xfId="1" applyFont="1" applyFill="1" applyBorder="1" applyAlignment="1">
      <alignment horizontal="left" vertical="top" wrapText="1"/>
    </xf>
    <xf numFmtId="176" fontId="11" fillId="2" borderId="5" xfId="1" applyFont="1" applyFill="1" applyBorder="1" applyAlignment="1">
      <alignment horizontal="left" vertical="top" wrapText="1"/>
    </xf>
    <xf numFmtId="176" fontId="11" fillId="2" borderId="19" xfId="1" applyFont="1" applyFill="1" applyBorder="1" applyAlignment="1">
      <alignment horizontal="left" vertical="center" wrapText="1"/>
    </xf>
    <xf numFmtId="176" fontId="11" fillId="2" borderId="20" xfId="1" applyFont="1" applyFill="1" applyBorder="1" applyAlignment="1">
      <alignment horizontal="left" vertical="center" wrapText="1"/>
    </xf>
    <xf numFmtId="176" fontId="11" fillId="2" borderId="21" xfId="1" applyFont="1" applyFill="1" applyBorder="1" applyAlignment="1">
      <alignment horizontal="left" vertical="center" wrapText="1"/>
    </xf>
    <xf numFmtId="176" fontId="11" fillId="2" borderId="18" xfId="1" applyFont="1" applyFill="1" applyBorder="1" applyAlignment="1">
      <alignment horizontal="center" vertical="center" wrapText="1"/>
    </xf>
    <xf numFmtId="176" fontId="11" fillId="2" borderId="17" xfId="1" applyFont="1" applyFill="1" applyBorder="1" applyAlignment="1">
      <alignment horizontal="center" vertical="center" wrapText="1"/>
    </xf>
    <xf numFmtId="176" fontId="11" fillId="2" borderId="29" xfId="1" applyFont="1" applyFill="1" applyBorder="1" applyAlignment="1">
      <alignment horizontal="left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workbookViewId="0">
      <selection activeCell="E1" sqref="E1"/>
    </sheetView>
  </sheetViews>
  <sheetFormatPr defaultColWidth="9.109375" defaultRowHeight="13.2" x14ac:dyDescent="0.25"/>
  <cols>
    <col min="1" max="1" width="52.6640625" style="8" bestFit="1" customWidth="1"/>
    <col min="2" max="4" width="19.88671875" style="8" bestFit="1" customWidth="1"/>
    <col min="5" max="16384" width="9.109375" style="8"/>
  </cols>
  <sheetData>
    <row r="1" spans="1:4" ht="33.9" customHeight="1" x14ac:dyDescent="0.25">
      <c r="A1" s="77" t="s">
        <v>4</v>
      </c>
      <c r="B1" s="77"/>
      <c r="C1" s="77"/>
      <c r="D1" s="77"/>
    </row>
    <row r="2" spans="1:4" ht="18.899999999999999" customHeight="1" x14ac:dyDescent="0.25">
      <c r="A2" s="78" t="s">
        <v>60</v>
      </c>
      <c r="B2" s="78"/>
      <c r="C2" s="78"/>
      <c r="D2" s="78"/>
    </row>
    <row r="3" spans="1:4" ht="18.899999999999999" customHeight="1" x14ac:dyDescent="0.25">
      <c r="A3" s="79" t="s">
        <v>5</v>
      </c>
      <c r="B3" s="79"/>
      <c r="C3" s="79"/>
      <c r="D3" s="79"/>
    </row>
    <row r="4" spans="1:4" ht="60" customHeight="1" x14ac:dyDescent="0.25">
      <c r="A4" s="9" t="s">
        <v>0</v>
      </c>
      <c r="B4" s="25" t="s">
        <v>61</v>
      </c>
      <c r="C4" s="30" t="s">
        <v>62</v>
      </c>
      <c r="D4" s="10" t="s">
        <v>1</v>
      </c>
    </row>
    <row r="5" spans="1:4" ht="23.1" customHeight="1" x14ac:dyDescent="0.25">
      <c r="A5" s="55" t="s">
        <v>32</v>
      </c>
      <c r="B5" s="26">
        <v>207.16</v>
      </c>
      <c r="C5" s="31">
        <v>214.77</v>
      </c>
      <c r="D5" s="1">
        <f>B5-C5</f>
        <v>-7.6100000000000136</v>
      </c>
    </row>
    <row r="6" spans="1:4" ht="23.1" customHeight="1" x14ac:dyDescent="0.25">
      <c r="A6" s="56" t="s">
        <v>33</v>
      </c>
      <c r="B6" s="27">
        <v>722.09</v>
      </c>
      <c r="C6" s="32">
        <v>830.14</v>
      </c>
      <c r="D6" s="2">
        <f t="shared" ref="D6:D38" si="0">B6-C6</f>
        <v>-108.04999999999995</v>
      </c>
    </row>
    <row r="7" spans="1:4" ht="23.1" customHeight="1" x14ac:dyDescent="0.25">
      <c r="A7" s="56" t="s">
        <v>34</v>
      </c>
      <c r="B7" s="27">
        <v>547.27</v>
      </c>
      <c r="C7" s="32">
        <v>641.42999999999995</v>
      </c>
      <c r="D7" s="2">
        <f t="shared" si="0"/>
        <v>-94.159999999999968</v>
      </c>
    </row>
    <row r="8" spans="1:4" ht="23.1" customHeight="1" x14ac:dyDescent="0.25">
      <c r="A8" s="57" t="s">
        <v>35</v>
      </c>
      <c r="B8" s="28">
        <v>174.82</v>
      </c>
      <c r="C8" s="33">
        <v>188.71</v>
      </c>
      <c r="D8" s="3">
        <f t="shared" si="0"/>
        <v>-13.890000000000015</v>
      </c>
    </row>
    <row r="9" spans="1:4" ht="23.1" customHeight="1" x14ac:dyDescent="0.25">
      <c r="A9" s="56" t="s">
        <v>36</v>
      </c>
      <c r="B9" s="27">
        <v>103.73</v>
      </c>
      <c r="C9" s="32">
        <v>101.2</v>
      </c>
      <c r="D9" s="2">
        <f t="shared" si="0"/>
        <v>2.5300000000000011</v>
      </c>
    </row>
    <row r="10" spans="1:4" ht="23.1" customHeight="1" x14ac:dyDescent="0.25">
      <c r="A10" s="56" t="s">
        <v>37</v>
      </c>
      <c r="B10" s="27">
        <v>122.9</v>
      </c>
      <c r="C10" s="32">
        <v>123.24</v>
      </c>
      <c r="D10" s="2">
        <f t="shared" si="0"/>
        <v>-0.3399999999999892</v>
      </c>
    </row>
    <row r="11" spans="1:4" ht="23.1" customHeight="1" x14ac:dyDescent="0.25">
      <c r="A11" s="57" t="s">
        <v>38</v>
      </c>
      <c r="B11" s="28">
        <v>-19.170000000000002</v>
      </c>
      <c r="C11" s="33">
        <v>-22.039999999999992</v>
      </c>
      <c r="D11" s="3">
        <f t="shared" si="0"/>
        <v>2.8699999999999903</v>
      </c>
    </row>
    <row r="12" spans="1:4" ht="23.1" customHeight="1" x14ac:dyDescent="0.25">
      <c r="A12" s="56" t="s">
        <v>39</v>
      </c>
      <c r="B12" s="27">
        <v>75.34</v>
      </c>
      <c r="C12" s="32">
        <v>74.7</v>
      </c>
      <c r="D12" s="2">
        <f t="shared" si="0"/>
        <v>0.64000000000000057</v>
      </c>
    </row>
    <row r="13" spans="1:4" ht="23.1" customHeight="1" x14ac:dyDescent="0.25">
      <c r="A13" s="56" t="s">
        <v>40</v>
      </c>
      <c r="B13" s="27">
        <v>18.43</v>
      </c>
      <c r="C13" s="32">
        <v>19.329999999999998</v>
      </c>
      <c r="D13" s="2">
        <f t="shared" si="0"/>
        <v>-0.89999999999999858</v>
      </c>
    </row>
    <row r="14" spans="1:4" ht="23.1" customHeight="1" x14ac:dyDescent="0.25">
      <c r="A14" s="57" t="s">
        <v>53</v>
      </c>
      <c r="B14" s="28">
        <v>56.910000000000004</v>
      </c>
      <c r="C14" s="33">
        <v>55.370000000000005</v>
      </c>
      <c r="D14" s="3">
        <f t="shared" si="0"/>
        <v>1.5399999999999991</v>
      </c>
    </row>
    <row r="15" spans="1:4" ht="23.1" customHeight="1" x14ac:dyDescent="0.25">
      <c r="A15" s="56" t="s">
        <v>41</v>
      </c>
      <c r="B15" s="27">
        <v>17.38</v>
      </c>
      <c r="C15" s="32">
        <v>17.16</v>
      </c>
      <c r="D15" s="2">
        <f t="shared" si="0"/>
        <v>0.21999999999999886</v>
      </c>
    </row>
    <row r="16" spans="1:4" ht="23.1" customHeight="1" x14ac:dyDescent="0.25">
      <c r="A16" s="56" t="s">
        <v>42</v>
      </c>
      <c r="B16" s="27">
        <v>22.78</v>
      </c>
      <c r="C16" s="32">
        <v>24.43</v>
      </c>
      <c r="D16" s="2">
        <f t="shared" si="0"/>
        <v>-1.6499999999999986</v>
      </c>
    </row>
    <row r="17" spans="1:4" ht="23.1" customHeight="1" x14ac:dyDescent="0.25">
      <c r="A17" s="57" t="s">
        <v>54</v>
      </c>
      <c r="B17" s="26">
        <v>-5.4000000000000021</v>
      </c>
      <c r="C17" s="31">
        <v>-7.27</v>
      </c>
      <c r="D17" s="1">
        <f t="shared" si="0"/>
        <v>1.8699999999999974</v>
      </c>
    </row>
    <row r="18" spans="1:4" ht="23.1" customHeight="1" x14ac:dyDescent="0.25">
      <c r="A18" s="55" t="s">
        <v>43</v>
      </c>
      <c r="B18" s="27">
        <v>-0.04</v>
      </c>
      <c r="C18" s="32">
        <v>-0.01</v>
      </c>
      <c r="D18" s="2">
        <f t="shared" si="0"/>
        <v>-0.03</v>
      </c>
    </row>
    <row r="19" spans="1:4" ht="23.1" customHeight="1" x14ac:dyDescent="0.25">
      <c r="A19" s="55" t="s">
        <v>44</v>
      </c>
      <c r="B19" s="27">
        <v>189.17</v>
      </c>
      <c r="C19" s="32">
        <v>211.16</v>
      </c>
      <c r="D19" s="2">
        <f t="shared" si="0"/>
        <v>-21.990000000000009</v>
      </c>
    </row>
    <row r="20" spans="1:4" ht="23.1" customHeight="1" x14ac:dyDescent="0.25">
      <c r="A20" s="56" t="s">
        <v>45</v>
      </c>
      <c r="B20" s="28">
        <v>32.5</v>
      </c>
      <c r="C20" s="33">
        <v>29.05</v>
      </c>
      <c r="D20" s="3">
        <f t="shared" si="0"/>
        <v>3.4499999999999993</v>
      </c>
    </row>
    <row r="21" spans="1:4" ht="23.1" customHeight="1" x14ac:dyDescent="0.25">
      <c r="A21" s="56" t="s">
        <v>56</v>
      </c>
      <c r="B21" s="26">
        <v>25.94</v>
      </c>
      <c r="C21" s="31">
        <v>28.81</v>
      </c>
      <c r="D21" s="1">
        <f t="shared" si="0"/>
        <v>-2.8699999999999974</v>
      </c>
    </row>
    <row r="22" spans="1:4" ht="23.1" customHeight="1" x14ac:dyDescent="0.25">
      <c r="A22" s="56" t="s">
        <v>55</v>
      </c>
      <c r="B22" s="27">
        <v>6.56</v>
      </c>
      <c r="C22" s="32">
        <v>0.24</v>
      </c>
      <c r="D22" s="2">
        <f t="shared" si="0"/>
        <v>6.3199999999999994</v>
      </c>
    </row>
    <row r="23" spans="1:4" ht="23.1" customHeight="1" x14ac:dyDescent="0.25">
      <c r="A23" s="56" t="s">
        <v>46</v>
      </c>
      <c r="B23" s="27">
        <v>7.12</v>
      </c>
      <c r="C23" s="32">
        <v>10.67</v>
      </c>
      <c r="D23" s="2">
        <f t="shared" si="0"/>
        <v>-3.55</v>
      </c>
    </row>
    <row r="24" spans="1:4" ht="23.1" customHeight="1" x14ac:dyDescent="0.25">
      <c r="A24" s="56" t="s">
        <v>56</v>
      </c>
      <c r="B24" s="27">
        <v>7.46</v>
      </c>
      <c r="C24" s="32">
        <v>10.34</v>
      </c>
      <c r="D24" s="2">
        <f t="shared" si="0"/>
        <v>-2.88</v>
      </c>
    </row>
    <row r="25" spans="1:4" ht="23.1" customHeight="1" x14ac:dyDescent="0.25">
      <c r="A25" s="56" t="s">
        <v>55</v>
      </c>
      <c r="B25" s="27">
        <v>-0.34</v>
      </c>
      <c r="C25" s="32">
        <v>0.33</v>
      </c>
      <c r="D25" s="2">
        <f t="shared" si="0"/>
        <v>-0.67</v>
      </c>
    </row>
    <row r="26" spans="1:4" ht="23.1" customHeight="1" x14ac:dyDescent="0.25">
      <c r="A26" s="56" t="s">
        <v>47</v>
      </c>
      <c r="B26" s="27">
        <v>211.79</v>
      </c>
      <c r="C26" s="32">
        <v>141.94999999999999</v>
      </c>
      <c r="D26" s="2">
        <f t="shared" si="0"/>
        <v>69.84</v>
      </c>
    </row>
    <row r="27" spans="1:4" ht="23.1" customHeight="1" x14ac:dyDescent="0.25">
      <c r="A27" s="56" t="s">
        <v>56</v>
      </c>
      <c r="B27" s="27">
        <v>18.96</v>
      </c>
      <c r="C27" s="32">
        <v>57.13</v>
      </c>
      <c r="D27" s="2">
        <f t="shared" si="0"/>
        <v>-38.17</v>
      </c>
    </row>
    <row r="28" spans="1:4" ht="23.1" customHeight="1" x14ac:dyDescent="0.25">
      <c r="A28" s="56" t="s">
        <v>55</v>
      </c>
      <c r="B28" s="27">
        <v>192.83</v>
      </c>
      <c r="C28" s="32">
        <v>84.82</v>
      </c>
      <c r="D28" s="2">
        <f t="shared" si="0"/>
        <v>108.01000000000002</v>
      </c>
    </row>
    <row r="29" spans="1:4" ht="23.1" customHeight="1" x14ac:dyDescent="0.25">
      <c r="A29" s="56" t="s">
        <v>48</v>
      </c>
      <c r="B29" s="27">
        <v>40.090000000000003</v>
      </c>
      <c r="C29" s="32">
        <v>47.2</v>
      </c>
      <c r="D29" s="2">
        <f t="shared" si="0"/>
        <v>-7.1099999999999994</v>
      </c>
    </row>
    <row r="30" spans="1:4" ht="23.1" customHeight="1" x14ac:dyDescent="0.25">
      <c r="A30" s="56" t="s">
        <v>56</v>
      </c>
      <c r="B30" s="27">
        <v>54.23</v>
      </c>
      <c r="C30" s="32">
        <v>53.58</v>
      </c>
      <c r="D30" s="2">
        <f t="shared" si="0"/>
        <v>0.64999999999999858</v>
      </c>
    </row>
    <row r="31" spans="1:4" ht="23.1" customHeight="1" x14ac:dyDescent="0.25">
      <c r="A31" s="56" t="s">
        <v>55</v>
      </c>
      <c r="B31" s="27">
        <v>-14.14</v>
      </c>
      <c r="C31" s="32">
        <v>-6.38</v>
      </c>
      <c r="D31" s="2">
        <f t="shared" si="0"/>
        <v>-7.7600000000000007</v>
      </c>
    </row>
    <row r="32" spans="1:4" ht="23.1" customHeight="1" x14ac:dyDescent="0.25">
      <c r="A32" s="56" t="s">
        <v>58</v>
      </c>
      <c r="B32" s="27">
        <v>-37.909999999999997</v>
      </c>
      <c r="C32" s="32">
        <v>-18.98</v>
      </c>
      <c r="D32" s="2">
        <f t="shared" si="0"/>
        <v>-18.929999999999996</v>
      </c>
    </row>
    <row r="33" spans="1:4" ht="23.1" customHeight="1" x14ac:dyDescent="0.25">
      <c r="A33" s="58" t="s">
        <v>59</v>
      </c>
      <c r="B33" s="27">
        <v>-25.26</v>
      </c>
      <c r="C33" s="32">
        <v>-32.32</v>
      </c>
      <c r="D33" s="2">
        <f t="shared" si="0"/>
        <v>7.0599999999999987</v>
      </c>
    </row>
    <row r="34" spans="1:4" ht="23.1" customHeight="1" x14ac:dyDescent="0.25">
      <c r="A34" s="56" t="s">
        <v>49</v>
      </c>
      <c r="B34" s="28">
        <v>10.39</v>
      </c>
      <c r="C34" s="33">
        <v>34.54</v>
      </c>
      <c r="D34" s="3">
        <f t="shared" si="0"/>
        <v>-24.15</v>
      </c>
    </row>
    <row r="35" spans="1:4" ht="23.1" customHeight="1" x14ac:dyDescent="0.25">
      <c r="A35" s="56" t="s">
        <v>50</v>
      </c>
      <c r="B35" s="28">
        <v>5.65</v>
      </c>
      <c r="C35" s="33">
        <v>-50.15</v>
      </c>
      <c r="D35" s="3">
        <f t="shared" si="0"/>
        <v>55.8</v>
      </c>
    </row>
    <row r="36" spans="1:4" ht="23.1" customHeight="1" x14ac:dyDescent="0.25">
      <c r="A36" s="57" t="s">
        <v>57</v>
      </c>
      <c r="B36" s="28">
        <v>17.95</v>
      </c>
      <c r="C36" s="33">
        <v>3.6</v>
      </c>
      <c r="D36" s="24">
        <f t="shared" si="0"/>
        <v>14.35</v>
      </c>
    </row>
    <row r="37" spans="1:4" ht="23.1" customHeight="1" x14ac:dyDescent="0.25">
      <c r="A37" s="55" t="s">
        <v>51</v>
      </c>
      <c r="B37" s="26">
        <v>20.5</v>
      </c>
      <c r="C37" s="31">
        <v>34.51</v>
      </c>
      <c r="D37" s="1">
        <f t="shared" si="0"/>
        <v>-14.009999999999998</v>
      </c>
    </row>
    <row r="38" spans="1:4" ht="23.1" customHeight="1" x14ac:dyDescent="0.25">
      <c r="A38" s="55" t="s">
        <v>52</v>
      </c>
      <c r="B38" s="29">
        <v>38.450000000000003</v>
      </c>
      <c r="C38" s="34">
        <v>38.11</v>
      </c>
      <c r="D38" s="1">
        <f t="shared" si="0"/>
        <v>0.34000000000000341</v>
      </c>
    </row>
    <row r="39" spans="1:4" ht="20.100000000000001" customHeight="1" x14ac:dyDescent="0.25">
      <c r="A39" s="80" t="s">
        <v>63</v>
      </c>
      <c r="B39" s="81"/>
      <c r="C39" s="81"/>
      <c r="D39" s="81"/>
    </row>
    <row r="40" spans="1:4" ht="20.100000000000001" customHeight="1" x14ac:dyDescent="0.25">
      <c r="A40" s="75" t="s">
        <v>65</v>
      </c>
      <c r="B40" s="76"/>
      <c r="C40" s="76"/>
      <c r="D40" s="76"/>
    </row>
    <row r="41" spans="1:4" ht="20.100000000000001" customHeight="1" x14ac:dyDescent="0.25">
      <c r="A41" s="75" t="s">
        <v>64</v>
      </c>
      <c r="B41" s="76"/>
      <c r="C41" s="76"/>
      <c r="D41" s="76"/>
    </row>
  </sheetData>
  <mergeCells count="6">
    <mergeCell ref="A41:D41"/>
    <mergeCell ref="A1:D1"/>
    <mergeCell ref="A2:D2"/>
    <mergeCell ref="A3:D3"/>
    <mergeCell ref="A39:D39"/>
    <mergeCell ref="A40:D40"/>
  </mergeCells>
  <phoneticPr fontId="13" type="noConversion"/>
  <printOptions horizontalCentered="1" verticalCentered="1"/>
  <pageMargins left="0" right="0" top="0" bottom="0" header="0.5" footer="0.5"/>
  <pageSetup scale="82" pageOrder="overThenDown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E1" sqref="E1"/>
    </sheetView>
  </sheetViews>
  <sheetFormatPr defaultColWidth="9.109375" defaultRowHeight="13.2" x14ac:dyDescent="0.25"/>
  <cols>
    <col min="1" max="1" width="14.33203125" style="8" bestFit="1" customWidth="1"/>
    <col min="2" max="9" width="18" style="8" bestFit="1" customWidth="1"/>
    <col min="10" max="16384" width="9.109375" style="8"/>
  </cols>
  <sheetData>
    <row r="1" spans="1:9" ht="35.1" customHeight="1" x14ac:dyDescent="0.25">
      <c r="A1" s="84" t="s">
        <v>0</v>
      </c>
      <c r="B1" s="11"/>
      <c r="C1" s="11"/>
      <c r="D1" s="11"/>
      <c r="E1" s="11"/>
      <c r="F1" s="11"/>
      <c r="G1" s="11"/>
      <c r="H1" s="11"/>
      <c r="I1" s="11"/>
    </row>
    <row r="2" spans="1:9" ht="39" customHeight="1" x14ac:dyDescent="0.25">
      <c r="A2" s="84"/>
      <c r="B2" s="86" t="s">
        <v>14</v>
      </c>
      <c r="C2" s="86"/>
      <c r="D2" s="86"/>
      <c r="E2" s="86"/>
      <c r="F2" s="86"/>
      <c r="G2" s="86"/>
      <c r="H2" s="86"/>
      <c r="I2" s="86"/>
    </row>
    <row r="3" spans="1:9" ht="30.9" customHeight="1" x14ac:dyDescent="0.25">
      <c r="A3" s="85"/>
      <c r="B3" s="87" t="s">
        <v>6</v>
      </c>
      <c r="C3" s="87"/>
      <c r="D3" s="87"/>
      <c r="E3" s="87"/>
      <c r="F3" s="87"/>
      <c r="G3" s="87"/>
      <c r="H3" s="87"/>
      <c r="I3" s="87"/>
    </row>
    <row r="4" spans="1:9" ht="30.9" customHeight="1" x14ac:dyDescent="0.25">
      <c r="A4" s="12" t="s">
        <v>0</v>
      </c>
      <c r="B4" s="88" t="s">
        <v>7</v>
      </c>
      <c r="C4" s="88"/>
      <c r="D4" s="88"/>
      <c r="E4" s="88"/>
      <c r="F4" s="88"/>
      <c r="G4" s="88"/>
      <c r="H4" s="88"/>
      <c r="I4" s="12" t="s">
        <v>8</v>
      </c>
    </row>
    <row r="5" spans="1:9" ht="30.9" customHeight="1" x14ac:dyDescent="0.25">
      <c r="A5" s="13" t="s">
        <v>9</v>
      </c>
      <c r="B5" s="35" t="s">
        <v>0</v>
      </c>
      <c r="C5" s="39" t="s">
        <v>10</v>
      </c>
      <c r="D5" s="40" t="s">
        <v>0</v>
      </c>
      <c r="E5" s="41" t="s">
        <v>0</v>
      </c>
      <c r="F5" s="51" t="s">
        <v>11</v>
      </c>
      <c r="G5" s="51" t="s">
        <v>12</v>
      </c>
      <c r="H5" s="52" t="s">
        <v>13</v>
      </c>
      <c r="I5" s="14" t="s">
        <v>0</v>
      </c>
    </row>
    <row r="6" spans="1:9" ht="53.1" customHeight="1" x14ac:dyDescent="0.4">
      <c r="A6" s="15" t="s">
        <v>0</v>
      </c>
      <c r="B6" s="36" t="s">
        <v>0</v>
      </c>
      <c r="C6" s="42" t="s">
        <v>1</v>
      </c>
      <c r="D6" s="50" t="s">
        <v>15</v>
      </c>
      <c r="E6" s="50" t="s">
        <v>16</v>
      </c>
      <c r="F6" s="53" t="s">
        <v>0</v>
      </c>
      <c r="G6" s="53" t="s">
        <v>0</v>
      </c>
      <c r="H6" s="54" t="s">
        <v>0</v>
      </c>
      <c r="I6" s="16" t="s">
        <v>0</v>
      </c>
    </row>
    <row r="7" spans="1:9" ht="33" customHeight="1" x14ac:dyDescent="0.25">
      <c r="A7" s="18" t="s">
        <v>66</v>
      </c>
      <c r="B7" s="37">
        <v>231.51</v>
      </c>
      <c r="C7" s="43">
        <v>314.44</v>
      </c>
      <c r="D7" s="43">
        <v>2347.6999999999998</v>
      </c>
      <c r="E7" s="43">
        <v>2033.26</v>
      </c>
      <c r="F7" s="43">
        <v>-139.38999999999999</v>
      </c>
      <c r="G7" s="43">
        <v>95.81</v>
      </c>
      <c r="H7" s="48">
        <v>-39.35</v>
      </c>
      <c r="I7" s="5">
        <v>-0.63</v>
      </c>
    </row>
    <row r="8" spans="1:9" ht="33" customHeight="1" x14ac:dyDescent="0.25">
      <c r="A8" s="18" t="s">
        <v>67</v>
      </c>
      <c r="B8" s="37">
        <v>320.44</v>
      </c>
      <c r="C8" s="43">
        <v>384.82</v>
      </c>
      <c r="D8" s="43">
        <v>2584.25</v>
      </c>
      <c r="E8" s="43">
        <v>2199.4299999999998</v>
      </c>
      <c r="F8" s="43">
        <v>-127.87</v>
      </c>
      <c r="G8" s="43">
        <v>101.32</v>
      </c>
      <c r="H8" s="48">
        <v>-37.830000000000005</v>
      </c>
      <c r="I8" s="5">
        <v>-0.25</v>
      </c>
    </row>
    <row r="9" spans="1:9" ht="33" customHeight="1" x14ac:dyDescent="0.25">
      <c r="A9" s="18" t="s">
        <v>68</v>
      </c>
      <c r="B9" s="37">
        <v>248.21</v>
      </c>
      <c r="C9" s="43">
        <v>291.70999999999998</v>
      </c>
      <c r="D9" s="43">
        <v>2696.41</v>
      </c>
      <c r="E9" s="43">
        <v>2404.6999999999998</v>
      </c>
      <c r="F9" s="43">
        <v>-115.29999999999998</v>
      </c>
      <c r="G9" s="43">
        <v>99.78</v>
      </c>
      <c r="H9" s="48">
        <v>-27.980000000000004</v>
      </c>
      <c r="I9" s="5">
        <v>-2.7</v>
      </c>
    </row>
    <row r="10" spans="1:9" ht="33" customHeight="1" x14ac:dyDescent="0.25">
      <c r="A10" s="18" t="s">
        <v>69</v>
      </c>
      <c r="B10" s="37">
        <v>406.5</v>
      </c>
      <c r="C10" s="43">
        <v>393.71</v>
      </c>
      <c r="D10" s="43">
        <v>2154.69</v>
      </c>
      <c r="E10" s="43">
        <v>1760.98</v>
      </c>
      <c r="F10" s="43">
        <v>-91.000000000000028</v>
      </c>
      <c r="G10" s="43">
        <v>125.24</v>
      </c>
      <c r="H10" s="48">
        <v>-21.450000000000003</v>
      </c>
      <c r="I10" s="5">
        <v>-0.5</v>
      </c>
    </row>
    <row r="11" spans="1:9" ht="33" customHeight="1" x14ac:dyDescent="0.25">
      <c r="A11" s="18" t="s">
        <v>70</v>
      </c>
      <c r="B11" s="37">
        <v>368.43</v>
      </c>
      <c r="C11" s="43">
        <v>370.15</v>
      </c>
      <c r="D11" s="43">
        <v>2893.83</v>
      </c>
      <c r="E11" s="43">
        <v>2523.6799999999998</v>
      </c>
      <c r="F11" s="43">
        <v>-110.38</v>
      </c>
      <c r="G11" s="43">
        <v>135.76</v>
      </c>
      <c r="H11" s="48">
        <v>-27.099999999999994</v>
      </c>
      <c r="I11" s="5">
        <v>-0.49</v>
      </c>
    </row>
    <row r="12" spans="1:9" ht="33" customHeight="1" x14ac:dyDescent="0.25">
      <c r="A12" s="18" t="s">
        <v>71</v>
      </c>
      <c r="B12" s="37">
        <v>378.98</v>
      </c>
      <c r="C12" s="43">
        <v>396.52</v>
      </c>
      <c r="D12" s="43">
        <v>3257.72</v>
      </c>
      <c r="E12" s="43">
        <v>2861.2</v>
      </c>
      <c r="F12" s="43">
        <v>-112.42000000000002</v>
      </c>
      <c r="G12" s="43">
        <v>131.79000000000002</v>
      </c>
      <c r="H12" s="48">
        <v>-36.909999999999997</v>
      </c>
      <c r="I12" s="5">
        <v>-0.36</v>
      </c>
    </row>
    <row r="13" spans="1:9" ht="33" customHeight="1" x14ac:dyDescent="0.25">
      <c r="A13" s="18" t="s">
        <v>72</v>
      </c>
      <c r="B13" s="37">
        <v>441.09</v>
      </c>
      <c r="C13" s="43">
        <v>493.43</v>
      </c>
      <c r="D13" s="43">
        <v>3882.12</v>
      </c>
      <c r="E13" s="43">
        <v>3388.69</v>
      </c>
      <c r="F13" s="43">
        <v>-172.12000000000006</v>
      </c>
      <c r="G13" s="43">
        <v>145.93</v>
      </c>
      <c r="H13" s="48">
        <v>-26.149999999999991</v>
      </c>
      <c r="I13" s="5">
        <v>-0.24</v>
      </c>
    </row>
    <row r="14" spans="1:9" ht="33" customHeight="1" x14ac:dyDescent="0.25">
      <c r="A14" s="18" t="s">
        <v>73</v>
      </c>
      <c r="B14" s="37">
        <v>514.79999999999995</v>
      </c>
      <c r="C14" s="43">
        <v>547.54999999999995</v>
      </c>
      <c r="D14" s="43">
        <v>3823.81</v>
      </c>
      <c r="E14" s="43">
        <v>3276.26</v>
      </c>
      <c r="F14" s="43">
        <v>-137.91999999999996</v>
      </c>
      <c r="G14" s="43">
        <v>135.19999999999999</v>
      </c>
      <c r="H14" s="48">
        <v>-30.029999999999994</v>
      </c>
      <c r="I14" s="5">
        <v>0.67</v>
      </c>
    </row>
    <row r="15" spans="1:9" ht="33" customHeight="1" x14ac:dyDescent="0.25">
      <c r="A15" s="18" t="s">
        <v>74</v>
      </c>
      <c r="B15" s="37">
        <v>625.14</v>
      </c>
      <c r="C15" s="43">
        <v>608.66999999999996</v>
      </c>
      <c r="D15" s="43">
        <v>3797.16</v>
      </c>
      <c r="E15" s="43">
        <v>3188.49</v>
      </c>
      <c r="F15" s="43">
        <v>-100.21999999999997</v>
      </c>
      <c r="G15" s="43">
        <v>144.62</v>
      </c>
      <c r="H15" s="48">
        <v>-27.930000000000007</v>
      </c>
      <c r="I15" s="5">
        <v>-0.08</v>
      </c>
    </row>
    <row r="16" spans="1:9" ht="33" customHeight="1" x14ac:dyDescent="0.25">
      <c r="A16" s="18" t="s">
        <v>75</v>
      </c>
      <c r="B16" s="37">
        <v>755.37</v>
      </c>
      <c r="C16" s="43">
        <v>725.97</v>
      </c>
      <c r="D16" s="43">
        <v>3355.13</v>
      </c>
      <c r="E16" s="43">
        <v>2629.16</v>
      </c>
      <c r="F16" s="43">
        <v>-103.75</v>
      </c>
      <c r="G16" s="43">
        <v>166.92</v>
      </c>
      <c r="H16" s="48">
        <v>-33.769999999999996</v>
      </c>
      <c r="I16" s="5">
        <v>-0.05</v>
      </c>
    </row>
    <row r="17" spans="1:9" ht="12" customHeight="1" x14ac:dyDescent="0.25">
      <c r="A17" s="6" t="s">
        <v>0</v>
      </c>
      <c r="B17" s="38" t="s">
        <v>0</v>
      </c>
      <c r="C17" s="44" t="s">
        <v>0</v>
      </c>
      <c r="D17" s="44" t="s">
        <v>0</v>
      </c>
      <c r="E17" s="44" t="s">
        <v>0</v>
      </c>
      <c r="F17" s="44" t="s">
        <v>0</v>
      </c>
      <c r="G17" s="44" t="s">
        <v>0</v>
      </c>
      <c r="H17" s="49" t="s">
        <v>0</v>
      </c>
      <c r="I17" s="7" t="s">
        <v>0</v>
      </c>
    </row>
    <row r="18" spans="1:9" ht="33" customHeight="1" x14ac:dyDescent="0.25">
      <c r="A18" s="18" t="s">
        <v>76</v>
      </c>
      <c r="B18" s="45">
        <v>91.07</v>
      </c>
      <c r="C18" s="46">
        <v>101.3</v>
      </c>
      <c r="D18" s="46">
        <v>972.59</v>
      </c>
      <c r="E18" s="46">
        <v>871.29</v>
      </c>
      <c r="F18" s="46">
        <v>-40.509999999999991</v>
      </c>
      <c r="G18" s="46">
        <v>36.269999999999996</v>
      </c>
      <c r="H18" s="47">
        <v>-5.9899999999999984</v>
      </c>
      <c r="I18" s="5">
        <v>-7.0000000000000007E-2</v>
      </c>
    </row>
    <row r="19" spans="1:9" ht="33" customHeight="1" x14ac:dyDescent="0.25">
      <c r="A19" s="19" t="s">
        <v>77</v>
      </c>
      <c r="B19" s="37">
        <v>110.32</v>
      </c>
      <c r="C19" s="43">
        <v>135.38</v>
      </c>
      <c r="D19" s="43">
        <v>1007.05</v>
      </c>
      <c r="E19" s="43">
        <v>871.67</v>
      </c>
      <c r="F19" s="43">
        <v>-47.109999999999985</v>
      </c>
      <c r="G19" s="43">
        <v>27.739999999999995</v>
      </c>
      <c r="H19" s="48">
        <v>-5.6899999999999995</v>
      </c>
      <c r="I19" s="5">
        <v>-0.06</v>
      </c>
    </row>
    <row r="20" spans="1:9" ht="33" customHeight="1" x14ac:dyDescent="0.25">
      <c r="A20" s="19" t="s">
        <v>78</v>
      </c>
      <c r="B20" s="37">
        <v>150.99</v>
      </c>
      <c r="C20" s="43">
        <v>159.65</v>
      </c>
      <c r="D20" s="43">
        <v>966.63</v>
      </c>
      <c r="E20" s="43">
        <v>806.98</v>
      </c>
      <c r="F20" s="43">
        <v>-35.990000000000009</v>
      </c>
      <c r="G20" s="43">
        <v>35.35</v>
      </c>
      <c r="H20" s="48">
        <v>-8.02</v>
      </c>
      <c r="I20" s="5">
        <v>-0.03</v>
      </c>
    </row>
    <row r="21" spans="1:9" ht="33" customHeight="1" x14ac:dyDescent="0.25">
      <c r="A21" s="18" t="s">
        <v>79</v>
      </c>
      <c r="B21" s="37">
        <v>96.18</v>
      </c>
      <c r="C21" s="43">
        <v>93.41</v>
      </c>
      <c r="D21" s="43">
        <v>876.81</v>
      </c>
      <c r="E21" s="43">
        <v>783.4</v>
      </c>
      <c r="F21" s="43">
        <v>-36.25</v>
      </c>
      <c r="G21" s="43">
        <v>45.38</v>
      </c>
      <c r="H21" s="48">
        <v>-6.3599999999999994</v>
      </c>
      <c r="I21" s="5">
        <v>-0.06</v>
      </c>
    </row>
    <row r="22" spans="1:9" ht="33" customHeight="1" x14ac:dyDescent="0.25">
      <c r="A22" s="19" t="s">
        <v>80</v>
      </c>
      <c r="B22" s="37">
        <v>124.32</v>
      </c>
      <c r="C22" s="43">
        <v>145.18</v>
      </c>
      <c r="D22" s="43">
        <v>964.63</v>
      </c>
      <c r="E22" s="43">
        <v>819.45</v>
      </c>
      <c r="F22" s="43">
        <v>-36.489999999999995</v>
      </c>
      <c r="G22" s="43">
        <v>22.24</v>
      </c>
      <c r="H22" s="48">
        <v>-6.6099999999999994</v>
      </c>
      <c r="I22" s="5">
        <v>0.45</v>
      </c>
    </row>
    <row r="23" spans="1:9" ht="33" customHeight="1" x14ac:dyDescent="0.25">
      <c r="A23" s="19" t="s">
        <v>77</v>
      </c>
      <c r="B23" s="37">
        <v>135.29</v>
      </c>
      <c r="C23" s="43">
        <v>149.69</v>
      </c>
      <c r="D23" s="43">
        <v>955.6</v>
      </c>
      <c r="E23" s="43">
        <v>805.91</v>
      </c>
      <c r="F23" s="43">
        <v>-36.069999999999993</v>
      </c>
      <c r="G23" s="43">
        <v>31.6</v>
      </c>
      <c r="H23" s="48">
        <v>-9.9300000000000015</v>
      </c>
      <c r="I23" s="5">
        <v>0.05</v>
      </c>
    </row>
    <row r="24" spans="1:9" ht="33" customHeight="1" x14ac:dyDescent="0.25">
      <c r="A24" s="19" t="s">
        <v>78</v>
      </c>
      <c r="B24" s="37">
        <v>159.01</v>
      </c>
      <c r="C24" s="43">
        <v>159.27000000000001</v>
      </c>
      <c r="D24" s="43">
        <v>1026.77</v>
      </c>
      <c r="E24" s="43">
        <v>867.5</v>
      </c>
      <c r="F24" s="43">
        <v>-29.11</v>
      </c>
      <c r="G24" s="43">
        <v>35.980000000000004</v>
      </c>
      <c r="H24" s="48">
        <v>-7.129999999999999</v>
      </c>
      <c r="I24" s="5">
        <v>0.23</v>
      </c>
    </row>
    <row r="25" spans="1:9" ht="33" customHeight="1" x14ac:dyDescent="0.25">
      <c r="A25" s="18" t="s">
        <v>81</v>
      </c>
      <c r="B25" s="37">
        <v>132.61000000000001</v>
      </c>
      <c r="C25" s="43">
        <v>104.11</v>
      </c>
      <c r="D25" s="43">
        <v>858.35</v>
      </c>
      <c r="E25" s="43">
        <v>754.24</v>
      </c>
      <c r="F25" s="43">
        <v>-21.650000000000006</v>
      </c>
      <c r="G25" s="43">
        <v>53.930000000000007</v>
      </c>
      <c r="H25" s="48">
        <v>-3.7800000000000011</v>
      </c>
      <c r="I25" s="5">
        <v>-0.02</v>
      </c>
    </row>
    <row r="26" spans="1:9" ht="33" customHeight="1" x14ac:dyDescent="0.25">
      <c r="A26" s="19" t="s">
        <v>80</v>
      </c>
      <c r="B26" s="37">
        <v>158.19</v>
      </c>
      <c r="C26" s="43">
        <v>152.84</v>
      </c>
      <c r="D26" s="43">
        <v>957.46</v>
      </c>
      <c r="E26" s="43">
        <v>804.62</v>
      </c>
      <c r="F26" s="43">
        <v>-23.649999999999991</v>
      </c>
      <c r="G26" s="43">
        <v>37.36</v>
      </c>
      <c r="H26" s="48">
        <v>-8.36</v>
      </c>
      <c r="I26" s="5">
        <v>0.1</v>
      </c>
    </row>
    <row r="27" spans="1:9" ht="33" customHeight="1" x14ac:dyDescent="0.25">
      <c r="A27" s="19" t="s">
        <v>77</v>
      </c>
      <c r="B27" s="37">
        <v>141.1</v>
      </c>
      <c r="C27" s="43">
        <v>149.62</v>
      </c>
      <c r="D27" s="43">
        <v>1003.22</v>
      </c>
      <c r="E27" s="43">
        <v>853.6</v>
      </c>
      <c r="F27" s="43">
        <v>-29.850000000000009</v>
      </c>
      <c r="G27" s="43">
        <v>29.809999999999995</v>
      </c>
      <c r="H27" s="48">
        <v>-8.4800000000000022</v>
      </c>
      <c r="I27" s="5">
        <v>0.04</v>
      </c>
    </row>
    <row r="28" spans="1:9" ht="33" customHeight="1" x14ac:dyDescent="0.25">
      <c r="A28" s="19" t="s">
        <v>78</v>
      </c>
      <c r="B28" s="37">
        <v>193.24</v>
      </c>
      <c r="C28" s="43">
        <v>202.1</v>
      </c>
      <c r="D28" s="43">
        <v>978.13</v>
      </c>
      <c r="E28" s="43">
        <v>776.03</v>
      </c>
      <c r="F28" s="43">
        <v>-25.070000000000007</v>
      </c>
      <c r="G28" s="43">
        <v>23.519999999999996</v>
      </c>
      <c r="H28" s="48">
        <v>-7.3100000000000023</v>
      </c>
      <c r="I28" s="5">
        <v>-0.2</v>
      </c>
    </row>
    <row r="29" spans="1:9" ht="33" customHeight="1" x14ac:dyDescent="0.25">
      <c r="A29" s="18" t="s">
        <v>82</v>
      </c>
      <c r="B29" s="37">
        <v>214.77</v>
      </c>
      <c r="C29" s="43">
        <v>188.71</v>
      </c>
      <c r="D29" s="43">
        <v>830.14</v>
      </c>
      <c r="E29" s="43">
        <v>641.42999999999995</v>
      </c>
      <c r="F29" s="43">
        <v>-22.039999999999992</v>
      </c>
      <c r="G29" s="43">
        <v>55.370000000000005</v>
      </c>
      <c r="H29" s="48">
        <v>-7.27</v>
      </c>
      <c r="I29" s="5">
        <v>-0.01</v>
      </c>
    </row>
    <row r="30" spans="1:9" ht="33" customHeight="1" x14ac:dyDescent="0.25">
      <c r="A30" s="19" t="s">
        <v>80</v>
      </c>
      <c r="B30" s="37">
        <v>153.71</v>
      </c>
      <c r="C30" s="43">
        <v>171.84</v>
      </c>
      <c r="D30" s="43">
        <v>854.75</v>
      </c>
      <c r="E30" s="43">
        <v>682.91</v>
      </c>
      <c r="F30" s="43">
        <v>-31.810000000000002</v>
      </c>
      <c r="G30" s="43">
        <v>25.550000000000004</v>
      </c>
      <c r="H30" s="48">
        <v>-11.870000000000001</v>
      </c>
      <c r="I30" s="5">
        <v>0.01</v>
      </c>
    </row>
    <row r="31" spans="1:9" ht="33" customHeight="1" x14ac:dyDescent="0.25">
      <c r="A31" s="19" t="s">
        <v>77</v>
      </c>
      <c r="B31" s="37">
        <v>185.71</v>
      </c>
      <c r="C31" s="43">
        <v>183.48</v>
      </c>
      <c r="D31" s="43">
        <v>841.3</v>
      </c>
      <c r="E31" s="43">
        <v>657.82</v>
      </c>
      <c r="F31" s="43">
        <v>-27.590000000000003</v>
      </c>
      <c r="G31" s="43">
        <v>37.789999999999992</v>
      </c>
      <c r="H31" s="48">
        <v>-7.9700000000000024</v>
      </c>
      <c r="I31" s="5">
        <v>-0.02</v>
      </c>
    </row>
    <row r="32" spans="1:9" ht="33" customHeight="1" x14ac:dyDescent="0.25">
      <c r="A32" s="19" t="s">
        <v>78</v>
      </c>
      <c r="B32" s="37">
        <v>201.18</v>
      </c>
      <c r="C32" s="43">
        <v>181.94</v>
      </c>
      <c r="D32" s="43">
        <v>828.94</v>
      </c>
      <c r="E32" s="43">
        <v>647</v>
      </c>
      <c r="F32" s="43">
        <v>-22.310000000000002</v>
      </c>
      <c r="G32" s="43">
        <v>48.209999999999994</v>
      </c>
      <c r="H32" s="48">
        <v>-6.66</v>
      </c>
      <c r="I32" s="5">
        <v>-0.03</v>
      </c>
    </row>
    <row r="33" spans="1:9" ht="33" customHeight="1" x14ac:dyDescent="0.25">
      <c r="A33" s="4" t="s">
        <v>83</v>
      </c>
      <c r="B33" s="37">
        <v>207.16</v>
      </c>
      <c r="C33" s="43">
        <v>174.82</v>
      </c>
      <c r="D33" s="43">
        <v>722.09</v>
      </c>
      <c r="E33" s="43">
        <v>547.27</v>
      </c>
      <c r="F33" s="43">
        <v>-19.170000000000002</v>
      </c>
      <c r="G33" s="43">
        <v>56.910000000000004</v>
      </c>
      <c r="H33" s="48">
        <v>-5.4000000000000021</v>
      </c>
      <c r="I33" s="5">
        <v>-0.04</v>
      </c>
    </row>
    <row r="34" spans="1:9" ht="12" customHeight="1" x14ac:dyDescent="0.25">
      <c r="A34" s="22" t="s">
        <v>0</v>
      </c>
      <c r="B34" s="38" t="s">
        <v>0</v>
      </c>
      <c r="C34" s="44" t="s">
        <v>0</v>
      </c>
      <c r="D34" s="44" t="s">
        <v>0</v>
      </c>
      <c r="E34" s="44" t="s">
        <v>0</v>
      </c>
      <c r="F34" s="44" t="s">
        <v>0</v>
      </c>
      <c r="G34" s="44" t="s">
        <v>0</v>
      </c>
      <c r="H34" s="49" t="s">
        <v>0</v>
      </c>
      <c r="I34" s="7" t="s">
        <v>0</v>
      </c>
    </row>
    <row r="35" spans="1:9" ht="14.1" customHeight="1" x14ac:dyDescent="0.25">
      <c r="A35" s="89" t="s">
        <v>0</v>
      </c>
      <c r="B35" s="89"/>
      <c r="C35" s="89"/>
      <c r="D35" s="89"/>
      <c r="E35" s="89"/>
      <c r="F35" s="89"/>
      <c r="G35" s="89"/>
      <c r="H35" s="89"/>
      <c r="I35" s="89"/>
    </row>
    <row r="36" spans="1:9" ht="26.1" customHeight="1" x14ac:dyDescent="0.25">
      <c r="A36" s="17" t="s">
        <v>17</v>
      </c>
      <c r="B36" s="82" t="s">
        <v>85</v>
      </c>
      <c r="C36" s="82"/>
      <c r="D36" s="82"/>
      <c r="E36" s="82"/>
      <c r="F36" s="82"/>
      <c r="G36" s="82"/>
      <c r="H36" s="82"/>
      <c r="I36" s="82"/>
    </row>
    <row r="37" spans="1:9" ht="26.1" customHeight="1" x14ac:dyDescent="0.25">
      <c r="A37" s="17" t="s">
        <v>2</v>
      </c>
      <c r="B37" s="82" t="s">
        <v>18</v>
      </c>
      <c r="C37" s="82"/>
      <c r="D37" s="82"/>
      <c r="E37" s="82"/>
      <c r="F37" s="82"/>
      <c r="G37" s="82"/>
      <c r="H37" s="82"/>
      <c r="I37" s="82"/>
    </row>
    <row r="38" spans="1:9" ht="26.1" customHeight="1" x14ac:dyDescent="0.25">
      <c r="A38" s="17" t="s">
        <v>3</v>
      </c>
      <c r="B38" s="83" t="s">
        <v>19</v>
      </c>
      <c r="C38" s="83"/>
      <c r="D38" s="83"/>
      <c r="E38" s="83"/>
      <c r="F38" s="83"/>
      <c r="G38" s="83"/>
      <c r="H38" s="83"/>
      <c r="I38" s="83"/>
    </row>
    <row r="39" spans="1:9" ht="20.100000000000001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</row>
  </sheetData>
  <mergeCells count="8">
    <mergeCell ref="B37:I37"/>
    <mergeCell ref="B38:I38"/>
    <mergeCell ref="A1:A3"/>
    <mergeCell ref="B2:I2"/>
    <mergeCell ref="B3:I3"/>
    <mergeCell ref="B4:H4"/>
    <mergeCell ref="A35:I35"/>
    <mergeCell ref="B36:I36"/>
  </mergeCells>
  <phoneticPr fontId="13" type="noConversion"/>
  <printOptions horizontalCentered="1" verticalCentered="1"/>
  <pageMargins left="0" right="0" top="0" bottom="0" header="0.5" footer="0.5"/>
  <pageSetup scale="65" pageOrder="overThenDown" orientation="portrait" useFirstPageNumber="1" horizontalDpi="300" verticalDpi="300" r:id="rId1"/>
  <headerFooter alignWithMargins="0"/>
  <ignoredErrors>
    <ignoredError sqref="A7:A16 A19:A3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workbookViewId="0">
      <selection activeCell="E1" sqref="E1"/>
    </sheetView>
  </sheetViews>
  <sheetFormatPr defaultColWidth="9.109375" defaultRowHeight="13.2" x14ac:dyDescent="0.25"/>
  <cols>
    <col min="1" max="1" width="13.6640625" style="8" customWidth="1"/>
    <col min="2" max="13" width="10.6640625" style="8" customWidth="1"/>
    <col min="14" max="256" width="20.88671875" style="8" customWidth="1"/>
    <col min="257" max="16384" width="9.109375" style="8"/>
  </cols>
  <sheetData>
    <row r="1" spans="1:13" ht="32.1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9" customHeight="1" x14ac:dyDescent="0.25">
      <c r="A2" s="86" t="s">
        <v>14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30.9" customHeight="1" x14ac:dyDescent="0.25">
      <c r="A3" s="11"/>
      <c r="B3" s="92" t="s">
        <v>5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ht="30.9" customHeight="1" x14ac:dyDescent="0.25">
      <c r="A4" s="12" t="s">
        <v>0</v>
      </c>
      <c r="B4" s="93" t="s">
        <v>21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4" t="s">
        <v>22</v>
      </c>
    </row>
    <row r="5" spans="1:13" ht="30.9" customHeight="1" x14ac:dyDescent="0.25">
      <c r="A5" s="13" t="s">
        <v>9</v>
      </c>
      <c r="B5" s="97" t="s">
        <v>0</v>
      </c>
      <c r="C5" s="99" t="s">
        <v>23</v>
      </c>
      <c r="D5" s="100"/>
      <c r="E5" s="100"/>
      <c r="F5" s="99" t="s">
        <v>24</v>
      </c>
      <c r="G5" s="100"/>
      <c r="H5" s="101"/>
      <c r="I5" s="102" t="s">
        <v>25</v>
      </c>
      <c r="J5" s="100" t="s">
        <v>26</v>
      </c>
      <c r="K5" s="100"/>
      <c r="L5" s="104"/>
      <c r="M5" s="95"/>
    </row>
    <row r="6" spans="1:13" ht="30.9" customHeight="1" x14ac:dyDescent="0.4">
      <c r="A6" s="15" t="s">
        <v>0</v>
      </c>
      <c r="B6" s="98"/>
      <c r="C6" s="70" t="s">
        <v>0</v>
      </c>
      <c r="D6" s="71" t="s">
        <v>27</v>
      </c>
      <c r="E6" s="71" t="s">
        <v>28</v>
      </c>
      <c r="F6" s="72" t="s">
        <v>0</v>
      </c>
      <c r="G6" s="73" t="s">
        <v>27</v>
      </c>
      <c r="H6" s="73" t="s">
        <v>28</v>
      </c>
      <c r="I6" s="103"/>
      <c r="J6" s="72" t="s">
        <v>0</v>
      </c>
      <c r="K6" s="73" t="s">
        <v>27</v>
      </c>
      <c r="L6" s="74" t="s">
        <v>28</v>
      </c>
      <c r="M6" s="96"/>
    </row>
    <row r="7" spans="1:13" ht="30.9" customHeight="1" x14ac:dyDescent="0.25">
      <c r="A7" s="18" t="s">
        <v>66</v>
      </c>
      <c r="B7" s="59">
        <v>196.01</v>
      </c>
      <c r="C7" s="60">
        <v>-0.25</v>
      </c>
      <c r="D7" s="60">
        <v>73.989999999999995</v>
      </c>
      <c r="E7" s="60">
        <v>74.239999999999995</v>
      </c>
      <c r="F7" s="60">
        <v>189.65000000000003</v>
      </c>
      <c r="G7" s="60">
        <v>407.79</v>
      </c>
      <c r="H7" s="60">
        <v>218.14</v>
      </c>
      <c r="I7" s="60">
        <v>9.65</v>
      </c>
      <c r="J7" s="60">
        <v>-3.0399999999999991</v>
      </c>
      <c r="K7" s="60">
        <v>12.66</v>
      </c>
      <c r="L7" s="61">
        <v>15.7</v>
      </c>
      <c r="M7" s="62">
        <v>60.86</v>
      </c>
    </row>
    <row r="8" spans="1:13" ht="30.9" customHeight="1" x14ac:dyDescent="0.25">
      <c r="A8" s="18" t="s">
        <v>67</v>
      </c>
      <c r="B8" s="63">
        <v>389.32</v>
      </c>
      <c r="C8" s="64">
        <v>33.379999999999995</v>
      </c>
      <c r="D8" s="64">
        <v>111.07</v>
      </c>
      <c r="E8" s="64">
        <v>77.69</v>
      </c>
      <c r="F8" s="64">
        <v>400.62</v>
      </c>
      <c r="G8" s="64">
        <v>449.66</v>
      </c>
      <c r="H8" s="64">
        <v>49.04</v>
      </c>
      <c r="I8" s="64">
        <v>2.89</v>
      </c>
      <c r="J8" s="64">
        <v>-47.570000000000007</v>
      </c>
      <c r="K8" s="64">
        <v>68.47</v>
      </c>
      <c r="L8" s="65">
        <v>116.04</v>
      </c>
      <c r="M8" s="62">
        <v>-40.200000000000003</v>
      </c>
    </row>
    <row r="9" spans="1:13" ht="30.9" customHeight="1" x14ac:dyDescent="0.25">
      <c r="A9" s="18" t="s">
        <v>68</v>
      </c>
      <c r="B9" s="63">
        <v>16.41</v>
      </c>
      <c r="C9" s="64">
        <v>48.550000000000004</v>
      </c>
      <c r="D9" s="64">
        <v>102.87</v>
      </c>
      <c r="E9" s="64">
        <v>54.32</v>
      </c>
      <c r="F9" s="64">
        <v>122.5</v>
      </c>
      <c r="G9" s="64">
        <v>-35.270000000000003</v>
      </c>
      <c r="H9" s="64">
        <v>-157.77000000000001</v>
      </c>
      <c r="I9" s="64">
        <v>-15.89</v>
      </c>
      <c r="J9" s="64">
        <v>-138.75</v>
      </c>
      <c r="K9" s="64">
        <v>-106.21</v>
      </c>
      <c r="L9" s="65">
        <v>32.54</v>
      </c>
      <c r="M9" s="62">
        <v>262.74</v>
      </c>
    </row>
    <row r="10" spans="1:13" ht="30.9" customHeight="1" x14ac:dyDescent="0.25">
      <c r="A10" s="18" t="s">
        <v>69</v>
      </c>
      <c r="B10" s="63">
        <v>-134.88</v>
      </c>
      <c r="C10" s="64">
        <v>30.720000000000002</v>
      </c>
      <c r="D10" s="64">
        <v>58.77</v>
      </c>
      <c r="E10" s="64">
        <v>28.05</v>
      </c>
      <c r="F10" s="64">
        <v>103.27000000000001</v>
      </c>
      <c r="G10" s="64">
        <v>316.99</v>
      </c>
      <c r="H10" s="64">
        <v>213.72</v>
      </c>
      <c r="I10" s="64">
        <v>-8.52</v>
      </c>
      <c r="J10" s="64">
        <v>-260.35000000000002</v>
      </c>
      <c r="K10" s="64">
        <v>-256.63</v>
      </c>
      <c r="L10" s="65">
        <v>3.72</v>
      </c>
      <c r="M10" s="62">
        <v>541.26</v>
      </c>
    </row>
    <row r="11" spans="1:13" ht="30.9" customHeight="1" x14ac:dyDescent="0.25">
      <c r="A11" s="18" t="s">
        <v>70</v>
      </c>
      <c r="B11" s="63">
        <v>3.39</v>
      </c>
      <c r="C11" s="64">
        <v>90.82</v>
      </c>
      <c r="D11" s="64">
        <v>115.74</v>
      </c>
      <c r="E11" s="64">
        <v>24.92</v>
      </c>
      <c r="F11" s="64">
        <v>206.64000000000001</v>
      </c>
      <c r="G11" s="64">
        <v>334.87</v>
      </c>
      <c r="H11" s="64">
        <v>128.22999999999999</v>
      </c>
      <c r="I11" s="64">
        <v>-5.77</v>
      </c>
      <c r="J11" s="64">
        <v>-288.3</v>
      </c>
      <c r="K11" s="64">
        <v>-123.17</v>
      </c>
      <c r="L11" s="65">
        <v>165.13</v>
      </c>
      <c r="M11" s="62">
        <v>401.73</v>
      </c>
    </row>
    <row r="12" spans="1:13" ht="30.9" customHeight="1" x14ac:dyDescent="0.25">
      <c r="A12" s="18" t="s">
        <v>71</v>
      </c>
      <c r="B12" s="63">
        <v>320.27</v>
      </c>
      <c r="C12" s="64">
        <v>147.22999999999999</v>
      </c>
      <c r="D12" s="64">
        <v>127.66</v>
      </c>
      <c r="E12" s="64">
        <v>-19.57</v>
      </c>
      <c r="F12" s="64">
        <v>356.90999999999997</v>
      </c>
      <c r="G12" s="64">
        <v>195.03</v>
      </c>
      <c r="H12" s="64">
        <v>-161.88</v>
      </c>
      <c r="I12" s="64">
        <v>-10.38</v>
      </c>
      <c r="J12" s="64">
        <v>-173.49</v>
      </c>
      <c r="K12" s="64">
        <v>79.88</v>
      </c>
      <c r="L12" s="65">
        <v>253.37</v>
      </c>
      <c r="M12" s="62">
        <v>62.39</v>
      </c>
    </row>
    <row r="13" spans="1:13" ht="30.9" customHeight="1" x14ac:dyDescent="0.25">
      <c r="A13" s="18" t="s">
        <v>72</v>
      </c>
      <c r="B13" s="63">
        <v>324.57</v>
      </c>
      <c r="C13" s="64">
        <v>99.300000000000011</v>
      </c>
      <c r="D13" s="64">
        <v>131.37</v>
      </c>
      <c r="E13" s="64">
        <v>32.07</v>
      </c>
      <c r="F13" s="64">
        <v>424.96000000000004</v>
      </c>
      <c r="G13" s="64">
        <v>457.1</v>
      </c>
      <c r="H13" s="64">
        <v>32.14</v>
      </c>
      <c r="I13" s="64">
        <v>-3.91</v>
      </c>
      <c r="J13" s="64">
        <v>-195.78</v>
      </c>
      <c r="K13" s="64">
        <v>-43.56</v>
      </c>
      <c r="L13" s="65">
        <v>152.22</v>
      </c>
      <c r="M13" s="62">
        <v>154.84</v>
      </c>
    </row>
    <row r="14" spans="1:13" ht="30.9" customHeight="1" x14ac:dyDescent="0.25">
      <c r="A14" s="18" t="s">
        <v>73</v>
      </c>
      <c r="B14" s="63">
        <v>427.65</v>
      </c>
      <c r="C14" s="64">
        <v>106.87</v>
      </c>
      <c r="D14" s="64">
        <v>142.85</v>
      </c>
      <c r="E14" s="64">
        <v>35.979999999999997</v>
      </c>
      <c r="F14" s="64">
        <v>291.28999999999996</v>
      </c>
      <c r="G14" s="64">
        <v>370.82</v>
      </c>
      <c r="H14" s="64">
        <v>79.53</v>
      </c>
      <c r="I14" s="64">
        <v>-8.3800000000000008</v>
      </c>
      <c r="J14" s="64">
        <v>37.870000000000005</v>
      </c>
      <c r="K14" s="64">
        <v>491.81</v>
      </c>
      <c r="L14" s="65">
        <v>453.94</v>
      </c>
      <c r="M14" s="62">
        <v>113.18</v>
      </c>
    </row>
    <row r="15" spans="1:13" ht="30.9" customHeight="1" x14ac:dyDescent="0.25">
      <c r="A15" s="18" t="s">
        <v>74</v>
      </c>
      <c r="B15" s="63">
        <v>536.02</v>
      </c>
      <c r="C15" s="64">
        <v>98.72</v>
      </c>
      <c r="D15" s="64">
        <v>127.11</v>
      </c>
      <c r="E15" s="64">
        <v>28.39</v>
      </c>
      <c r="F15" s="64">
        <v>440.41</v>
      </c>
      <c r="G15" s="64">
        <v>570.96</v>
      </c>
      <c r="H15" s="64">
        <v>130.55000000000001</v>
      </c>
      <c r="I15" s="64">
        <v>-5.46</v>
      </c>
      <c r="J15" s="64">
        <v>2.3499999999999943</v>
      </c>
      <c r="K15" s="64">
        <v>150.1</v>
      </c>
      <c r="L15" s="65">
        <v>147.75</v>
      </c>
      <c r="M15" s="62">
        <v>130.15</v>
      </c>
    </row>
    <row r="16" spans="1:13" ht="30.9" customHeight="1" x14ac:dyDescent="0.25">
      <c r="A16" s="18" t="s">
        <v>75</v>
      </c>
      <c r="B16" s="63">
        <v>685.48</v>
      </c>
      <c r="C16" s="64">
        <v>122.83000000000001</v>
      </c>
      <c r="D16" s="64">
        <v>146.96</v>
      </c>
      <c r="E16" s="64">
        <v>24.13</v>
      </c>
      <c r="F16" s="64">
        <v>571.99</v>
      </c>
      <c r="G16" s="64">
        <v>563.41</v>
      </c>
      <c r="H16" s="64">
        <v>-8.58</v>
      </c>
      <c r="I16" s="64">
        <v>11.84</v>
      </c>
      <c r="J16" s="64">
        <v>-21.180000000000007</v>
      </c>
      <c r="K16" s="64">
        <v>-140.43</v>
      </c>
      <c r="L16" s="65">
        <v>-119.25</v>
      </c>
      <c r="M16" s="62">
        <v>150.11000000000001</v>
      </c>
    </row>
    <row r="17" spans="1:13" ht="12" customHeight="1" x14ac:dyDescent="0.25">
      <c r="A17" s="6" t="s">
        <v>0</v>
      </c>
      <c r="B17" s="66" t="s">
        <v>0</v>
      </c>
      <c r="C17" s="67" t="s">
        <v>0</v>
      </c>
      <c r="D17" s="67" t="s">
        <v>0</v>
      </c>
      <c r="E17" s="67" t="s">
        <v>0</v>
      </c>
      <c r="F17" s="67" t="s">
        <v>0</v>
      </c>
      <c r="G17" s="67" t="s">
        <v>0</v>
      </c>
      <c r="H17" s="67" t="s">
        <v>0</v>
      </c>
      <c r="I17" s="67" t="s">
        <v>0</v>
      </c>
      <c r="J17" s="67" t="s">
        <v>0</v>
      </c>
      <c r="K17" s="67" t="s">
        <v>0</v>
      </c>
      <c r="L17" s="68" t="s">
        <v>0</v>
      </c>
      <c r="M17" s="69" t="s">
        <v>0</v>
      </c>
    </row>
    <row r="18" spans="1:13" ht="30.9" customHeight="1" x14ac:dyDescent="0.25">
      <c r="A18" s="18" t="s">
        <v>76</v>
      </c>
      <c r="B18" s="59">
        <v>72.3</v>
      </c>
      <c r="C18" s="60">
        <v>19.600000000000001</v>
      </c>
      <c r="D18" s="60">
        <v>22.52</v>
      </c>
      <c r="E18" s="60">
        <v>2.92</v>
      </c>
      <c r="F18" s="60">
        <v>135.97</v>
      </c>
      <c r="G18" s="60">
        <v>82.82</v>
      </c>
      <c r="H18" s="60">
        <v>-53.15</v>
      </c>
      <c r="I18" s="60">
        <v>-3.88</v>
      </c>
      <c r="J18" s="60">
        <v>-79.39</v>
      </c>
      <c r="K18" s="60">
        <v>-79.180000000000007</v>
      </c>
      <c r="L18" s="61">
        <v>0.21</v>
      </c>
      <c r="M18" s="62">
        <v>31.11</v>
      </c>
    </row>
    <row r="19" spans="1:13" ht="30.9" customHeight="1" x14ac:dyDescent="0.25">
      <c r="A19" s="19" t="s">
        <v>77</v>
      </c>
      <c r="B19" s="63">
        <v>84.91</v>
      </c>
      <c r="C19" s="64">
        <v>28.32</v>
      </c>
      <c r="D19" s="64">
        <v>40.17</v>
      </c>
      <c r="E19" s="64">
        <v>11.85</v>
      </c>
      <c r="F19" s="64">
        <v>173.36999999999998</v>
      </c>
      <c r="G19" s="64">
        <v>172.23</v>
      </c>
      <c r="H19" s="64">
        <v>-1.1399999999999999</v>
      </c>
      <c r="I19" s="64">
        <v>-1.29</v>
      </c>
      <c r="J19" s="64">
        <v>-115.49000000000001</v>
      </c>
      <c r="K19" s="64">
        <v>-62.25</v>
      </c>
      <c r="L19" s="65">
        <v>53.24</v>
      </c>
      <c r="M19" s="62">
        <v>36.96</v>
      </c>
    </row>
    <row r="20" spans="1:13" ht="30.9" customHeight="1" x14ac:dyDescent="0.25">
      <c r="A20" s="19" t="s">
        <v>78</v>
      </c>
      <c r="B20" s="63">
        <v>133.34</v>
      </c>
      <c r="C20" s="64">
        <v>31.6</v>
      </c>
      <c r="D20" s="64">
        <v>34.32</v>
      </c>
      <c r="E20" s="64">
        <v>2.72</v>
      </c>
      <c r="F20" s="64">
        <v>105.15</v>
      </c>
      <c r="G20" s="64">
        <v>138.59</v>
      </c>
      <c r="H20" s="64">
        <v>33.44</v>
      </c>
      <c r="I20" s="64">
        <v>-1.05</v>
      </c>
      <c r="J20" s="64">
        <v>-2.3599999999999994</v>
      </c>
      <c r="K20" s="64">
        <v>76.86</v>
      </c>
      <c r="L20" s="65">
        <v>79.22</v>
      </c>
      <c r="M20" s="62">
        <v>35.83</v>
      </c>
    </row>
    <row r="21" spans="1:13" ht="30.9" customHeight="1" x14ac:dyDescent="0.25">
      <c r="A21" s="18" t="s">
        <v>79</v>
      </c>
      <c r="B21" s="63">
        <v>89.42</v>
      </c>
      <c r="C21" s="64">
        <v>32.160000000000004</v>
      </c>
      <c r="D21" s="64">
        <v>40.85</v>
      </c>
      <c r="E21" s="64">
        <v>8.69</v>
      </c>
      <c r="F21" s="64">
        <v>118.91</v>
      </c>
      <c r="G21" s="64">
        <v>121.42</v>
      </c>
      <c r="H21" s="64">
        <v>2.5099999999999998</v>
      </c>
      <c r="I21" s="64">
        <v>-1.22</v>
      </c>
      <c r="J21" s="64">
        <v>-60.429999999999993</v>
      </c>
      <c r="K21" s="64">
        <v>61.67</v>
      </c>
      <c r="L21" s="65">
        <v>122.1</v>
      </c>
      <c r="M21" s="62">
        <v>21.51</v>
      </c>
    </row>
    <row r="22" spans="1:13" ht="30.9" customHeight="1" x14ac:dyDescent="0.25">
      <c r="A22" s="19" t="s">
        <v>80</v>
      </c>
      <c r="B22" s="63">
        <v>69.17</v>
      </c>
      <c r="C22" s="64">
        <v>22.740000000000002</v>
      </c>
      <c r="D22" s="64">
        <v>31.84</v>
      </c>
      <c r="E22" s="64">
        <v>9.1</v>
      </c>
      <c r="F22" s="64">
        <v>34.380000000000003</v>
      </c>
      <c r="G22" s="64">
        <v>33.11</v>
      </c>
      <c r="H22" s="64">
        <v>-1.27</v>
      </c>
      <c r="I22" s="64">
        <v>-3.07</v>
      </c>
      <c r="J22" s="64">
        <v>15.120000000000005</v>
      </c>
      <c r="K22" s="64">
        <v>47.53</v>
      </c>
      <c r="L22" s="65">
        <v>32.409999999999997</v>
      </c>
      <c r="M22" s="62">
        <v>38.799999999999997</v>
      </c>
    </row>
    <row r="23" spans="1:13" ht="30.9" customHeight="1" x14ac:dyDescent="0.25">
      <c r="A23" s="19" t="s">
        <v>77</v>
      </c>
      <c r="B23" s="63">
        <v>102.25</v>
      </c>
      <c r="C23" s="64">
        <v>24.25</v>
      </c>
      <c r="D23" s="64">
        <v>37.49</v>
      </c>
      <c r="E23" s="64">
        <v>13.24</v>
      </c>
      <c r="F23" s="64">
        <v>82.12</v>
      </c>
      <c r="G23" s="64">
        <v>122.39</v>
      </c>
      <c r="H23" s="64">
        <v>40.270000000000003</v>
      </c>
      <c r="I23" s="64">
        <v>-1.24</v>
      </c>
      <c r="J23" s="64">
        <v>-2.8799999999999955</v>
      </c>
      <c r="K23" s="64">
        <v>189.25</v>
      </c>
      <c r="L23" s="65">
        <v>192.13</v>
      </c>
      <c r="M23" s="62">
        <v>26.12</v>
      </c>
    </row>
    <row r="24" spans="1:13" ht="30.9" customHeight="1" x14ac:dyDescent="0.25">
      <c r="A24" s="19" t="s">
        <v>78</v>
      </c>
      <c r="B24" s="63">
        <v>166.81</v>
      </c>
      <c r="C24" s="64">
        <v>27.720000000000002</v>
      </c>
      <c r="D24" s="64">
        <v>32.67</v>
      </c>
      <c r="E24" s="64">
        <v>4.95</v>
      </c>
      <c r="F24" s="64">
        <v>55.88</v>
      </c>
      <c r="G24" s="64">
        <v>93.9</v>
      </c>
      <c r="H24" s="64">
        <v>38.020000000000003</v>
      </c>
      <c r="I24" s="64">
        <v>-2.85</v>
      </c>
      <c r="J24" s="64">
        <v>86.060000000000016</v>
      </c>
      <c r="K24" s="64">
        <v>193.36</v>
      </c>
      <c r="L24" s="65">
        <v>107.3</v>
      </c>
      <c r="M24" s="62">
        <v>26.75</v>
      </c>
    </row>
    <row r="25" spans="1:13" ht="30.9" customHeight="1" x14ac:dyDescent="0.25">
      <c r="A25" s="18" t="s">
        <v>81</v>
      </c>
      <c r="B25" s="63">
        <v>112.13</v>
      </c>
      <c r="C25" s="64">
        <v>21.759999999999998</v>
      </c>
      <c r="D25" s="64">
        <v>31.33</v>
      </c>
      <c r="E25" s="64">
        <v>9.57</v>
      </c>
      <c r="F25" s="64">
        <v>67.84</v>
      </c>
      <c r="G25" s="64">
        <v>116.64</v>
      </c>
      <c r="H25" s="64">
        <v>48.8</v>
      </c>
      <c r="I25" s="64">
        <v>-3.84</v>
      </c>
      <c r="J25" s="64">
        <v>26.370000000000005</v>
      </c>
      <c r="K25" s="64">
        <v>128.84</v>
      </c>
      <c r="L25" s="65">
        <v>102.47</v>
      </c>
      <c r="M25" s="62">
        <v>26.22</v>
      </c>
    </row>
    <row r="26" spans="1:13" ht="30.9" customHeight="1" x14ac:dyDescent="0.25">
      <c r="A26" s="19" t="s">
        <v>80</v>
      </c>
      <c r="B26" s="63">
        <v>111.98</v>
      </c>
      <c r="C26" s="64">
        <v>31.550000000000004</v>
      </c>
      <c r="D26" s="64">
        <v>37.270000000000003</v>
      </c>
      <c r="E26" s="64">
        <v>5.72</v>
      </c>
      <c r="F26" s="64">
        <v>8.6799999999999926</v>
      </c>
      <c r="G26" s="64">
        <v>103.47</v>
      </c>
      <c r="H26" s="64">
        <v>94.79</v>
      </c>
      <c r="I26" s="64">
        <v>-1.83</v>
      </c>
      <c r="J26" s="64">
        <v>73.580000000000013</v>
      </c>
      <c r="K26" s="64">
        <v>137.27000000000001</v>
      </c>
      <c r="L26" s="65">
        <v>63.69</v>
      </c>
      <c r="M26" s="62">
        <v>43.93</v>
      </c>
    </row>
    <row r="27" spans="1:13" ht="30.9" customHeight="1" x14ac:dyDescent="0.25">
      <c r="A27" s="19" t="s">
        <v>77</v>
      </c>
      <c r="B27" s="63">
        <v>115.21</v>
      </c>
      <c r="C27" s="64">
        <v>21.200000000000003</v>
      </c>
      <c r="D27" s="64">
        <v>29.46</v>
      </c>
      <c r="E27" s="64">
        <v>8.26</v>
      </c>
      <c r="F27" s="64">
        <v>223.39</v>
      </c>
      <c r="G27" s="64">
        <v>192.01</v>
      </c>
      <c r="H27" s="64">
        <v>-31.38</v>
      </c>
      <c r="I27" s="64">
        <v>-2.41</v>
      </c>
      <c r="J27" s="64">
        <v>-126.97</v>
      </c>
      <c r="K27" s="64">
        <v>-49.02</v>
      </c>
      <c r="L27" s="65">
        <v>77.95</v>
      </c>
      <c r="M27" s="62">
        <v>41.81</v>
      </c>
    </row>
    <row r="28" spans="1:13" ht="30.9" customHeight="1" x14ac:dyDescent="0.25">
      <c r="A28" s="19" t="s">
        <v>78</v>
      </c>
      <c r="B28" s="63">
        <v>196.7</v>
      </c>
      <c r="C28" s="64">
        <v>24.21</v>
      </c>
      <c r="D28" s="64">
        <v>29.05</v>
      </c>
      <c r="E28" s="64">
        <v>4.84</v>
      </c>
      <c r="F28" s="64">
        <v>140.5</v>
      </c>
      <c r="G28" s="64">
        <v>158.84</v>
      </c>
      <c r="H28" s="64">
        <v>18.34</v>
      </c>
      <c r="I28" s="64">
        <v>2.62</v>
      </c>
      <c r="J28" s="64">
        <v>29.370000000000005</v>
      </c>
      <c r="K28" s="64">
        <v>-66.989999999999995</v>
      </c>
      <c r="L28" s="65">
        <v>-96.36</v>
      </c>
      <c r="M28" s="62">
        <v>18.190000000000001</v>
      </c>
    </row>
    <row r="29" spans="1:13" ht="30.9" customHeight="1" x14ac:dyDescent="0.25">
      <c r="A29" s="18" t="s">
        <v>82</v>
      </c>
      <c r="B29" s="63">
        <v>211.16</v>
      </c>
      <c r="C29" s="64">
        <v>18.380000000000003</v>
      </c>
      <c r="D29" s="64">
        <v>29.05</v>
      </c>
      <c r="E29" s="64">
        <v>10.67</v>
      </c>
      <c r="F29" s="64">
        <v>94.749999999999986</v>
      </c>
      <c r="G29" s="64">
        <v>141.94999999999999</v>
      </c>
      <c r="H29" s="64">
        <v>47.2</v>
      </c>
      <c r="I29" s="64">
        <v>13.34</v>
      </c>
      <c r="J29" s="64">
        <v>84.69</v>
      </c>
      <c r="K29" s="64">
        <v>34.54</v>
      </c>
      <c r="L29" s="65">
        <v>-50.15</v>
      </c>
      <c r="M29" s="62">
        <v>38.11</v>
      </c>
    </row>
    <row r="30" spans="1:13" ht="30.9" customHeight="1" x14ac:dyDescent="0.25">
      <c r="A30" s="19" t="s">
        <v>80</v>
      </c>
      <c r="B30" s="63">
        <v>148.02000000000001</v>
      </c>
      <c r="C30" s="64">
        <v>42.29</v>
      </c>
      <c r="D30" s="64">
        <v>45.17</v>
      </c>
      <c r="E30" s="64">
        <v>2.88</v>
      </c>
      <c r="F30" s="64">
        <v>102.45999999999998</v>
      </c>
      <c r="G30" s="64">
        <v>134.38999999999999</v>
      </c>
      <c r="H30" s="64">
        <v>31.93</v>
      </c>
      <c r="I30" s="64">
        <v>1.74</v>
      </c>
      <c r="J30" s="64">
        <v>1.5300000000000011</v>
      </c>
      <c r="K30" s="64">
        <v>110.86</v>
      </c>
      <c r="L30" s="65">
        <v>109.33</v>
      </c>
      <c r="M30" s="62">
        <v>41.74</v>
      </c>
    </row>
    <row r="31" spans="1:13" ht="30.9" customHeight="1" x14ac:dyDescent="0.25">
      <c r="A31" s="19" t="s">
        <v>77</v>
      </c>
      <c r="B31" s="63">
        <v>112.19</v>
      </c>
      <c r="C31" s="64">
        <v>33.22</v>
      </c>
      <c r="D31" s="64">
        <v>41.28</v>
      </c>
      <c r="E31" s="64">
        <v>8.06</v>
      </c>
      <c r="F31" s="64">
        <v>225.84</v>
      </c>
      <c r="G31" s="64">
        <v>142.27000000000001</v>
      </c>
      <c r="H31" s="64">
        <v>-83.57</v>
      </c>
      <c r="I31" s="64">
        <v>11.86</v>
      </c>
      <c r="J31" s="64">
        <v>-158.72999999999999</v>
      </c>
      <c r="K31" s="64">
        <v>-192.45</v>
      </c>
      <c r="L31" s="65">
        <v>-33.72</v>
      </c>
      <c r="M31" s="62">
        <v>56.85</v>
      </c>
    </row>
    <row r="32" spans="1:13" ht="30.9" customHeight="1" x14ac:dyDescent="0.25">
      <c r="A32" s="19" t="s">
        <v>78</v>
      </c>
      <c r="B32" s="63">
        <v>214.11</v>
      </c>
      <c r="C32" s="64">
        <v>28.94</v>
      </c>
      <c r="D32" s="64">
        <v>31.46</v>
      </c>
      <c r="E32" s="64">
        <v>2.52</v>
      </c>
      <c r="F32" s="64">
        <v>148.94</v>
      </c>
      <c r="G32" s="64">
        <v>144.80000000000001</v>
      </c>
      <c r="H32" s="64">
        <v>-4.1399999999999997</v>
      </c>
      <c r="I32" s="64">
        <v>-15.1</v>
      </c>
      <c r="J32" s="64">
        <v>51.330000000000013</v>
      </c>
      <c r="K32" s="64">
        <v>-93.38</v>
      </c>
      <c r="L32" s="65">
        <v>-144.71</v>
      </c>
      <c r="M32" s="62">
        <v>13.41</v>
      </c>
    </row>
    <row r="33" spans="1:13" ht="30.9" customHeight="1" x14ac:dyDescent="0.25">
      <c r="A33" s="4" t="s">
        <v>83</v>
      </c>
      <c r="B33" s="63">
        <v>189.17</v>
      </c>
      <c r="C33" s="64">
        <v>25.38</v>
      </c>
      <c r="D33" s="64">
        <v>32.5</v>
      </c>
      <c r="E33" s="64">
        <v>7.12</v>
      </c>
      <c r="F33" s="64">
        <v>171.7</v>
      </c>
      <c r="G33" s="64">
        <v>211.79</v>
      </c>
      <c r="H33" s="64">
        <v>40.090000000000003</v>
      </c>
      <c r="I33" s="64">
        <v>-12.65</v>
      </c>
      <c r="J33" s="64">
        <v>4.74</v>
      </c>
      <c r="K33" s="64">
        <v>10.39</v>
      </c>
      <c r="L33" s="65">
        <v>5.65</v>
      </c>
      <c r="M33" s="62">
        <v>38.450000000000003</v>
      </c>
    </row>
    <row r="34" spans="1:13" ht="12" customHeight="1" x14ac:dyDescent="0.25">
      <c r="A34" s="23"/>
      <c r="B34" s="66" t="s">
        <v>0</v>
      </c>
      <c r="C34" s="67" t="s">
        <v>0</v>
      </c>
      <c r="D34" s="67" t="s">
        <v>0</v>
      </c>
      <c r="E34" s="67" t="s">
        <v>0</v>
      </c>
      <c r="F34" s="67" t="s">
        <v>0</v>
      </c>
      <c r="G34" s="67" t="s">
        <v>0</v>
      </c>
      <c r="H34" s="67" t="s">
        <v>0</v>
      </c>
      <c r="I34" s="67" t="s">
        <v>0</v>
      </c>
      <c r="J34" s="67" t="s">
        <v>0</v>
      </c>
      <c r="K34" s="67" t="s">
        <v>0</v>
      </c>
      <c r="L34" s="68" t="s">
        <v>0</v>
      </c>
      <c r="M34" s="69" t="s">
        <v>0</v>
      </c>
    </row>
    <row r="35" spans="1:13" ht="14.1" customHeight="1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6" spans="1:13" ht="21" customHeight="1" x14ac:dyDescent="0.3">
      <c r="A36" s="20" t="s">
        <v>29</v>
      </c>
      <c r="B36" s="90" t="s">
        <v>30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</row>
    <row r="37" spans="1:13" ht="24" customHeight="1" x14ac:dyDescent="0.3">
      <c r="A37" s="20" t="s">
        <v>2</v>
      </c>
      <c r="B37" s="90" t="s">
        <v>84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</row>
    <row r="38" spans="1:13" ht="24" customHeight="1" x14ac:dyDescent="0.3">
      <c r="A38" s="21" t="s">
        <v>20</v>
      </c>
      <c r="B38" s="90" t="s">
        <v>31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</row>
    <row r="39" spans="1:13" ht="17.100000000000001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</sheetData>
  <mergeCells count="13">
    <mergeCell ref="B36:M36"/>
    <mergeCell ref="B37:M37"/>
    <mergeCell ref="B38:M38"/>
    <mergeCell ref="A35:M35"/>
    <mergeCell ref="A2:M2"/>
    <mergeCell ref="B3:M3"/>
    <mergeCell ref="B4:L4"/>
    <mergeCell ref="M4:M6"/>
    <mergeCell ref="B5:B6"/>
    <mergeCell ref="C5:E5"/>
    <mergeCell ref="F5:H5"/>
    <mergeCell ref="I5:I6"/>
    <mergeCell ref="J5:L5"/>
  </mergeCells>
  <phoneticPr fontId="13" type="noConversion"/>
  <printOptions horizontalCentered="1" verticalCentered="1"/>
  <pageMargins left="0" right="0" top="0" bottom="0" header="0.5" footer="0.5"/>
  <pageSetup scale="72" pageOrder="overThenDown" orientation="portrait" useFirstPageNumber="1" horizontalDpi="300" verticalDpi="300" r:id="rId1"/>
  <headerFooter alignWithMargins="0"/>
  <ignoredErrors>
    <ignoredError sqref="A37 A38 A17 A7:A16 A19:A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鄭雅蔚</dc:creator>
  <cp:lastModifiedBy>陳勝傑</cp:lastModifiedBy>
  <cp:lastPrinted>2016-05-20T07:14:07Z</cp:lastPrinted>
  <dcterms:created xsi:type="dcterms:W3CDTF">2016-05-18T03:34:20Z</dcterms:created>
  <dcterms:modified xsi:type="dcterms:W3CDTF">2016-05-20T07:14:09Z</dcterms:modified>
</cp:coreProperties>
</file>