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80" windowHeight="6090" tabRatio="831" activeTab="0"/>
  </bookViews>
  <sheets>
    <sheet name="資產負債" sheetId="1" r:id="rId1"/>
    <sheet name="證金圖" sheetId="2" r:id="rId2"/>
    <sheet name="收支損益" sheetId="3" r:id="rId3"/>
    <sheet name="證券融資融券" sheetId="4" r:id="rId4"/>
    <sheet name="營運比率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  <sheet name="Sheet22" sheetId="20" r:id="rId20"/>
    <sheet name="Sheet23" sheetId="21" r:id="rId21"/>
    <sheet name="Sheet24" sheetId="22" r:id="rId22"/>
    <sheet name="Sheet25" sheetId="23" r:id="rId23"/>
    <sheet name="Sheet26" sheetId="24" r:id="rId24"/>
    <sheet name="Sheet27" sheetId="25" r:id="rId25"/>
    <sheet name="Sheet28" sheetId="26" r:id="rId26"/>
    <sheet name="Sheet29" sheetId="27" r:id="rId27"/>
    <sheet name="Sheet30" sheetId="28" r:id="rId28"/>
    <sheet name="Sheet31" sheetId="29" r:id="rId29"/>
    <sheet name="Sheet32" sheetId="30" r:id="rId30"/>
    <sheet name="Sheet33" sheetId="31" r:id="rId31"/>
    <sheet name="Sheet34" sheetId="32" r:id="rId32"/>
    <sheet name="Sheet35" sheetId="33" r:id="rId33"/>
    <sheet name="Sheet36" sheetId="34" r:id="rId34"/>
    <sheet name="Sheet37" sheetId="35" r:id="rId35"/>
    <sheet name="Sheet38" sheetId="36" r:id="rId36"/>
    <sheet name="Sheet39" sheetId="37" r:id="rId37"/>
    <sheet name="Sheet40" sheetId="38" r:id="rId38"/>
    <sheet name="Sheet41" sheetId="39" r:id="rId39"/>
    <sheet name="Sheet42" sheetId="40" r:id="rId40"/>
    <sheet name="Sheet43" sheetId="41" r:id="rId41"/>
    <sheet name="Sheet44" sheetId="42" r:id="rId42"/>
    <sheet name="Sheet45" sheetId="43" r:id="rId43"/>
  </sheets>
  <externalReferences>
    <externalReference r:id="rId46"/>
    <externalReference r:id="rId47"/>
    <externalReference r:id="rId48"/>
  </externalReferences>
  <definedNames/>
  <calcPr fullCalcOnLoad="1"/>
</workbook>
</file>

<file path=xl/sharedStrings.xml><?xml version="1.0" encoding="utf-8"?>
<sst xmlns="http://schemas.openxmlformats.org/spreadsheetml/2006/main" count="371" uniqueCount="202">
  <si>
    <t xml:space="preserve">            </t>
  </si>
  <si>
    <t xml:space="preserve">       </t>
  </si>
  <si>
    <t xml:space="preserve">        </t>
  </si>
  <si>
    <t>-</t>
  </si>
  <si>
    <t>100.0</t>
  </si>
  <si>
    <t>-</t>
  </si>
  <si>
    <t>-</t>
  </si>
  <si>
    <t xml:space="preserve"> </t>
  </si>
  <si>
    <t>-</t>
  </si>
  <si>
    <t>100.0</t>
  </si>
  <si>
    <t>100.0</t>
  </si>
  <si>
    <t xml:space="preserve">          </t>
  </si>
  <si>
    <t>15.0</t>
  </si>
  <si>
    <t>44.0</t>
  </si>
  <si>
    <t>9.1</t>
  </si>
  <si>
    <t>11.6</t>
  </si>
  <si>
    <t>-</t>
  </si>
  <si>
    <t>2.0</t>
  </si>
  <si>
    <t>-</t>
  </si>
  <si>
    <t>100.0</t>
  </si>
  <si>
    <t>-99.4</t>
  </si>
  <si>
    <t>7.2</t>
  </si>
  <si>
    <t>-32.4</t>
  </si>
  <si>
    <t>-9.5</t>
  </si>
  <si>
    <t>-18.2</t>
  </si>
  <si>
    <t>1994.1</t>
  </si>
  <si>
    <t>-17.0</t>
  </si>
  <si>
    <t>-75.0</t>
  </si>
  <si>
    <t>32.6</t>
  </si>
  <si>
    <t>-28.0</t>
  </si>
  <si>
    <t>12.8</t>
  </si>
  <si>
    <t>57.0</t>
  </si>
  <si>
    <t>43.0</t>
  </si>
  <si>
    <t>54.9</t>
  </si>
  <si>
    <t>2.1</t>
  </si>
  <si>
    <t>57.7</t>
  </si>
  <si>
    <t>42.3</t>
  </si>
  <si>
    <t>54.4</t>
  </si>
  <si>
    <t>42.8</t>
  </si>
  <si>
    <t>97.2</t>
  </si>
  <si>
    <t>6.5</t>
  </si>
  <si>
    <t>236.4</t>
  </si>
  <si>
    <t>-36.4</t>
  </si>
  <si>
    <t>19.0</t>
  </si>
  <si>
    <t>-10.5</t>
  </si>
  <si>
    <t>375.0</t>
  </si>
  <si>
    <t>10.2</t>
  </si>
  <si>
    <t>-100.0</t>
  </si>
  <si>
    <t>-11.4</t>
  </si>
  <si>
    <t>6.7</t>
  </si>
  <si>
    <t>2060.0</t>
  </si>
  <si>
    <t>-</t>
  </si>
  <si>
    <t>2.0</t>
  </si>
  <si>
    <t>-18.1</t>
  </si>
  <si>
    <t>-16.0</t>
  </si>
  <si>
    <t>2.0</t>
  </si>
  <si>
    <t>4.0</t>
  </si>
  <si>
    <t>2.0</t>
  </si>
  <si>
    <t>61.0</t>
  </si>
  <si>
    <t>11.0</t>
  </si>
  <si>
    <t>全體證券金融公司資產負債結構百分比</t>
  </si>
  <si>
    <t>-</t>
  </si>
  <si>
    <t>-</t>
  </si>
  <si>
    <r>
      <rPr>
        <sz val="20"/>
        <rFont val="標楷體"/>
        <family val="4"/>
      </rPr>
      <t>四、營運比率</t>
    </r>
  </si>
  <si>
    <r>
      <t xml:space="preserve"> 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資本比率分析</t>
    </r>
  </si>
  <si>
    <r>
      <rPr>
        <sz val="20"/>
        <rFont val="標楷體"/>
        <family val="4"/>
      </rPr>
      <t>各證券金融公司資本比率分析表</t>
    </r>
  </si>
  <si>
    <r>
      <rPr>
        <sz val="11"/>
        <rFont val="標楷體"/>
        <family val="4"/>
      </rPr>
      <t>單位：新臺幣百萬元</t>
    </r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</si>
  <si>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司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別</t>
    </r>
  </si>
  <si>
    <r>
      <rPr>
        <sz val="11"/>
        <rFont val="標楷體"/>
        <family val="4"/>
      </rPr>
      <t>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債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權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益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</si>
  <si>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占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資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產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率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</si>
  <si>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103</t>
    </r>
    <r>
      <rPr>
        <sz val="11"/>
        <rFont val="標楷體"/>
        <family val="4"/>
      </rPr>
      <t>年底</t>
    </r>
  </si>
  <si>
    <r>
      <t>102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</si>
  <si>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比較增減</t>
    </r>
  </si>
  <si>
    <r>
      <t xml:space="preserve">   </t>
    </r>
    <r>
      <rPr>
        <sz val="11"/>
        <rFont val="標楷體"/>
        <family val="4"/>
      </rPr>
      <t>元大證券金融公司</t>
    </r>
  </si>
  <si>
    <r>
      <t xml:space="preserve">   </t>
    </r>
    <r>
      <rPr>
        <sz val="11"/>
        <rFont val="標楷體"/>
        <family val="4"/>
      </rPr>
      <t>環華證券金融公司</t>
    </r>
  </si>
  <si>
    <r>
      <t xml:space="preserve">   </t>
    </r>
    <r>
      <rPr>
        <sz val="11"/>
        <rFont val="標楷體"/>
        <family val="4"/>
      </rPr>
      <t>合　　　　　　計</t>
    </r>
  </si>
  <si>
    <r>
      <t xml:space="preserve"> 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收益性分析</t>
    </r>
  </si>
  <si>
    <r>
      <rPr>
        <sz val="20"/>
        <rFont val="標楷體"/>
        <family val="4"/>
      </rPr>
      <t>各證券金融公司收益性分析表</t>
    </r>
  </si>
  <si>
    <r>
      <rPr>
        <sz val="11"/>
        <rFont val="標楷體"/>
        <family val="4"/>
      </rPr>
      <t>稅前淨利占營業收入比率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</si>
  <si>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稅前淨利占權益比率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</si>
  <si>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103</t>
    </r>
    <r>
      <rPr>
        <sz val="11"/>
        <rFont val="標楷體"/>
        <family val="4"/>
      </rPr>
      <t>年</t>
    </r>
  </si>
  <si>
    <r>
      <t>102</t>
    </r>
    <r>
      <rPr>
        <sz val="11"/>
        <rFont val="標楷體"/>
        <family val="4"/>
      </rPr>
      <t>年</t>
    </r>
  </si>
  <si>
    <r>
      <t xml:space="preserve">   1.</t>
    </r>
    <r>
      <rPr>
        <sz val="13"/>
        <rFont val="標楷體"/>
        <family val="4"/>
      </rPr>
      <t>負債占權益倍數：</t>
    </r>
    <r>
      <rPr>
        <sz val="13"/>
        <rFont val="Times New Roman"/>
        <family val="1"/>
      </rPr>
      <t>103</t>
    </r>
    <r>
      <rPr>
        <sz val="13"/>
        <rFont val="標楷體"/>
        <family val="4"/>
      </rPr>
      <t>年底全體證券金融公司負債占權益倍數為</t>
    </r>
    <r>
      <rPr>
        <sz val="13"/>
        <rFont val="Times New Roman"/>
        <family val="1"/>
      </rPr>
      <t xml:space="preserve"> 0.5 </t>
    </r>
    <r>
      <rPr>
        <sz val="13"/>
        <rFont val="標楷體"/>
        <family val="4"/>
      </rPr>
      <t>倍，較上年底增加</t>
    </r>
  </si>
  <si>
    <r>
      <t xml:space="preserve">   2.</t>
    </r>
    <r>
      <rPr>
        <sz val="13"/>
        <rFont val="標楷體"/>
        <family val="4"/>
      </rPr>
      <t>權益占資產比率：</t>
    </r>
    <r>
      <rPr>
        <sz val="13"/>
        <rFont val="Times New Roman"/>
        <family val="1"/>
      </rPr>
      <t>103</t>
    </r>
    <r>
      <rPr>
        <sz val="13"/>
        <rFont val="標楷體"/>
        <family val="4"/>
      </rPr>
      <t>年底全體證券金融公司權益占資產比率為</t>
    </r>
    <r>
      <rPr>
        <sz val="13"/>
        <rFont val="Times New Roman"/>
        <family val="1"/>
      </rPr>
      <t xml:space="preserve"> 64.7</t>
    </r>
    <r>
      <rPr>
        <sz val="13"/>
        <rFont val="標楷體"/>
        <family val="4"/>
      </rPr>
      <t>％，較上年底</t>
    </r>
    <r>
      <rPr>
        <sz val="13"/>
        <rFont val="標楷體"/>
        <family val="4"/>
      </rPr>
      <t>減少</t>
    </r>
  </si>
  <si>
    <r>
      <t xml:space="preserve">      11.7 </t>
    </r>
    <r>
      <rPr>
        <sz val="13"/>
        <rFont val="標楷體"/>
        <family val="4"/>
      </rPr>
      <t>個百分點。</t>
    </r>
  </si>
  <si>
    <r>
      <t xml:space="preserve">       0.2</t>
    </r>
    <r>
      <rPr>
        <sz val="13"/>
        <rFont val="標楷體"/>
        <family val="4"/>
      </rPr>
      <t>倍。</t>
    </r>
  </si>
  <si>
    <r>
      <t>102</t>
    </r>
    <r>
      <rPr>
        <sz val="11"/>
        <rFont val="標楷體"/>
        <family val="4"/>
      </rPr>
      <t>年底</t>
    </r>
  </si>
  <si>
    <r>
      <t xml:space="preserve">   2.</t>
    </r>
    <r>
      <rPr>
        <sz val="13"/>
        <rFont val="標楷體"/>
        <family val="4"/>
      </rPr>
      <t>稅前淨利占權益比率：</t>
    </r>
    <r>
      <rPr>
        <sz val="13"/>
        <rFont val="Times New Roman"/>
        <family val="1"/>
      </rPr>
      <t>103</t>
    </r>
    <r>
      <rPr>
        <sz val="13"/>
        <rFont val="標楷體"/>
        <family val="4"/>
      </rPr>
      <t>年全體證券金融公司稅前淨利占權益比率為</t>
    </r>
    <r>
      <rPr>
        <sz val="13"/>
        <rFont val="Times New Roman"/>
        <family val="1"/>
      </rPr>
      <t xml:space="preserve"> 3.9 </t>
    </r>
    <r>
      <rPr>
        <sz val="13"/>
        <rFont val="標楷體"/>
        <family val="4"/>
      </rPr>
      <t>％，較上年</t>
    </r>
  </si>
  <si>
    <r>
      <t xml:space="preserve">      </t>
    </r>
    <r>
      <rPr>
        <sz val="13"/>
        <rFont val="標楷體"/>
        <family val="4"/>
      </rPr>
      <t>度增加</t>
    </r>
    <r>
      <rPr>
        <sz val="13"/>
        <rFont val="Times New Roman"/>
        <family val="1"/>
      </rPr>
      <t xml:space="preserve"> 1.1 </t>
    </r>
    <r>
      <rPr>
        <sz val="13"/>
        <rFont val="標楷體"/>
        <family val="4"/>
      </rPr>
      <t>個百分點。</t>
    </r>
  </si>
  <si>
    <r>
      <t xml:space="preserve">     </t>
    </r>
    <r>
      <rPr>
        <sz val="13"/>
        <rFont val="標楷體"/>
        <family val="4"/>
      </rPr>
      <t>證券金融公司計有元大證券金融公司及環華證券金融公司二家。</t>
    </r>
  </si>
  <si>
    <r>
      <rPr>
        <sz val="20"/>
        <rFont val="標楷體"/>
        <family val="4"/>
      </rPr>
      <t>全體證券金融公司資產負債統計表</t>
    </r>
  </si>
  <si>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</si>
  <si>
    <r>
      <t>102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</si>
  <si>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增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減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</si>
  <si>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額</t>
    </r>
  </si>
  <si>
    <r>
      <rPr>
        <sz val="11"/>
        <rFont val="標楷體"/>
        <family val="4"/>
      </rPr>
      <t>％</t>
    </r>
  </si>
  <si>
    <r>
      <rPr>
        <sz val="11"/>
        <rFont val="標楷體"/>
        <family val="4"/>
      </rPr>
      <t>資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產</t>
    </r>
  </si>
  <si>
    <r>
      <t xml:space="preserve">  </t>
    </r>
    <r>
      <rPr>
        <sz val="11"/>
        <rFont val="標楷體"/>
        <family val="4"/>
      </rPr>
      <t>現金及存放銀行</t>
    </r>
  </si>
  <si>
    <r>
      <t xml:space="preserve">  </t>
    </r>
    <r>
      <rPr>
        <sz val="11"/>
        <rFont val="標楷體"/>
        <family val="4"/>
      </rPr>
      <t>透過損益按公允價值衡量之</t>
    </r>
  </si>
  <si>
    <r>
      <t xml:space="preserve">    </t>
    </r>
    <r>
      <rPr>
        <sz val="11"/>
        <rFont val="標楷體"/>
        <family val="4"/>
      </rPr>
      <t>金融資產</t>
    </r>
  </si>
  <si>
    <r>
      <t xml:space="preserve">  </t>
    </r>
    <r>
      <rPr>
        <sz val="11"/>
        <rFont val="標楷體"/>
        <family val="4"/>
      </rPr>
      <t>附賣回票債券投資</t>
    </r>
  </si>
  <si>
    <r>
      <t xml:space="preserve">  </t>
    </r>
    <r>
      <rPr>
        <sz val="11"/>
        <rFont val="標楷體"/>
        <family val="4"/>
      </rPr>
      <t>證券融資</t>
    </r>
  </si>
  <si>
    <r>
      <t xml:space="preserve">    </t>
    </r>
    <r>
      <rPr>
        <sz val="11"/>
        <rFont val="標楷體"/>
        <family val="4"/>
      </rPr>
      <t>減：備抵呆帳</t>
    </r>
  </si>
  <si>
    <r>
      <t xml:space="preserve">  </t>
    </r>
    <r>
      <rPr>
        <sz val="11"/>
        <rFont val="標楷體"/>
        <family val="4"/>
      </rPr>
      <t>當期所得稅資產</t>
    </r>
  </si>
  <si>
    <r>
      <t xml:space="preserve">  </t>
    </r>
    <r>
      <rPr>
        <sz val="11"/>
        <rFont val="標楷體"/>
        <family val="4"/>
      </rPr>
      <t>備供出售金融資產淨額</t>
    </r>
  </si>
  <si>
    <r>
      <t xml:space="preserve">  </t>
    </r>
    <r>
      <rPr>
        <sz val="11"/>
        <rFont val="標楷體"/>
        <family val="4"/>
      </rPr>
      <t>持有至到期日金融資產淨額</t>
    </r>
  </si>
  <si>
    <r>
      <t xml:space="preserve">  </t>
    </r>
    <r>
      <rPr>
        <sz val="11"/>
        <rFont val="標楷體"/>
        <family val="4"/>
      </rPr>
      <t>採權益法之股權投資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淨額</t>
    </r>
  </si>
  <si>
    <r>
      <t xml:space="preserve">  </t>
    </r>
    <r>
      <rPr>
        <sz val="11"/>
        <rFont val="標楷體"/>
        <family val="4"/>
      </rPr>
      <t>不動產及設備</t>
    </r>
  </si>
  <si>
    <r>
      <t xml:space="preserve">    </t>
    </r>
    <r>
      <rPr>
        <sz val="11"/>
        <rFont val="標楷體"/>
        <family val="4"/>
      </rPr>
      <t>減：累計折舊</t>
    </r>
  </si>
  <si>
    <r>
      <t xml:space="preserve">    </t>
    </r>
    <r>
      <rPr>
        <sz val="11"/>
        <rFont val="標楷體"/>
        <family val="4"/>
      </rPr>
      <t>減：累計減損</t>
    </r>
  </si>
  <si>
    <r>
      <t xml:space="preserve">  </t>
    </r>
    <r>
      <rPr>
        <sz val="11"/>
        <rFont val="標楷體"/>
        <family val="4"/>
      </rPr>
      <t>投資性不動產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淨額</t>
    </r>
  </si>
  <si>
    <r>
      <t xml:space="preserve">  </t>
    </r>
    <r>
      <rPr>
        <sz val="11"/>
        <rFont val="標楷體"/>
        <family val="4"/>
      </rPr>
      <t>遞延所得稅資產</t>
    </r>
  </si>
  <si>
    <r>
      <t xml:space="preserve">  </t>
    </r>
    <r>
      <rPr>
        <sz val="11"/>
        <rFont val="標楷體"/>
        <family val="4"/>
      </rPr>
      <t>應收利息及收益</t>
    </r>
  </si>
  <si>
    <r>
      <t xml:space="preserve">  </t>
    </r>
    <r>
      <rPr>
        <sz val="11"/>
        <rFont val="標楷體"/>
        <family val="4"/>
      </rPr>
      <t>其他金融資產</t>
    </r>
  </si>
  <si>
    <r>
      <t xml:space="preserve">  </t>
    </r>
    <r>
      <rPr>
        <sz val="11"/>
        <rFont val="標楷體"/>
        <family val="4"/>
      </rPr>
      <t>其他資產</t>
    </r>
  </si>
  <si>
    <r>
      <t xml:space="preserve">    </t>
    </r>
    <r>
      <rPr>
        <sz val="11"/>
        <rFont val="標楷體"/>
        <family val="4"/>
      </rPr>
      <t>資產總計</t>
    </r>
  </si>
  <si>
    <r>
      <rPr>
        <sz val="11"/>
        <rFont val="標楷體"/>
        <family val="4"/>
      </rPr>
      <t>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債</t>
    </r>
  </si>
  <si>
    <r>
      <t xml:space="preserve">  </t>
    </r>
    <r>
      <rPr>
        <sz val="11"/>
        <rFont val="標楷體"/>
        <family val="4"/>
      </rPr>
      <t>借入款</t>
    </r>
  </si>
  <si>
    <r>
      <t xml:space="preserve">  </t>
    </r>
    <r>
      <rPr>
        <sz val="11"/>
        <rFont val="標楷體"/>
        <family val="4"/>
      </rPr>
      <t>透過損益按公允價值衡量之</t>
    </r>
  </si>
  <si>
    <r>
      <t xml:space="preserve">    </t>
    </r>
    <r>
      <rPr>
        <sz val="11"/>
        <rFont val="標楷體"/>
        <family val="4"/>
      </rPr>
      <t>金融負債</t>
    </r>
  </si>
  <si>
    <r>
      <t xml:space="preserve">  </t>
    </r>
    <r>
      <rPr>
        <sz val="11"/>
        <rFont val="標楷體"/>
        <family val="4"/>
      </rPr>
      <t>附買回票債券負債</t>
    </r>
  </si>
  <si>
    <r>
      <t xml:space="preserve">  </t>
    </r>
    <r>
      <rPr>
        <sz val="11"/>
        <rFont val="標楷體"/>
        <family val="4"/>
      </rPr>
      <t>當期所得稅負債</t>
    </r>
  </si>
  <si>
    <r>
      <t xml:space="preserve">  </t>
    </r>
    <r>
      <rPr>
        <sz val="11"/>
        <rFont val="標楷體"/>
        <family val="4"/>
      </rPr>
      <t>遞延所得稅負債</t>
    </r>
  </si>
  <si>
    <r>
      <t xml:space="preserve">  </t>
    </r>
    <r>
      <rPr>
        <sz val="11"/>
        <rFont val="標楷體"/>
        <family val="4"/>
      </rPr>
      <t>應付融券價款</t>
    </r>
  </si>
  <si>
    <r>
      <t xml:space="preserve">  </t>
    </r>
    <r>
      <rPr>
        <sz val="11"/>
        <rFont val="標楷體"/>
        <family val="4"/>
      </rPr>
      <t>存入保證金</t>
    </r>
  </si>
  <si>
    <r>
      <t xml:space="preserve">  </t>
    </r>
    <r>
      <rPr>
        <sz val="11"/>
        <rFont val="標楷體"/>
        <family val="4"/>
      </rPr>
      <t>應付利息</t>
    </r>
  </si>
  <si>
    <r>
      <t xml:space="preserve">  </t>
    </r>
    <r>
      <rPr>
        <sz val="11"/>
        <rFont val="標楷體"/>
        <family val="4"/>
      </rPr>
      <t>其他金融負債</t>
    </r>
  </si>
  <si>
    <r>
      <t xml:space="preserve">  </t>
    </r>
    <r>
      <rPr>
        <sz val="11"/>
        <rFont val="標楷體"/>
        <family val="4"/>
      </rPr>
      <t>其他負債</t>
    </r>
  </si>
  <si>
    <r>
      <t xml:space="preserve">    </t>
    </r>
    <r>
      <rPr>
        <sz val="11"/>
        <rFont val="標楷體"/>
        <family val="4"/>
      </rPr>
      <t>負債總計</t>
    </r>
  </si>
  <si>
    <r>
      <rPr>
        <sz val="11"/>
        <rFont val="標楷體"/>
        <family val="4"/>
      </rPr>
      <t>權益</t>
    </r>
  </si>
  <si>
    <r>
      <t xml:space="preserve">  </t>
    </r>
    <r>
      <rPr>
        <sz val="11"/>
        <rFont val="標楷體"/>
        <family val="4"/>
      </rPr>
      <t>股本</t>
    </r>
  </si>
  <si>
    <r>
      <t xml:space="preserve">  </t>
    </r>
    <r>
      <rPr>
        <sz val="11"/>
        <rFont val="標楷體"/>
        <family val="4"/>
      </rPr>
      <t>保留盈餘</t>
    </r>
  </si>
  <si>
    <r>
      <t xml:space="preserve">  </t>
    </r>
    <r>
      <rPr>
        <sz val="11"/>
        <rFont val="標楷體"/>
        <family val="4"/>
      </rPr>
      <t>其他權益</t>
    </r>
  </si>
  <si>
    <r>
      <t xml:space="preserve">    </t>
    </r>
    <r>
      <rPr>
        <sz val="11"/>
        <rFont val="標楷體"/>
        <family val="4"/>
      </rPr>
      <t>權益總計</t>
    </r>
  </si>
  <si>
    <r>
      <t xml:space="preserve">    </t>
    </r>
    <r>
      <rPr>
        <sz val="11"/>
        <rFont val="標楷體"/>
        <family val="4"/>
      </rPr>
      <t>負債及權益總計</t>
    </r>
  </si>
  <si>
    <r>
      <rPr>
        <sz val="11"/>
        <rFont val="標楷體"/>
        <family val="4"/>
      </rPr>
      <t>本表不包括下列表外項目：</t>
    </r>
  </si>
  <si>
    <r>
      <t xml:space="preserve">  </t>
    </r>
    <r>
      <rPr>
        <sz val="11"/>
        <rFont val="標楷體"/>
        <family val="4"/>
      </rPr>
      <t>保管有價證券</t>
    </r>
  </si>
  <si>
    <r>
      <t xml:space="preserve">  </t>
    </r>
    <r>
      <rPr>
        <sz val="11"/>
        <rFont val="標楷體"/>
        <family val="4"/>
      </rPr>
      <t>受託保管有價證券</t>
    </r>
  </si>
  <si>
    <r>
      <t xml:space="preserve">  </t>
    </r>
    <r>
      <rPr>
        <sz val="11"/>
        <rFont val="標楷體"/>
        <family val="4"/>
      </rPr>
      <t>證券融券</t>
    </r>
  </si>
  <si>
    <r>
      <t xml:space="preserve">     103</t>
    </r>
    <r>
      <rPr>
        <sz val="13"/>
        <rFont val="標楷體"/>
        <family val="4"/>
      </rPr>
      <t>年底全體證券金融公司資產總額</t>
    </r>
    <r>
      <rPr>
        <sz val="13"/>
        <rFont val="Times New Roman"/>
        <family val="1"/>
      </rPr>
      <t xml:space="preserve"> 25,249 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 xml:space="preserve"> 11.2 </t>
    </r>
    <r>
      <rPr>
        <sz val="13"/>
        <rFont val="標楷體"/>
        <family val="4"/>
      </rPr>
      <t>％，其中以證券</t>
    </r>
  </si>
  <si>
    <r>
      <t xml:space="preserve"> </t>
    </r>
    <r>
      <rPr>
        <sz val="13"/>
        <rFont val="標楷體"/>
        <family val="4"/>
      </rPr>
      <t>融資總額</t>
    </r>
    <r>
      <rPr>
        <sz val="13"/>
        <rFont val="Times New Roman"/>
        <family val="1"/>
      </rPr>
      <t xml:space="preserve"> 16,247 </t>
    </r>
    <r>
      <rPr>
        <sz val="13"/>
        <rFont val="標楷體"/>
        <family val="4"/>
      </rPr>
      <t>百萬元，占資產總額</t>
    </r>
    <r>
      <rPr>
        <sz val="13"/>
        <rFont val="Times New Roman"/>
        <family val="1"/>
      </rPr>
      <t xml:space="preserve"> 64.4</t>
    </r>
    <r>
      <rPr>
        <sz val="13"/>
        <rFont val="標楷體"/>
        <family val="4"/>
      </rPr>
      <t>％為最多。負債總計</t>
    </r>
    <r>
      <rPr>
        <sz val="13"/>
        <rFont val="Times New Roman"/>
        <family val="1"/>
      </rPr>
      <t xml:space="preserve"> 8,912 </t>
    </r>
    <r>
      <rPr>
        <sz val="13"/>
        <rFont val="標楷體"/>
        <family val="4"/>
      </rPr>
      <t>百萬元，較上年底增</t>
    </r>
  </si>
  <si>
    <r>
      <t xml:space="preserve"> </t>
    </r>
    <r>
      <rPr>
        <sz val="13"/>
        <rFont val="標楷體"/>
        <family val="4"/>
      </rPr>
      <t>，較上年底減少</t>
    </r>
    <r>
      <rPr>
        <sz val="13"/>
        <rFont val="Times New Roman"/>
        <family val="1"/>
      </rPr>
      <t xml:space="preserve"> 24.7 </t>
    </r>
    <r>
      <rPr>
        <sz val="13"/>
        <rFont val="標楷體"/>
        <family val="4"/>
      </rPr>
      <t>％，為資產總額</t>
    </r>
    <r>
      <rPr>
        <sz val="13"/>
        <rFont val="Times New Roman"/>
        <family val="1"/>
      </rPr>
      <t xml:space="preserve"> 64.7 </t>
    </r>
    <r>
      <rPr>
        <sz val="13"/>
        <rFont val="標楷體"/>
        <family val="4"/>
      </rPr>
      <t>％。</t>
    </r>
  </si>
  <si>
    <r>
      <t xml:space="preserve"> </t>
    </r>
    <r>
      <rPr>
        <sz val="13"/>
        <rFont val="標楷體"/>
        <family val="4"/>
      </rPr>
      <t>加</t>
    </r>
    <r>
      <rPr>
        <sz val="13"/>
        <rFont val="Times New Roman"/>
        <family val="1"/>
      </rPr>
      <t xml:space="preserve"> 32.6 </t>
    </r>
    <r>
      <rPr>
        <sz val="13"/>
        <rFont val="標楷體"/>
        <family val="4"/>
      </rPr>
      <t>％，其中以借入款</t>
    </r>
    <r>
      <rPr>
        <sz val="13"/>
        <rFont val="Times New Roman"/>
        <family val="1"/>
      </rPr>
      <t xml:space="preserve"> 3,895 </t>
    </r>
    <r>
      <rPr>
        <sz val="13"/>
        <rFont val="標楷體"/>
        <family val="4"/>
      </rPr>
      <t>百萬元占資產總額</t>
    </r>
    <r>
      <rPr>
        <sz val="13"/>
        <rFont val="Times New Roman"/>
        <family val="1"/>
      </rPr>
      <t xml:space="preserve"> 15.4 </t>
    </r>
    <r>
      <rPr>
        <sz val="13"/>
        <rFont val="標楷體"/>
        <family val="4"/>
      </rPr>
      <t>％為最多。權益總計</t>
    </r>
    <r>
      <rPr>
        <sz val="13"/>
        <rFont val="Times New Roman"/>
        <family val="1"/>
      </rPr>
      <t>16,337</t>
    </r>
    <r>
      <rPr>
        <sz val="13"/>
        <rFont val="標楷體"/>
        <family val="4"/>
      </rPr>
      <t>百萬元</t>
    </r>
  </si>
  <si>
    <r>
      <t xml:space="preserve">  </t>
    </r>
    <r>
      <rPr>
        <sz val="11"/>
        <rFont val="標楷體"/>
        <family val="4"/>
      </rPr>
      <t>資本公積</t>
    </r>
  </si>
  <si>
    <t>註：應付融券價款係股票投資人賣出股票，由證券金融公司融券，股票投資人以賣出股票之收入作為擔保之價</t>
  </si>
  <si>
    <r>
      <t xml:space="preserve">       </t>
    </r>
    <r>
      <rPr>
        <sz val="11"/>
        <rFont val="標楷體"/>
        <family val="4"/>
      </rPr>
      <t>款。</t>
    </r>
  </si>
  <si>
    <r>
      <rPr>
        <sz val="20"/>
        <rFont val="Times New Roman"/>
        <family val="1"/>
      </rPr>
      <t>103</t>
    </r>
    <r>
      <rPr>
        <sz val="20"/>
        <rFont val="標楷體"/>
        <family val="4"/>
      </rPr>
      <t>年底</t>
    </r>
  </si>
  <si>
    <r>
      <rPr>
        <sz val="20"/>
        <rFont val="標楷體"/>
        <family val="4"/>
      </rPr>
      <t>二、收支損益</t>
    </r>
  </si>
  <si>
    <r>
      <t xml:space="preserve"> 93.1</t>
    </r>
    <r>
      <rPr>
        <sz val="13"/>
        <rFont val="標楷體"/>
        <family val="4"/>
      </rPr>
      <t>％。營業支出</t>
    </r>
    <r>
      <rPr>
        <sz val="13"/>
        <rFont val="Times New Roman"/>
        <family val="1"/>
      </rPr>
      <t xml:space="preserve"> 582</t>
    </r>
    <r>
      <rPr>
        <sz val="13"/>
        <rFont val="標楷體"/>
        <family val="4"/>
      </rPr>
      <t>百萬元，為營業收入之</t>
    </r>
    <r>
      <rPr>
        <sz val="13"/>
        <rFont val="Times New Roman"/>
        <family val="1"/>
      </rPr>
      <t xml:space="preserve"> 57.7 </t>
    </r>
    <r>
      <rPr>
        <sz val="13"/>
        <rFont val="標楷體"/>
        <family val="4"/>
      </rPr>
      <t>％，主要為手續費支出</t>
    </r>
    <r>
      <rPr>
        <sz val="13"/>
        <rFont val="Times New Roman"/>
        <family val="1"/>
      </rPr>
      <t xml:space="preserve"> 288 </t>
    </r>
    <r>
      <rPr>
        <sz val="13"/>
        <rFont val="標楷體"/>
        <family val="4"/>
      </rPr>
      <t>百萬元，</t>
    </r>
    <r>
      <rPr>
        <sz val="13"/>
        <rFont val="Times New Roman"/>
        <family val="1"/>
      </rPr>
      <t xml:space="preserve"> </t>
    </r>
  </si>
  <si>
    <r>
      <rPr>
        <sz val="13"/>
        <rFont val="標楷體"/>
        <family val="4"/>
      </rPr>
      <t>占營業收入之</t>
    </r>
    <r>
      <rPr>
        <sz val="13"/>
        <rFont val="Times New Roman"/>
        <family val="1"/>
      </rPr>
      <t xml:space="preserve"> 28.5</t>
    </r>
    <r>
      <rPr>
        <sz val="13"/>
        <rFont val="標楷體"/>
        <family val="4"/>
      </rPr>
      <t>％。稅前淨利</t>
    </r>
    <r>
      <rPr>
        <sz val="13"/>
        <rFont val="Times New Roman"/>
        <family val="1"/>
      </rPr>
      <t xml:space="preserve"> 638</t>
    </r>
    <r>
      <rPr>
        <sz val="13"/>
        <rFont val="標楷體"/>
        <family val="4"/>
      </rPr>
      <t>百萬元，占營業收入之</t>
    </r>
    <r>
      <rPr>
        <sz val="13"/>
        <rFont val="Times New Roman"/>
        <family val="1"/>
      </rPr>
      <t xml:space="preserve"> 63.2</t>
    </r>
    <r>
      <rPr>
        <sz val="13"/>
        <rFont val="標楷體"/>
        <family val="4"/>
      </rPr>
      <t>％，較上年增加</t>
    </r>
    <r>
      <rPr>
        <sz val="13"/>
        <rFont val="Times New Roman"/>
        <family val="1"/>
      </rPr>
      <t xml:space="preserve"> 6.7</t>
    </r>
    <r>
      <rPr>
        <sz val="13"/>
        <rFont val="標楷體"/>
        <family val="4"/>
      </rPr>
      <t>％。</t>
    </r>
  </si>
  <si>
    <r>
      <rPr>
        <sz val="20"/>
        <rFont val="標楷體"/>
        <family val="4"/>
      </rPr>
      <t>全體證券金融公司綜合損益統計表</t>
    </r>
  </si>
  <si>
    <r>
      <t>103</t>
    </r>
    <r>
      <rPr>
        <sz val="11"/>
        <rFont val="標楷體"/>
        <family val="4"/>
      </rPr>
      <t>年</t>
    </r>
  </si>
  <si>
    <r>
      <t>102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</si>
  <si>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營業收入</t>
    </r>
  </si>
  <si>
    <r>
      <t xml:space="preserve">  </t>
    </r>
    <r>
      <rPr>
        <sz val="11"/>
        <rFont val="標楷體"/>
        <family val="4"/>
      </rPr>
      <t>利息收入</t>
    </r>
  </si>
  <si>
    <r>
      <t xml:space="preserve">    </t>
    </r>
    <r>
      <rPr>
        <sz val="11"/>
        <rFont val="標楷體"/>
        <family val="4"/>
      </rPr>
      <t>融資利息收入</t>
    </r>
  </si>
  <si>
    <r>
      <t xml:space="preserve">    </t>
    </r>
    <r>
      <rPr>
        <sz val="11"/>
        <rFont val="標楷體"/>
        <family val="4"/>
      </rPr>
      <t>債券利息收入</t>
    </r>
  </si>
  <si>
    <r>
      <t xml:space="preserve">  </t>
    </r>
    <r>
      <rPr>
        <sz val="11"/>
        <rFont val="標楷體"/>
        <family val="4"/>
      </rPr>
      <t>手續費收入</t>
    </r>
  </si>
  <si>
    <r>
      <t xml:space="preserve">  </t>
    </r>
    <r>
      <rPr>
        <sz val="11"/>
        <rFont val="標楷體"/>
        <family val="4"/>
      </rPr>
      <t>其他營業收入</t>
    </r>
  </si>
  <si>
    <r>
      <t xml:space="preserve">      </t>
    </r>
    <r>
      <rPr>
        <sz val="11"/>
        <rFont val="標楷體"/>
        <family val="4"/>
      </rPr>
      <t>營業收入合計</t>
    </r>
  </si>
  <si>
    <r>
      <rPr>
        <sz val="11"/>
        <rFont val="標楷體"/>
        <family val="4"/>
      </rPr>
      <t>營業支出</t>
    </r>
  </si>
  <si>
    <r>
      <t xml:space="preserve">  </t>
    </r>
    <r>
      <rPr>
        <sz val="11"/>
        <rFont val="標楷體"/>
        <family val="4"/>
      </rPr>
      <t>利息支出</t>
    </r>
  </si>
  <si>
    <r>
      <t xml:space="preserve">    </t>
    </r>
    <r>
      <rPr>
        <sz val="11"/>
        <rFont val="標楷體"/>
        <family val="4"/>
      </rPr>
      <t>發行商業本票利息支出</t>
    </r>
  </si>
  <si>
    <r>
      <t xml:space="preserve">    </t>
    </r>
    <r>
      <rPr>
        <sz val="11"/>
        <rFont val="標楷體"/>
        <family val="4"/>
      </rPr>
      <t>銀行借款利息支出</t>
    </r>
  </si>
  <si>
    <r>
      <t xml:space="preserve">    </t>
    </r>
    <r>
      <rPr>
        <sz val="11"/>
        <rFont val="標楷體"/>
        <family val="4"/>
      </rPr>
      <t>融券利息支出</t>
    </r>
  </si>
  <si>
    <r>
      <t xml:space="preserve">  </t>
    </r>
    <r>
      <rPr>
        <sz val="11"/>
        <rFont val="標楷體"/>
        <family val="4"/>
      </rPr>
      <t>手續費支出</t>
    </r>
  </si>
  <si>
    <r>
      <t xml:space="preserve">  </t>
    </r>
    <r>
      <rPr>
        <sz val="11"/>
        <rFont val="標楷體"/>
        <family val="4"/>
      </rPr>
      <t>業務、總務及管理費用</t>
    </r>
  </si>
  <si>
    <r>
      <t xml:space="preserve">  </t>
    </r>
    <r>
      <rPr>
        <sz val="11"/>
        <rFont val="標楷體"/>
        <family val="4"/>
      </rPr>
      <t>其他營業支出</t>
    </r>
  </si>
  <si>
    <r>
      <t xml:space="preserve">      </t>
    </r>
    <r>
      <rPr>
        <sz val="11"/>
        <rFont val="標楷體"/>
        <family val="4"/>
      </rPr>
      <t>營業支出合計</t>
    </r>
  </si>
  <si>
    <r>
      <rPr>
        <sz val="11"/>
        <rFont val="標楷體"/>
        <family val="4"/>
      </rPr>
      <t>營業利益</t>
    </r>
  </si>
  <si>
    <r>
      <rPr>
        <sz val="11"/>
        <rFont val="標楷體"/>
        <family val="4"/>
      </rPr>
      <t>營業外淨收益</t>
    </r>
  </si>
  <si>
    <r>
      <t xml:space="preserve"> 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金融資產及金融負債評價損益</t>
    </r>
  </si>
  <si>
    <r>
      <t xml:space="preserve">  </t>
    </r>
    <r>
      <rPr>
        <sz val="11"/>
        <rFont val="標楷體"/>
        <family val="4"/>
      </rPr>
      <t>處分投資損益</t>
    </r>
  </si>
  <si>
    <r>
      <t xml:space="preserve">  </t>
    </r>
    <r>
      <rPr>
        <sz val="11"/>
        <rFont val="標楷體"/>
        <family val="4"/>
      </rPr>
      <t>採用權益法認列之投資損益</t>
    </r>
  </si>
  <si>
    <r>
      <t xml:space="preserve">  </t>
    </r>
    <r>
      <rPr>
        <sz val="11"/>
        <rFont val="標楷體"/>
        <family val="4"/>
      </rPr>
      <t>資產減損淨損益</t>
    </r>
  </si>
  <si>
    <r>
      <t xml:space="preserve">  </t>
    </r>
    <r>
      <rPr>
        <sz val="11"/>
        <rFont val="標楷體"/>
        <family val="4"/>
      </rPr>
      <t>其他營業外損益</t>
    </r>
  </si>
  <si>
    <r>
      <rPr>
        <sz val="11"/>
        <rFont val="標楷體"/>
        <family val="4"/>
      </rPr>
      <t>稅前淨利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</si>
  <si>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所得稅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費用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利益</t>
    </r>
  </si>
  <si>
    <r>
      <rPr>
        <sz val="11"/>
        <rFont val="標楷體"/>
        <family val="4"/>
      </rPr>
      <t>本期稅後淨利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</si>
  <si>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本期其他綜合損益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稅後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</si>
  <si>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本期綜合損益總額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稅後</t>
    </r>
    <r>
      <rPr>
        <sz val="11"/>
        <rFont val="Times New Roman"/>
        <family val="1"/>
      </rPr>
      <t>)</t>
    </r>
  </si>
  <si>
    <r>
      <rPr>
        <sz val="20"/>
        <rFont val="標楷體"/>
        <family val="4"/>
      </rPr>
      <t>各證券金融公司稅前淨利統計表</t>
    </r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</si>
  <si>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司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別</t>
    </r>
  </si>
  <si>
    <r>
      <t>103</t>
    </r>
    <r>
      <rPr>
        <sz val="11"/>
        <rFont val="標楷體"/>
        <family val="4"/>
      </rPr>
      <t>年</t>
    </r>
  </si>
  <si>
    <r>
      <t xml:space="preserve">     103</t>
    </r>
    <r>
      <rPr>
        <sz val="13"/>
        <rFont val="標楷體"/>
        <family val="4"/>
      </rPr>
      <t>年全體證券金融公司營業收入</t>
    </r>
    <r>
      <rPr>
        <sz val="13"/>
        <rFont val="Times New Roman"/>
        <family val="1"/>
      </rPr>
      <t xml:space="preserve"> 1,009 </t>
    </r>
    <r>
      <rPr>
        <sz val="13"/>
        <rFont val="標楷體"/>
        <family val="4"/>
      </rPr>
      <t>百萬元，主要為融資利息收入</t>
    </r>
    <r>
      <rPr>
        <sz val="13"/>
        <rFont val="Times New Roman"/>
        <family val="1"/>
      </rPr>
      <t xml:space="preserve"> 939 </t>
    </r>
    <r>
      <rPr>
        <sz val="13"/>
        <rFont val="標楷體"/>
        <family val="4"/>
      </rPr>
      <t>百萬元占</t>
    </r>
  </si>
  <si>
    <r>
      <rPr>
        <sz val="20"/>
        <rFont val="標楷體"/>
        <family val="4"/>
      </rPr>
      <t>三、證券融資融券</t>
    </r>
  </si>
  <si>
    <r>
      <t xml:space="preserve"> 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證券融資</t>
    </r>
  </si>
  <si>
    <r>
      <t xml:space="preserve"> </t>
    </r>
    <r>
      <rPr>
        <sz val="11"/>
        <rFont val="標楷體"/>
        <family val="4"/>
      </rPr>
      <t>註：本表所列證券融資未減備抵呆帳。</t>
    </r>
  </si>
  <si>
    <r>
      <t xml:space="preserve"> 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證券融券</t>
    </r>
  </si>
  <si>
    <r>
      <t xml:space="preserve"> </t>
    </r>
    <r>
      <rPr>
        <sz val="11"/>
        <rFont val="標楷體"/>
        <family val="4"/>
      </rPr>
      <t>註：本表所列證券融券未減備抵呆帳。</t>
    </r>
  </si>
  <si>
    <r>
      <rPr>
        <sz val="20"/>
        <rFont val="標楷體"/>
        <family val="4"/>
      </rPr>
      <t>各證券金融公司證券融資統計表</t>
    </r>
  </si>
  <si>
    <r>
      <t>103</t>
    </r>
    <r>
      <rPr>
        <sz val="11"/>
        <rFont val="標楷體"/>
        <family val="4"/>
      </rPr>
      <t>年底</t>
    </r>
  </si>
  <si>
    <r>
      <rPr>
        <sz val="20"/>
        <rFont val="標楷體"/>
        <family val="4"/>
      </rPr>
      <t>各證券金融公司證券融券統計表</t>
    </r>
  </si>
  <si>
    <r>
      <t>103</t>
    </r>
    <r>
      <rPr>
        <sz val="11"/>
        <rFont val="標楷體"/>
        <family val="4"/>
      </rPr>
      <t>年底</t>
    </r>
  </si>
  <si>
    <r>
      <t xml:space="preserve">     103</t>
    </r>
    <r>
      <rPr>
        <sz val="13"/>
        <rFont val="標楷體"/>
        <family val="4"/>
      </rPr>
      <t>年底全體證券金融公司證券融券總額</t>
    </r>
    <r>
      <rPr>
        <sz val="13"/>
        <rFont val="Times New Roman"/>
        <family val="1"/>
      </rPr>
      <t xml:space="preserve"> 563 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 xml:space="preserve"> 107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16.0 </t>
    </r>
    <r>
      <rPr>
        <sz val="13"/>
        <rFont val="標楷體"/>
        <family val="4"/>
      </rPr>
      <t>％。</t>
    </r>
    <r>
      <rPr>
        <sz val="13"/>
        <rFont val="Times New Roman"/>
        <family val="1"/>
      </rPr>
      <t xml:space="preserve"> </t>
    </r>
  </si>
  <si>
    <r>
      <t xml:space="preserve">  </t>
    </r>
    <r>
      <rPr>
        <sz val="13"/>
        <rFont val="標楷體"/>
        <family val="4"/>
      </rPr>
      <t>％。</t>
    </r>
  </si>
  <si>
    <r>
      <t xml:space="preserve">     103</t>
    </r>
    <r>
      <rPr>
        <sz val="13"/>
        <rFont val="標楷體"/>
        <family val="4"/>
      </rPr>
      <t>年底全體證券金融公司證券融資總額</t>
    </r>
    <r>
      <rPr>
        <sz val="13"/>
        <rFont val="Times New Roman"/>
        <family val="1"/>
      </rPr>
      <t xml:space="preserve"> 16,247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1,092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7.2 </t>
    </r>
  </si>
  <si>
    <r>
      <t xml:space="preserve">      </t>
    </r>
    <r>
      <rPr>
        <sz val="13"/>
        <rFont val="標楷體"/>
        <family val="4"/>
      </rPr>
      <t>，較上年度增加</t>
    </r>
    <r>
      <rPr>
        <sz val="13"/>
        <rFont val="Times New Roman"/>
        <family val="1"/>
      </rPr>
      <t xml:space="preserve"> 0.1 </t>
    </r>
    <r>
      <rPr>
        <sz val="13"/>
        <rFont val="標楷體"/>
        <family val="4"/>
      </rPr>
      <t>個百分點。</t>
    </r>
  </si>
  <si>
    <r>
      <t xml:space="preserve">   1.</t>
    </r>
    <r>
      <rPr>
        <sz val="13"/>
        <rFont val="標楷體"/>
        <family val="4"/>
      </rPr>
      <t>稅前淨利占營業收入比率：</t>
    </r>
    <r>
      <rPr>
        <sz val="13"/>
        <rFont val="Times New Roman"/>
        <family val="1"/>
      </rPr>
      <t>103</t>
    </r>
    <r>
      <rPr>
        <sz val="13"/>
        <rFont val="標楷體"/>
        <family val="4"/>
      </rPr>
      <t>年全體證券金融公司稅前淨利占營業收入比率為</t>
    </r>
    <r>
      <rPr>
        <sz val="13"/>
        <rFont val="Times New Roman"/>
        <family val="1"/>
      </rPr>
      <t xml:space="preserve"> 63.2</t>
    </r>
    <r>
      <rPr>
        <sz val="13"/>
        <rFont val="標楷體"/>
        <family val="4"/>
      </rPr>
      <t>％</t>
    </r>
  </si>
  <si>
    <t>單位：新臺幣百萬元</t>
  </si>
  <si>
    <t>玖、證券金融公司業務</t>
  </si>
  <si>
    <t>一、資產負債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</si>
</sst>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,##0.0"/>
    <numFmt numFmtId="188" formatCode="#,##0.00_ "/>
    <numFmt numFmtId="189" formatCode="#,##0.0_ "/>
    <numFmt numFmtId="190" formatCode="0.0_);[Red]\(0.0\)"/>
    <numFmt numFmtId="191" formatCode="#,##0_ "/>
    <numFmt numFmtId="192" formatCode="#,##0.000_ "/>
    <numFmt numFmtId="193" formatCode="#,##0.0000"/>
    <numFmt numFmtId="194" formatCode="0.00_ "/>
    <numFmt numFmtId="195" formatCode="0.000_ "/>
    <numFmt numFmtId="196" formatCode="0.0000_ "/>
    <numFmt numFmtId="197" formatCode="0.00_);[Red]\(0.00\)"/>
  </numFmts>
  <fonts count="49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 quotePrefix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 quotePrefix="1">
      <alignment horizontal="right" vertical="center"/>
    </xf>
    <xf numFmtId="0" fontId="8" fillId="0" borderId="12" xfId="0" applyFont="1" applyBorder="1" applyAlignment="1" quotePrefix="1">
      <alignment horizontal="right" vertical="center"/>
    </xf>
    <xf numFmtId="3" fontId="8" fillId="0" borderId="0" xfId="0" applyNumberFormat="1" applyFont="1" applyAlignment="1">
      <alignment vertical="center"/>
    </xf>
    <xf numFmtId="194" fontId="8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49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 quotePrefix="1">
      <alignment horizontal="right" vertical="center"/>
    </xf>
    <xf numFmtId="49" fontId="8" fillId="0" borderId="12" xfId="0" applyNumberFormat="1" applyFont="1" applyBorder="1" applyAlignment="1" quotePrefix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3" fontId="8" fillId="0" borderId="13" xfId="0" applyNumberFormat="1" applyFont="1" applyBorder="1" applyAlignment="1" quotePrefix="1">
      <alignment horizontal="right" vertical="center"/>
    </xf>
    <xf numFmtId="0" fontId="8" fillId="0" borderId="13" xfId="0" applyFont="1" applyBorder="1" applyAlignment="1" quotePrefix="1">
      <alignment horizontal="right" vertical="center"/>
    </xf>
    <xf numFmtId="3" fontId="8" fillId="0" borderId="10" xfId="0" applyNumberFormat="1" applyFont="1" applyBorder="1" applyAlignment="1" quotePrefix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187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 quotePrefix="1">
      <alignment horizontal="right" vertical="center"/>
    </xf>
    <xf numFmtId="0" fontId="8" fillId="0" borderId="13" xfId="0" applyNumberFormat="1" applyFont="1" applyBorder="1" applyAlignment="1" quotePrefix="1">
      <alignment horizontal="right" vertical="center"/>
    </xf>
    <xf numFmtId="191" fontId="8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 quotePrefix="1">
      <alignment horizontal="right" vertical="center"/>
    </xf>
    <xf numFmtId="0" fontId="8" fillId="0" borderId="11" xfId="0" applyNumberFormat="1" applyFont="1" applyBorder="1" applyAlignment="1" quotePrefix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 quotePrefix="1">
      <alignment horizontal="right" vertical="center"/>
    </xf>
    <xf numFmtId="188" fontId="8" fillId="0" borderId="13" xfId="0" applyNumberFormat="1" applyFont="1" applyBorder="1" applyAlignment="1" quotePrefix="1">
      <alignment horizontal="righ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2">
                  <c:v>應付融券價款6.8%</c:v>
                </c:pt>
                <c:pt idx="3">
                  <c:v>存入保證金11.0%</c:v>
                </c:pt>
                <c:pt idx="6">
                  <c:v>其他項目負債2.1%</c:v>
                </c:pt>
                <c:pt idx="7">
                  <c:v>權益總計64.7%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6.8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2.12</c:v>
                </c:pt>
                <c:pt idx="7">
                  <c:v>64.7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175"/>
          <c:y val="0.2215"/>
          <c:w val="0.37275"/>
          <c:h val="0.5587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'[1]證券'!$B$14:$B$22</c:f>
              <c:strCache>
                <c:ptCount val="9"/>
                <c:pt idx="0">
                  <c:v>借入款15.4%</c:v>
                </c:pt>
                <c:pt idx="3">
                  <c:v>應付融券價款6.8%</c:v>
                </c:pt>
                <c:pt idx="4">
                  <c:v>存入保證金11.0%</c:v>
                </c:pt>
                <c:pt idx="7">
                  <c:v>其他項目負債2.1%</c:v>
                </c:pt>
                <c:pt idx="8">
                  <c:v>權益總計64.7%</c:v>
                </c:pt>
              </c:strCache>
            </c:strRef>
          </c:cat>
          <c:val>
            <c:numRef>
              <c:f>'[1]證券'!$C$14:$C$22</c:f>
              <c:numCache>
                <c:ptCount val="9"/>
                <c:pt idx="0">
                  <c:v>15.4</c:v>
                </c:pt>
                <c:pt idx="1">
                  <c:v>0</c:v>
                </c:pt>
                <c:pt idx="2">
                  <c:v>0</c:v>
                </c:pt>
                <c:pt idx="3">
                  <c:v>6.8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2.12</c:v>
                </c:pt>
                <c:pt idx="8">
                  <c:v>64.7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'[3]證券'!$C$1</c:f>
              <c:strCache>
                <c:ptCount val="1"/>
                <c:pt idx="0">
                  <c:v>99年底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'[3]證券'!$B$2:$B$12</c:f>
              <c:strCache>
                <c:ptCount val="11"/>
                <c:pt idx="0">
                  <c:v>現金及存放銀行11.8%</c:v>
                </c:pt>
                <c:pt idx="1">
                  <c:v>公平價值變動列入損益之金融資產5.8%</c:v>
                </c:pt>
                <c:pt idx="2">
                  <c:v>附賣回票債券投資6.6%</c:v>
                </c:pt>
                <c:pt idx="3">
                  <c:v>備供出售金融資產4.1%</c:v>
                </c:pt>
                <c:pt idx="4">
                  <c:v>持有至到期日金融資產1.8%</c:v>
                </c:pt>
                <c:pt idx="5">
                  <c:v>採權益法之股權投資0.1%</c:v>
                </c:pt>
                <c:pt idx="6">
                  <c:v>證券融資62.4%</c:v>
                </c:pt>
                <c:pt idx="7">
                  <c:v>固定資產1.3%</c:v>
                </c:pt>
                <c:pt idx="8">
                  <c:v>應收利息及收益1.2%</c:v>
                </c:pt>
                <c:pt idx="9">
                  <c:v>其他金融資產1.3%</c:v>
                </c:pt>
                <c:pt idx="10">
                  <c:v>其他資產3.6%</c:v>
                </c:pt>
              </c:strCache>
            </c:strRef>
          </c:cat>
          <c:val>
            <c:numRef>
              <c:f>'[3]證券'!$C$2:$C$12</c:f>
              <c:numCache>
                <c:ptCount val="11"/>
                <c:pt idx="0">
                  <c:v>11.8</c:v>
                </c:pt>
                <c:pt idx="1">
                  <c:v>5.8</c:v>
                </c:pt>
                <c:pt idx="2">
                  <c:v>6.6</c:v>
                </c:pt>
                <c:pt idx="3">
                  <c:v>4.1</c:v>
                </c:pt>
                <c:pt idx="4">
                  <c:v>1.8</c:v>
                </c:pt>
                <c:pt idx="5">
                  <c:v>0.1</c:v>
                </c:pt>
                <c:pt idx="6">
                  <c:v>62.4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3.6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'[3]證券'!$B$15:$B$23</c:f>
              <c:strCache>
                <c:ptCount val="9"/>
                <c:pt idx="0">
                  <c:v>借入款14.5%</c:v>
                </c:pt>
                <c:pt idx="3">
                  <c:v>應付融券價款4.3%</c:v>
                </c:pt>
                <c:pt idx="4">
                  <c:v>存入保證金7.5%</c:v>
                </c:pt>
                <c:pt idx="5">
                  <c:v>應付利息0.1%</c:v>
                </c:pt>
                <c:pt idx="7">
                  <c:v>其他負債2.4%</c:v>
                </c:pt>
                <c:pt idx="8">
                  <c:v>淨值71.2%</c:v>
                </c:pt>
              </c:strCache>
            </c:strRef>
          </c:cat>
          <c:val>
            <c:numRef>
              <c:f>'[3]證券'!$C$15:$C$23</c:f>
              <c:numCache>
                <c:ptCount val="9"/>
                <c:pt idx="0">
                  <c:v>14.5</c:v>
                </c:pt>
                <c:pt idx="1">
                  <c:v>0</c:v>
                </c:pt>
                <c:pt idx="2">
                  <c:v>0</c:v>
                </c:pt>
                <c:pt idx="3">
                  <c:v>4.3</c:v>
                </c:pt>
                <c:pt idx="4">
                  <c:v>7.5</c:v>
                </c:pt>
                <c:pt idx="5">
                  <c:v>0.1</c:v>
                </c:pt>
                <c:pt idx="6">
                  <c:v>0</c:v>
                </c:pt>
                <c:pt idx="7">
                  <c:v>2.4</c:v>
                </c:pt>
                <c:pt idx="8">
                  <c:v>71.2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'[2]證券'!$C$1</c:f>
              <c:strCache>
                <c:ptCount val="1"/>
                <c:pt idx="0">
                  <c:v>100年底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'[2]證券'!$B$2:$B$12</c:f>
              <c:strCache>
                <c:ptCount val="11"/>
                <c:pt idx="0">
                  <c:v>現金及存放銀行3.3%</c:v>
                </c:pt>
                <c:pt idx="2">
                  <c:v>公平價值變動列入損益之金融資產6.3%</c:v>
                </c:pt>
                <c:pt idx="3">
                  <c:v>備供出售金融資產2.1%</c:v>
                </c:pt>
                <c:pt idx="4">
                  <c:v>持有至到期日金融資產3.5%</c:v>
                </c:pt>
                <c:pt idx="6">
                  <c:v>證券融資72.4%</c:v>
                </c:pt>
                <c:pt idx="7">
                  <c:v>固定資產2.3%</c:v>
                </c:pt>
                <c:pt idx="8">
                  <c:v>應收利息及收益2.0%</c:v>
                </c:pt>
                <c:pt idx="9">
                  <c:v>其他金融資產2.4%</c:v>
                </c:pt>
                <c:pt idx="10">
                  <c:v>其他資產5.7%</c:v>
                </c:pt>
              </c:strCache>
            </c:strRef>
          </c:cat>
          <c:val>
            <c:numRef>
              <c:f>'[2]證券'!$C$2:$C$12</c:f>
              <c:numCache>
                <c:ptCount val="11"/>
                <c:pt idx="0">
                  <c:v>3.3</c:v>
                </c:pt>
                <c:pt idx="2">
                  <c:v>6.3</c:v>
                </c:pt>
                <c:pt idx="3">
                  <c:v>2.1</c:v>
                </c:pt>
                <c:pt idx="4">
                  <c:v>3.5</c:v>
                </c:pt>
                <c:pt idx="6">
                  <c:v>72.4</c:v>
                </c:pt>
                <c:pt idx="7">
                  <c:v>2.3</c:v>
                </c:pt>
                <c:pt idx="8">
                  <c:v>2</c:v>
                </c:pt>
                <c:pt idx="9">
                  <c:v>2.4</c:v>
                </c:pt>
                <c:pt idx="10">
                  <c:v>5.7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'[2]證券'!$B$15:$B$23</c:f>
              <c:strCache>
                <c:ptCount val="9"/>
                <c:pt idx="0">
                  <c:v>借入款9.2%</c:v>
                </c:pt>
                <c:pt idx="3">
                  <c:v>應付融券價款7.9%</c:v>
                </c:pt>
                <c:pt idx="4">
                  <c:v>存入保證金13.5%</c:v>
                </c:pt>
                <c:pt idx="5">
                  <c:v>應付利息0.1%</c:v>
                </c:pt>
                <c:pt idx="7">
                  <c:v>其他負債2.7%</c:v>
                </c:pt>
                <c:pt idx="8">
                  <c:v>淨值66.6%</c:v>
                </c:pt>
              </c:strCache>
            </c:strRef>
          </c:cat>
          <c:val>
            <c:numRef>
              <c:f>'[2]證券'!$C$15:$C$23</c:f>
              <c:numCache>
                <c:ptCount val="9"/>
                <c:pt idx="0">
                  <c:v>9.2</c:v>
                </c:pt>
                <c:pt idx="1">
                  <c:v>0</c:v>
                </c:pt>
                <c:pt idx="2">
                  <c:v>0</c:v>
                </c:pt>
                <c:pt idx="3">
                  <c:v>7.9</c:v>
                </c:pt>
                <c:pt idx="4">
                  <c:v>13.5</c:v>
                </c:pt>
                <c:pt idx="5">
                  <c:v>0.1</c:v>
                </c:pt>
                <c:pt idx="6">
                  <c:v>0</c:v>
                </c:pt>
                <c:pt idx="7">
                  <c:v>2.7</c:v>
                </c:pt>
                <c:pt idx="8">
                  <c:v>66.6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2">
                  <c:v>應付融券價款6.8%</c:v>
                </c:pt>
                <c:pt idx="3">
                  <c:v>存入保證金11.0%</c:v>
                </c:pt>
                <c:pt idx="6">
                  <c:v>其他項目負債2.1%</c:v>
                </c:pt>
                <c:pt idx="7">
                  <c:v>權益總計64.7%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6.8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2.12</c:v>
                </c:pt>
                <c:pt idx="7">
                  <c:v>64.7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103年底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'[1]證券'!$B$2:$B$12</c:f>
              <c:strCache>
                <c:ptCount val="11"/>
                <c:pt idx="0">
                  <c:v>現金及存放銀行1.4%</c:v>
                </c:pt>
                <c:pt idx="1">
                  <c:v>透過損益按公允價值衡量之金融資產4.7%</c:v>
                </c:pt>
                <c:pt idx="2">
                  <c:v>備供出售金融資產淨額18.3%</c:v>
                </c:pt>
                <c:pt idx="3">
                  <c:v>持有至到期日金融資產淨額2.0%</c:v>
                </c:pt>
                <c:pt idx="5">
                  <c:v>證券融資64.4%</c:v>
                </c:pt>
                <c:pt idx="6">
                  <c:v>不動產及設備淨額0.9%</c:v>
                </c:pt>
                <c:pt idx="7">
                  <c:v>投資性不動產淨額1.3％</c:v>
                </c:pt>
                <c:pt idx="8">
                  <c:v>應收利息及收益1.5%</c:v>
                </c:pt>
                <c:pt idx="9">
                  <c:v>其他資產5.5%</c:v>
                </c:pt>
              </c:strCache>
            </c:strRef>
          </c:cat>
          <c:val>
            <c:numRef>
              <c:f>'[1]證券'!$C$2:$C$12</c:f>
              <c:numCache>
                <c:ptCount val="11"/>
                <c:pt idx="0">
                  <c:v>1.4</c:v>
                </c:pt>
                <c:pt idx="1">
                  <c:v>4.7</c:v>
                </c:pt>
                <c:pt idx="2">
                  <c:v>18.3</c:v>
                </c:pt>
                <c:pt idx="3">
                  <c:v>2</c:v>
                </c:pt>
                <c:pt idx="4">
                  <c:v>0</c:v>
                </c:pt>
                <c:pt idx="5">
                  <c:v>64.4</c:v>
                </c:pt>
                <c:pt idx="6">
                  <c:v>0.9</c:v>
                </c:pt>
                <c:pt idx="7">
                  <c:v>1.3</c:v>
                </c:pt>
                <c:pt idx="8">
                  <c:v>1.5</c:v>
                </c:pt>
                <c:pt idx="9">
                  <c:v>5.5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2">
                  <c:v>應付融券價款6.8%</c:v>
                </c:pt>
                <c:pt idx="3">
                  <c:v>存入保證金11.0%</c:v>
                </c:pt>
                <c:pt idx="6">
                  <c:v>其他項目負債2.1%</c:v>
                </c:pt>
                <c:pt idx="7">
                  <c:v>權益總計64.7%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6.8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2.12</c:v>
                </c:pt>
                <c:pt idx="7">
                  <c:v>64.7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675"/>
          <c:y val="0.2675"/>
          <c:w val="0.37375"/>
          <c:h val="0.58175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103年底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投資性不動產淨額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'[1]證券'!$B$2:$B$11</c:f>
              <c:strCache>
                <c:ptCount val="10"/>
                <c:pt idx="0">
                  <c:v>現金及存放銀行1.4%</c:v>
                </c:pt>
                <c:pt idx="1">
                  <c:v>透過損益按公允價值衡量之金融資產4.7%</c:v>
                </c:pt>
                <c:pt idx="2">
                  <c:v>備供出售金融資產淨額18.3%</c:v>
                </c:pt>
                <c:pt idx="3">
                  <c:v>持有至到期日金融資產淨額2.0%</c:v>
                </c:pt>
                <c:pt idx="5">
                  <c:v>證券融資64.4%</c:v>
                </c:pt>
                <c:pt idx="6">
                  <c:v>不動產及設備淨額0.9%</c:v>
                </c:pt>
                <c:pt idx="7">
                  <c:v>投資性不動產淨額1.3％</c:v>
                </c:pt>
                <c:pt idx="8">
                  <c:v>應收利息及收益1.5%</c:v>
                </c:pt>
                <c:pt idx="9">
                  <c:v>其他資產5.5%</c:v>
                </c:pt>
              </c:strCache>
            </c:strRef>
          </c:cat>
          <c:val>
            <c:numRef>
              <c:f>'[1]證券'!$C$2:$C$11</c:f>
              <c:numCache>
                <c:ptCount val="10"/>
                <c:pt idx="0">
                  <c:v>1.4</c:v>
                </c:pt>
                <c:pt idx="1">
                  <c:v>4.7</c:v>
                </c:pt>
                <c:pt idx="2">
                  <c:v>18.3</c:v>
                </c:pt>
                <c:pt idx="3">
                  <c:v>2</c:v>
                </c:pt>
                <c:pt idx="4">
                  <c:v>0</c:v>
                </c:pt>
                <c:pt idx="5">
                  <c:v>64.4</c:v>
                </c:pt>
                <c:pt idx="6">
                  <c:v>0.9</c:v>
                </c:pt>
                <c:pt idx="7">
                  <c:v>1.3</c:v>
                </c:pt>
                <c:pt idx="8">
                  <c:v>1.5</c:v>
                </c:pt>
                <c:pt idx="9">
                  <c:v>5.5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0.68225</cdr:x>
      <cdr:y>0.6895</cdr:y>
    </cdr:from>
    <cdr:to>
      <cdr:x>0.68225</cdr:x>
      <cdr:y>0.6895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781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1" name="圖表 2"/>
        <xdr:cNvGraphicFramePr/>
      </xdr:nvGraphicFramePr>
      <xdr:xfrm>
        <a:off x="219075" y="0"/>
        <a:ext cx="701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26720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45720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161925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467677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485775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42481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486727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81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40290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4867275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41910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352425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1962150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42957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41719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4533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590550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4</xdr:col>
      <xdr:colOff>590550</xdr:colOff>
      <xdr:row>0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2943225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295275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33051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2305050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30765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1914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30956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200977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25" name="圖表 26"/>
        <xdr:cNvGraphicFramePr/>
      </xdr:nvGraphicFramePr>
      <xdr:xfrm>
        <a:off x="247650" y="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26" name="圖表 27"/>
        <xdr:cNvGraphicFramePr/>
      </xdr:nvGraphicFramePr>
      <xdr:xfrm>
        <a:off x="219075" y="0"/>
        <a:ext cx="7010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352425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2114550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292417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666750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 flipH="1">
          <a:off x="1819275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381000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 flipH="1">
          <a:off x="26384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381000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 flipH="1">
          <a:off x="196215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 flipH="1">
          <a:off x="2400300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5057775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5019675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50006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 flipV="1">
          <a:off x="481012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 flipV="1">
          <a:off x="43434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 flipV="1">
          <a:off x="48482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49815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498157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499110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421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 flipH="1">
          <a:off x="18859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9</xdr:col>
      <xdr:colOff>438150</xdr:colOff>
      <xdr:row>0</xdr:row>
      <xdr:rowOff>0</xdr:rowOff>
    </xdr:to>
    <xdr:graphicFrame>
      <xdr:nvGraphicFramePr>
        <xdr:cNvPr id="47" name="圖表 49"/>
        <xdr:cNvGraphicFramePr/>
      </xdr:nvGraphicFramePr>
      <xdr:xfrm>
        <a:off x="266700" y="0"/>
        <a:ext cx="6943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48" name="圖表 50"/>
        <xdr:cNvGraphicFramePr/>
      </xdr:nvGraphicFramePr>
      <xdr:xfrm>
        <a:off x="219075" y="0"/>
        <a:ext cx="7010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 flipV="1">
          <a:off x="3905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 flipV="1">
          <a:off x="4267200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 flipV="1">
          <a:off x="458152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471487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379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 flipH="1" flipV="1">
          <a:off x="3076575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 flipV="1"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 flipH="1">
          <a:off x="21431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 flipH="1" flipV="1">
          <a:off x="27146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 flipH="1">
          <a:off x="1866900" y="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 flipH="1">
          <a:off x="26098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 flipH="1">
          <a:off x="201930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0</xdr:rowOff>
    </xdr:from>
    <xdr:to>
      <xdr:col>5</xdr:col>
      <xdr:colOff>314325</xdr:colOff>
      <xdr:row>0</xdr:row>
      <xdr:rowOff>0</xdr:rowOff>
    </xdr:to>
    <xdr:sp>
      <xdr:nvSpPr>
        <xdr:cNvPr id="61" name="Line 63"/>
        <xdr:cNvSpPr>
          <a:spLocks/>
        </xdr:cNvSpPr>
      </xdr:nvSpPr>
      <xdr:spPr>
        <a:xfrm flipV="1">
          <a:off x="407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62" name="Line 64"/>
        <xdr:cNvSpPr>
          <a:spLocks/>
        </xdr:cNvSpPr>
      </xdr:nvSpPr>
      <xdr:spPr>
        <a:xfrm flipV="1">
          <a:off x="46672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457200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63" name="Line 65"/>
        <xdr:cNvSpPr>
          <a:spLocks/>
        </xdr:cNvSpPr>
      </xdr:nvSpPr>
      <xdr:spPr>
        <a:xfrm>
          <a:off x="497205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676275</xdr:colOff>
      <xdr:row>0</xdr:row>
      <xdr:rowOff>0</xdr:rowOff>
    </xdr:to>
    <xdr:sp>
      <xdr:nvSpPr>
        <xdr:cNvPr id="64" name="Line 66"/>
        <xdr:cNvSpPr>
          <a:spLocks/>
        </xdr:cNvSpPr>
      </xdr:nvSpPr>
      <xdr:spPr>
        <a:xfrm>
          <a:off x="49053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65" name="Line 67"/>
        <xdr:cNvSpPr>
          <a:spLocks/>
        </xdr:cNvSpPr>
      </xdr:nvSpPr>
      <xdr:spPr>
        <a:xfrm>
          <a:off x="4867275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 flipH="1">
          <a:off x="19145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67" name="圖表 70"/>
        <xdr:cNvGraphicFramePr/>
      </xdr:nvGraphicFramePr>
      <xdr:xfrm>
        <a:off x="219075" y="0"/>
        <a:ext cx="7010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 flipV="1">
          <a:off x="399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50006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323850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50482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685800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 flipH="1" flipV="1">
          <a:off x="2790825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381000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73" name="Line 76"/>
        <xdr:cNvSpPr>
          <a:spLocks/>
        </xdr:cNvSpPr>
      </xdr:nvSpPr>
      <xdr:spPr>
        <a:xfrm flipH="1" flipV="1">
          <a:off x="263842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666750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74" name="Line 77"/>
        <xdr:cNvSpPr>
          <a:spLocks/>
        </xdr:cNvSpPr>
      </xdr:nvSpPr>
      <xdr:spPr>
        <a:xfrm flipH="1">
          <a:off x="21717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323850</xdr:colOff>
      <xdr:row>0</xdr:row>
      <xdr:rowOff>0</xdr:rowOff>
    </xdr:to>
    <xdr:sp>
      <xdr:nvSpPr>
        <xdr:cNvPr id="75" name="Line 78"/>
        <xdr:cNvSpPr>
          <a:spLocks/>
        </xdr:cNvSpPr>
      </xdr:nvSpPr>
      <xdr:spPr>
        <a:xfrm flipV="1">
          <a:off x="458152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76" name="Line 79"/>
        <xdr:cNvSpPr>
          <a:spLocks/>
        </xdr:cNvSpPr>
      </xdr:nvSpPr>
      <xdr:spPr>
        <a:xfrm>
          <a:off x="49815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228600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77" name="Line 80"/>
        <xdr:cNvSpPr>
          <a:spLocks/>
        </xdr:cNvSpPr>
      </xdr:nvSpPr>
      <xdr:spPr>
        <a:xfrm flipV="1">
          <a:off x="47434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78" name="Line 81"/>
        <xdr:cNvSpPr>
          <a:spLocks/>
        </xdr:cNvSpPr>
      </xdr:nvSpPr>
      <xdr:spPr>
        <a:xfrm flipV="1"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79" name="圖表 82"/>
        <xdr:cNvGraphicFramePr/>
      </xdr:nvGraphicFramePr>
      <xdr:xfrm>
        <a:off x="1962150" y="0"/>
        <a:ext cx="7067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80" name="圖表 83"/>
        <xdr:cNvGraphicFramePr/>
      </xdr:nvGraphicFramePr>
      <xdr:xfrm>
        <a:off x="219075" y="0"/>
        <a:ext cx="7010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81" name="Line 84"/>
        <xdr:cNvSpPr>
          <a:spLocks/>
        </xdr:cNvSpPr>
      </xdr:nvSpPr>
      <xdr:spPr>
        <a:xfrm flipV="1">
          <a:off x="382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" name="Line 85"/>
        <xdr:cNvSpPr>
          <a:spLocks/>
        </xdr:cNvSpPr>
      </xdr:nvSpPr>
      <xdr:spPr>
        <a:xfrm flipV="1">
          <a:off x="417195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83" name="Line 86"/>
        <xdr:cNvSpPr>
          <a:spLocks/>
        </xdr:cNvSpPr>
      </xdr:nvSpPr>
      <xdr:spPr>
        <a:xfrm>
          <a:off x="5019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84" name="Line 87"/>
        <xdr:cNvSpPr>
          <a:spLocks/>
        </xdr:cNvSpPr>
      </xdr:nvSpPr>
      <xdr:spPr>
        <a:xfrm>
          <a:off x="50006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85" name="Line 88"/>
        <xdr:cNvSpPr>
          <a:spLocks/>
        </xdr:cNvSpPr>
      </xdr:nvSpPr>
      <xdr:spPr>
        <a:xfrm flipH="1">
          <a:off x="24955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sp>
      <xdr:nvSpPr>
        <xdr:cNvPr id="86" name="Line 89"/>
        <xdr:cNvSpPr>
          <a:spLocks/>
        </xdr:cNvSpPr>
      </xdr:nvSpPr>
      <xdr:spPr>
        <a:xfrm flipH="1" flipV="1">
          <a:off x="225742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561975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87" name="Line 90"/>
        <xdr:cNvSpPr>
          <a:spLocks/>
        </xdr:cNvSpPr>
      </xdr:nvSpPr>
      <xdr:spPr>
        <a:xfrm flipH="1" flipV="1">
          <a:off x="206692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88" name="Line 91"/>
        <xdr:cNvSpPr>
          <a:spLocks/>
        </xdr:cNvSpPr>
      </xdr:nvSpPr>
      <xdr:spPr>
        <a:xfrm flipH="1" flipV="1">
          <a:off x="2371725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89" name="Line 92"/>
        <xdr:cNvSpPr>
          <a:spLocks/>
        </xdr:cNvSpPr>
      </xdr:nvSpPr>
      <xdr:spPr>
        <a:xfrm flipH="1" flipV="1">
          <a:off x="28384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390525</xdr:colOff>
      <xdr:row>0</xdr:row>
      <xdr:rowOff>0</xdr:rowOff>
    </xdr:to>
    <xdr:sp>
      <xdr:nvSpPr>
        <xdr:cNvPr id="90" name="Line 93"/>
        <xdr:cNvSpPr>
          <a:spLocks/>
        </xdr:cNvSpPr>
      </xdr:nvSpPr>
      <xdr:spPr>
        <a:xfrm>
          <a:off x="490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91" name="Line 94"/>
        <xdr:cNvSpPr>
          <a:spLocks/>
        </xdr:cNvSpPr>
      </xdr:nvSpPr>
      <xdr:spPr>
        <a:xfrm flipV="1">
          <a:off x="378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92" name="Line 95"/>
        <xdr:cNvSpPr>
          <a:spLocks/>
        </xdr:cNvSpPr>
      </xdr:nvSpPr>
      <xdr:spPr>
        <a:xfrm flipV="1">
          <a:off x="41910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93" name="Line 96"/>
        <xdr:cNvSpPr>
          <a:spLocks/>
        </xdr:cNvSpPr>
      </xdr:nvSpPr>
      <xdr:spPr>
        <a:xfrm flipV="1">
          <a:off x="47815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94" name="Line 97"/>
        <xdr:cNvSpPr>
          <a:spLocks/>
        </xdr:cNvSpPr>
      </xdr:nvSpPr>
      <xdr:spPr>
        <a:xfrm flipV="1">
          <a:off x="49815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95" name="Line 98"/>
        <xdr:cNvSpPr>
          <a:spLocks/>
        </xdr:cNvSpPr>
      </xdr:nvSpPr>
      <xdr:spPr>
        <a:xfrm flipH="1">
          <a:off x="18859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3</xdr:row>
      <xdr:rowOff>9525</xdr:rowOff>
    </xdr:from>
    <xdr:to>
      <xdr:col>9</xdr:col>
      <xdr:colOff>476250</xdr:colOff>
      <xdr:row>23</xdr:row>
      <xdr:rowOff>38100</xdr:rowOff>
    </xdr:to>
    <xdr:graphicFrame>
      <xdr:nvGraphicFramePr>
        <xdr:cNvPr id="96" name="圖表 3"/>
        <xdr:cNvGraphicFramePr/>
      </xdr:nvGraphicFramePr>
      <xdr:xfrm>
        <a:off x="209550" y="904875"/>
        <a:ext cx="7038975" cy="4029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219075</xdr:colOff>
      <xdr:row>24</xdr:row>
      <xdr:rowOff>9525</xdr:rowOff>
    </xdr:from>
    <xdr:to>
      <xdr:col>9</xdr:col>
      <xdr:colOff>476250</xdr:colOff>
      <xdr:row>44</xdr:row>
      <xdr:rowOff>0</xdr:rowOff>
    </xdr:to>
    <xdr:graphicFrame>
      <xdr:nvGraphicFramePr>
        <xdr:cNvPr id="97" name="圖表 8"/>
        <xdr:cNvGraphicFramePr/>
      </xdr:nvGraphicFramePr>
      <xdr:xfrm>
        <a:off x="219075" y="5114925"/>
        <a:ext cx="7029450" cy="4181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428625</xdr:colOff>
      <xdr:row>30</xdr:row>
      <xdr:rowOff>142875</xdr:rowOff>
    </xdr:from>
    <xdr:to>
      <xdr:col>6</xdr:col>
      <xdr:colOff>428625</xdr:colOff>
      <xdr:row>30</xdr:row>
      <xdr:rowOff>142875</xdr:rowOff>
    </xdr:to>
    <xdr:sp>
      <xdr:nvSpPr>
        <xdr:cNvPr id="98" name="Line 142"/>
        <xdr:cNvSpPr>
          <a:spLocks/>
        </xdr:cNvSpPr>
      </xdr:nvSpPr>
      <xdr:spPr>
        <a:xfrm>
          <a:off x="494347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57150</xdr:rowOff>
    </xdr:from>
    <xdr:to>
      <xdr:col>5</xdr:col>
      <xdr:colOff>66675</xdr:colOff>
      <xdr:row>8</xdr:row>
      <xdr:rowOff>66675</xdr:rowOff>
    </xdr:to>
    <xdr:sp>
      <xdr:nvSpPr>
        <xdr:cNvPr id="99" name="直線接點 146"/>
        <xdr:cNvSpPr>
          <a:spLocks/>
        </xdr:cNvSpPr>
      </xdr:nvSpPr>
      <xdr:spPr>
        <a:xfrm flipH="1" flipV="1">
          <a:off x="3810000" y="1581150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323850</xdr:colOff>
      <xdr:row>6</xdr:row>
      <xdr:rowOff>85725</xdr:rowOff>
    </xdr:from>
    <xdr:to>
      <xdr:col>5</xdr:col>
      <xdr:colOff>742950</xdr:colOff>
      <xdr:row>8</xdr:row>
      <xdr:rowOff>104775</xdr:rowOff>
    </xdr:to>
    <xdr:sp>
      <xdr:nvSpPr>
        <xdr:cNvPr id="100" name="直線接點 147"/>
        <xdr:cNvSpPr>
          <a:spLocks/>
        </xdr:cNvSpPr>
      </xdr:nvSpPr>
      <xdr:spPr>
        <a:xfrm flipV="1">
          <a:off x="4086225" y="1609725"/>
          <a:ext cx="4095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590550</xdr:colOff>
      <xdr:row>28</xdr:row>
      <xdr:rowOff>9525</xdr:rowOff>
    </xdr:from>
    <xdr:to>
      <xdr:col>5</xdr:col>
      <xdr:colOff>676275</xdr:colOff>
      <xdr:row>29</xdr:row>
      <xdr:rowOff>66675</xdr:rowOff>
    </xdr:to>
    <xdr:sp>
      <xdr:nvSpPr>
        <xdr:cNvPr id="101" name="直線接點 148"/>
        <xdr:cNvSpPr>
          <a:spLocks/>
        </xdr:cNvSpPr>
      </xdr:nvSpPr>
      <xdr:spPr>
        <a:xfrm flipV="1">
          <a:off x="4352925" y="5953125"/>
          <a:ext cx="85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31</xdr:row>
      <xdr:rowOff>200025</xdr:rowOff>
    </xdr:from>
    <xdr:to>
      <xdr:col>6</xdr:col>
      <xdr:colOff>685800</xdr:colOff>
      <xdr:row>32</xdr:row>
      <xdr:rowOff>47625</xdr:rowOff>
    </xdr:to>
    <xdr:sp>
      <xdr:nvSpPr>
        <xdr:cNvPr id="102" name="直線接點 149"/>
        <xdr:cNvSpPr>
          <a:spLocks/>
        </xdr:cNvSpPr>
      </xdr:nvSpPr>
      <xdr:spPr>
        <a:xfrm flipV="1">
          <a:off x="4867275" y="6772275"/>
          <a:ext cx="333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9525</xdr:rowOff>
    </xdr:from>
    <xdr:to>
      <xdr:col>6</xdr:col>
      <xdr:colOff>523875</xdr:colOff>
      <xdr:row>37</xdr:row>
      <xdr:rowOff>114300</xdr:rowOff>
    </xdr:to>
    <xdr:sp>
      <xdr:nvSpPr>
        <xdr:cNvPr id="103" name="直線接點 150"/>
        <xdr:cNvSpPr>
          <a:spLocks/>
        </xdr:cNvSpPr>
      </xdr:nvSpPr>
      <xdr:spPr>
        <a:xfrm>
          <a:off x="4743450" y="7839075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152400</xdr:rowOff>
    </xdr:from>
    <xdr:to>
      <xdr:col>3</xdr:col>
      <xdr:colOff>247650</xdr:colOff>
      <xdr:row>33</xdr:row>
      <xdr:rowOff>161925</xdr:rowOff>
    </xdr:to>
    <xdr:sp>
      <xdr:nvSpPr>
        <xdr:cNvPr id="104" name="直線接點 151"/>
        <xdr:cNvSpPr>
          <a:spLocks/>
        </xdr:cNvSpPr>
      </xdr:nvSpPr>
      <xdr:spPr>
        <a:xfrm flipH="1" flipV="1">
          <a:off x="1828800" y="7143750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438150</xdr:colOff>
      <xdr:row>34</xdr:row>
      <xdr:rowOff>180975</xdr:rowOff>
    </xdr:from>
    <xdr:to>
      <xdr:col>6</xdr:col>
      <xdr:colOff>733425</xdr:colOff>
      <xdr:row>34</xdr:row>
      <xdr:rowOff>190500</xdr:rowOff>
    </xdr:to>
    <xdr:sp>
      <xdr:nvSpPr>
        <xdr:cNvPr id="105" name="直線接點 152"/>
        <xdr:cNvSpPr>
          <a:spLocks/>
        </xdr:cNvSpPr>
      </xdr:nvSpPr>
      <xdr:spPr>
        <a:xfrm flipV="1">
          <a:off x="4953000" y="7381875"/>
          <a:ext cx="29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0.67725</cdr:y>
    </cdr:from>
    <cdr:to>
      <cdr:x>0.6125</cdr:x>
      <cdr:y>0.67725</cdr:y>
    </cdr:to>
    <cdr:sp>
      <cdr:nvSpPr>
        <cdr:cNvPr id="1" name="Line 1"/>
        <cdr:cNvSpPr>
          <a:spLocks/>
        </cdr:cNvSpPr>
      </cdr:nvSpPr>
      <cdr:spPr>
        <a:xfrm>
          <a:off x="353377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0.68225</cdr:x>
      <cdr:y>0.6895</cdr:y>
    </cdr:from>
    <cdr:to>
      <cdr:x>0.68225</cdr:x>
      <cdr:y>0.6895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781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0.68225</cdr:x>
      <cdr:y>0.69</cdr:y>
    </cdr:from>
    <cdr:to>
      <cdr:x>0.68225</cdr:x>
      <cdr:y>0.69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781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0.68225</cdr:x>
      <cdr:y>0.6895</cdr:y>
    </cdr:from>
    <cdr:to>
      <cdr:x>0.68225</cdr:x>
      <cdr:y>0.6895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781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0.36625</cdr:x>
      <cdr:y>0.698</cdr:y>
    </cdr:from>
    <cdr:to>
      <cdr:x>0.4885</cdr:x>
      <cdr:y>0.698</cdr:y>
    </cdr:to>
    <cdr:sp>
      <cdr:nvSpPr>
        <cdr:cNvPr id="2" name="Line 1026"/>
        <cdr:cNvSpPr>
          <a:spLocks/>
        </cdr:cNvSpPr>
      </cdr:nvSpPr>
      <cdr:spPr>
        <a:xfrm flipH="1">
          <a:off x="25622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0.627</cdr:y>
    </cdr:from>
    <cdr:to>
      <cdr:x>0.50675</cdr:x>
      <cdr:y>0.659</cdr:y>
    </cdr:to>
    <cdr:sp>
      <cdr:nvSpPr>
        <cdr:cNvPr id="1" name="Line 1"/>
        <cdr:cNvSpPr>
          <a:spLocks/>
        </cdr:cNvSpPr>
      </cdr:nvSpPr>
      <cdr:spPr>
        <a:xfrm flipV="1">
          <a:off x="3562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0.68225</cdr:x>
      <cdr:y>0.6895</cdr:y>
    </cdr:from>
    <cdr:to>
      <cdr:x>0.68225</cdr:x>
      <cdr:y>0.6895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781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0.6545</cdr:x>
      <cdr:y>0.3495</cdr:y>
    </cdr:from>
    <cdr:to>
      <cdr:x>0.71075</cdr:x>
      <cdr:y>0.39825</cdr:y>
    </cdr:to>
    <cdr:sp>
      <cdr:nvSpPr>
        <cdr:cNvPr id="1" name="直線接點 2"/>
        <cdr:cNvSpPr>
          <a:spLocks/>
        </cdr:cNvSpPr>
      </cdr:nvSpPr>
      <cdr:spPr>
        <a:xfrm flipV="1">
          <a:off x="4600575" y="1400175"/>
          <a:ext cx="4000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0.6875</cdr:x>
      <cdr:y>0.56975</cdr:y>
    </cdr:from>
    <cdr:to>
      <cdr:x>0.7355</cdr:x>
      <cdr:y>0.571</cdr:y>
    </cdr:to>
    <cdr:sp>
      <cdr:nvSpPr>
        <cdr:cNvPr id="2" name="直線接點 4"/>
        <cdr:cNvSpPr>
          <a:spLocks/>
        </cdr:cNvSpPr>
      </cdr:nvSpPr>
      <cdr:spPr>
        <a:xfrm flipV="1">
          <a:off x="4838700" y="2295525"/>
          <a:ext cx="3333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0.76875</cdr:y>
    </cdr:from>
    <cdr:to>
      <cdr:x>0.694</cdr:x>
      <cdr:y>0.80775</cdr:y>
    </cdr:to>
    <cdr:sp>
      <cdr:nvSpPr>
        <cdr:cNvPr id="3" name="直線接點 6"/>
        <cdr:cNvSpPr>
          <a:spLocks/>
        </cdr:cNvSpPr>
      </cdr:nvSpPr>
      <cdr:spPr>
        <a:xfrm>
          <a:off x="4438650" y="3095625"/>
          <a:ext cx="4476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0.1985</cdr:y>
    </cdr:from>
    <cdr:to>
      <cdr:x>0.47275</cdr:x>
      <cdr:y>0.27325</cdr:y>
    </cdr:to>
    <cdr:sp>
      <cdr:nvSpPr>
        <cdr:cNvPr id="4" name="直線接點 14"/>
        <cdr:cNvSpPr>
          <a:spLocks/>
        </cdr:cNvSpPr>
      </cdr:nvSpPr>
      <cdr:spPr>
        <a:xfrm flipH="1" flipV="1">
          <a:off x="2847975" y="790575"/>
          <a:ext cx="4762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0.37025</cdr:x>
      <cdr:y>0.2405</cdr:y>
    </cdr:from>
    <cdr:to>
      <cdr:x>0.434</cdr:x>
      <cdr:y>0.293</cdr:y>
    </cdr:to>
    <cdr:sp>
      <cdr:nvSpPr>
        <cdr:cNvPr id="5" name="直線接點 16"/>
        <cdr:cNvSpPr>
          <a:spLocks/>
        </cdr:cNvSpPr>
      </cdr:nvSpPr>
      <cdr:spPr>
        <a:xfrm flipH="1" flipV="1">
          <a:off x="2600325" y="962025"/>
          <a:ext cx="4476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0.28425</cdr:y>
    </cdr:from>
    <cdr:to>
      <cdr:x>0.418</cdr:x>
      <cdr:y>0.3035</cdr:y>
    </cdr:to>
    <cdr:sp>
      <cdr:nvSpPr>
        <cdr:cNvPr id="6" name="直線接點 18"/>
        <cdr:cNvSpPr>
          <a:spLocks/>
        </cdr:cNvSpPr>
      </cdr:nvSpPr>
      <cdr:spPr>
        <a:xfrm flipH="1" flipV="1">
          <a:off x="2514600" y="1143000"/>
          <a:ext cx="4286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0.3385</cdr:x>
      <cdr:y>0.3115</cdr:y>
    </cdr:from>
    <cdr:to>
      <cdr:x>0.40625</cdr:x>
      <cdr:y>0.31275</cdr:y>
    </cdr:to>
    <cdr:sp>
      <cdr:nvSpPr>
        <cdr:cNvPr id="7" name="直線接點 20"/>
        <cdr:cNvSpPr>
          <a:spLocks/>
        </cdr:cNvSpPr>
      </cdr:nvSpPr>
      <cdr:spPr>
        <a:xfrm flipH="1" flipV="1">
          <a:off x="2381250" y="1247775"/>
          <a:ext cx="4762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0.3105</cdr:y>
    </cdr:from>
    <cdr:to>
      <cdr:x>0.33925</cdr:x>
      <cdr:y>0.461</cdr:y>
    </cdr:to>
    <cdr:sp>
      <cdr:nvSpPr>
        <cdr:cNvPr id="8" name="直線接點 22"/>
        <cdr:cNvSpPr>
          <a:spLocks/>
        </cdr:cNvSpPr>
      </cdr:nvSpPr>
      <cdr:spPr>
        <a:xfrm flipH="1">
          <a:off x="1952625" y="1247775"/>
          <a:ext cx="43815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0.53025</cdr:y>
    </cdr:from>
    <cdr:to>
      <cdr:x>0.8655</cdr:x>
      <cdr:y>0.551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5638800" y="2209800"/>
          <a:ext cx="4476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&#24180;&#22577;&#27604;&#29575;&#2229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100&#24180;&#22577;&#27604;&#29575;&#222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99&#24180;&#22577;&#27604;&#29575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證券"/>
      <sheetName val="證券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C1" t="str">
            <v>103年底</v>
          </cell>
        </row>
        <row r="2">
          <cell r="B2" t="str">
            <v>現金及存放銀行1.4%</v>
          </cell>
          <cell r="C2">
            <v>1.4</v>
          </cell>
        </row>
        <row r="3">
          <cell r="B3" t="str">
            <v>透過損益按公允價值衡量之金融資產4.7%</v>
          </cell>
          <cell r="C3">
            <v>4.7</v>
          </cell>
        </row>
        <row r="4">
          <cell r="B4" t="str">
            <v>備供出售金融資產淨額18.3%</v>
          </cell>
          <cell r="C4">
            <v>18.3</v>
          </cell>
        </row>
        <row r="5">
          <cell r="B5" t="str">
            <v>持有至到期日金融資產淨額2.0%</v>
          </cell>
          <cell r="C5">
            <v>2</v>
          </cell>
        </row>
        <row r="6">
          <cell r="C6">
            <v>0</v>
          </cell>
        </row>
        <row r="7">
          <cell r="B7" t="str">
            <v>證券融資64.4%</v>
          </cell>
          <cell r="C7">
            <v>64.4</v>
          </cell>
        </row>
        <row r="8">
          <cell r="B8" t="str">
            <v>不動產及設備淨額0.9%</v>
          </cell>
          <cell r="C8">
            <v>0.9</v>
          </cell>
        </row>
        <row r="9">
          <cell r="B9" t="str">
            <v>投資性不動產淨額1.3％</v>
          </cell>
          <cell r="C9">
            <v>1.3</v>
          </cell>
        </row>
        <row r="10">
          <cell r="B10" t="str">
            <v>應收利息及收益1.5%</v>
          </cell>
          <cell r="C10">
            <v>1.5</v>
          </cell>
        </row>
        <row r="11">
          <cell r="B11" t="str">
            <v>其他資產5.5%</v>
          </cell>
          <cell r="C11">
            <v>5.5</v>
          </cell>
        </row>
        <row r="14">
          <cell r="B14" t="str">
            <v>借入款15.4%</v>
          </cell>
          <cell r="C14">
            <v>15.4</v>
          </cell>
        </row>
        <row r="15">
          <cell r="C15">
            <v>0</v>
          </cell>
        </row>
        <row r="16">
          <cell r="C16">
            <v>0</v>
          </cell>
        </row>
        <row r="17">
          <cell r="B17" t="str">
            <v>應付融券價款6.8%</v>
          </cell>
          <cell r="C17">
            <v>6.8</v>
          </cell>
        </row>
        <row r="18">
          <cell r="B18" t="str">
            <v>存入保證金11.0%</v>
          </cell>
          <cell r="C18">
            <v>11</v>
          </cell>
        </row>
        <row r="19">
          <cell r="C19">
            <v>0</v>
          </cell>
        </row>
        <row r="20">
          <cell r="C20">
            <v>0</v>
          </cell>
        </row>
        <row r="21">
          <cell r="B21" t="str">
            <v>其他項目負債2.1%</v>
          </cell>
          <cell r="C21">
            <v>2.12</v>
          </cell>
        </row>
        <row r="22">
          <cell r="B22" t="str">
            <v>權益總計64.7%</v>
          </cell>
          <cell r="C22">
            <v>64.7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100年底</v>
          </cell>
        </row>
        <row r="2">
          <cell r="B2" t="str">
            <v>現金及存放銀行3.3%</v>
          </cell>
          <cell r="C2">
            <v>3.3</v>
          </cell>
        </row>
        <row r="4">
          <cell r="B4" t="str">
            <v>公平價值變動列入損益之金融資產6.3%</v>
          </cell>
          <cell r="C4">
            <v>6.3</v>
          </cell>
        </row>
        <row r="5">
          <cell r="B5" t="str">
            <v>備供出售金融資產2.1%</v>
          </cell>
          <cell r="C5">
            <v>2.1</v>
          </cell>
        </row>
        <row r="6">
          <cell r="B6" t="str">
            <v>持有至到期日金融資產3.5%</v>
          </cell>
          <cell r="C6">
            <v>3.5</v>
          </cell>
        </row>
        <row r="8">
          <cell r="B8" t="str">
            <v>證券融資72.4%</v>
          </cell>
          <cell r="C8">
            <v>72.4</v>
          </cell>
        </row>
        <row r="9">
          <cell r="B9" t="str">
            <v>固定資產2.3%</v>
          </cell>
          <cell r="C9">
            <v>2.3</v>
          </cell>
        </row>
        <row r="10">
          <cell r="B10" t="str">
            <v>應收利息及收益2.0%</v>
          </cell>
          <cell r="C10">
            <v>2</v>
          </cell>
        </row>
        <row r="11">
          <cell r="B11" t="str">
            <v>其他金融資產2.4%</v>
          </cell>
          <cell r="C11">
            <v>2.4</v>
          </cell>
        </row>
        <row r="12">
          <cell r="B12" t="str">
            <v>其他資產5.7%</v>
          </cell>
          <cell r="C12">
            <v>5.7</v>
          </cell>
        </row>
        <row r="15">
          <cell r="B15" t="str">
            <v>借入款9.2%</v>
          </cell>
          <cell r="C15">
            <v>9.2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應付融券價款7.9%</v>
          </cell>
          <cell r="C18">
            <v>7.9</v>
          </cell>
        </row>
        <row r="19">
          <cell r="B19" t="str">
            <v>存入保證金13.5%</v>
          </cell>
          <cell r="C19">
            <v>13.5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其他負債2.7%</v>
          </cell>
          <cell r="C22">
            <v>2.7</v>
          </cell>
        </row>
        <row r="23">
          <cell r="B23" t="str">
            <v>淨值66.6%</v>
          </cell>
          <cell r="C23">
            <v>66.6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99年底</v>
          </cell>
        </row>
        <row r="2">
          <cell r="B2" t="str">
            <v>現金及存放銀行11.8%</v>
          </cell>
          <cell r="C2">
            <v>11.8</v>
          </cell>
        </row>
        <row r="3">
          <cell r="B3" t="str">
            <v>公平價值變動列入損益之金融資產5.8%</v>
          </cell>
          <cell r="C3">
            <v>5.8</v>
          </cell>
        </row>
        <row r="4">
          <cell r="B4" t="str">
            <v>附賣回票債券投資6.6%</v>
          </cell>
          <cell r="C4">
            <v>6.6</v>
          </cell>
        </row>
        <row r="5">
          <cell r="B5" t="str">
            <v>備供出售金融資產4.1%</v>
          </cell>
          <cell r="C5">
            <v>4.1</v>
          </cell>
        </row>
        <row r="6">
          <cell r="B6" t="str">
            <v>持有至到期日金融資產1.8%</v>
          </cell>
          <cell r="C6">
            <v>1.8</v>
          </cell>
        </row>
        <row r="7">
          <cell r="B7" t="str">
            <v>採權益法之股權投資0.1%</v>
          </cell>
          <cell r="C7">
            <v>0.1</v>
          </cell>
        </row>
        <row r="8">
          <cell r="B8" t="str">
            <v>證券融資62.4%</v>
          </cell>
          <cell r="C8">
            <v>62.4</v>
          </cell>
        </row>
        <row r="9">
          <cell r="B9" t="str">
            <v>固定資產1.3%</v>
          </cell>
          <cell r="C9">
            <v>1.3</v>
          </cell>
        </row>
        <row r="10">
          <cell r="B10" t="str">
            <v>應收利息及收益1.2%</v>
          </cell>
          <cell r="C10">
            <v>1.2</v>
          </cell>
        </row>
        <row r="11">
          <cell r="B11" t="str">
            <v>其他金融資產1.3%</v>
          </cell>
          <cell r="C11">
            <v>1.3</v>
          </cell>
        </row>
        <row r="12">
          <cell r="B12" t="str">
            <v>其他資產3.6%</v>
          </cell>
          <cell r="C12">
            <v>3.6</v>
          </cell>
        </row>
        <row r="15">
          <cell r="B15" t="str">
            <v>借入款14.5%</v>
          </cell>
          <cell r="C15">
            <v>14.5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應付融券價款4.3%</v>
          </cell>
          <cell r="C18">
            <v>4.3</v>
          </cell>
        </row>
        <row r="19">
          <cell r="B19" t="str">
            <v>存入保證金7.5%</v>
          </cell>
          <cell r="C19">
            <v>7.5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其他負債2.4%</v>
          </cell>
          <cell r="C22">
            <v>2.4</v>
          </cell>
        </row>
        <row r="23">
          <cell r="B23" t="str">
            <v>淨值71.2%</v>
          </cell>
          <cell r="C23">
            <v>71.2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120" zoomScaleNormal="120" zoomScalePageLayoutView="0" workbookViewId="0" topLeftCell="B1">
      <selection activeCell="B6" sqref="B6"/>
    </sheetView>
  </sheetViews>
  <sheetFormatPr defaultColWidth="9.00390625" defaultRowHeight="16.5"/>
  <cols>
    <col min="1" max="1" width="22.00390625" style="6" customWidth="1"/>
    <col min="2" max="2" width="28.75390625" style="6" customWidth="1"/>
    <col min="3" max="3" width="13.625" style="6" customWidth="1"/>
    <col min="4" max="4" width="8.625" style="6" customWidth="1"/>
    <col min="5" max="5" width="13.625" style="6" customWidth="1"/>
    <col min="6" max="6" width="8.125" style="6" customWidth="1"/>
    <col min="7" max="7" width="12.125" style="6" customWidth="1"/>
    <col min="8" max="8" width="8.625" style="6" customWidth="1"/>
    <col min="9" max="9" width="2.625" style="6" customWidth="1"/>
    <col min="10" max="13" width="13.625" style="6" customWidth="1"/>
    <col min="14" max="16384" width="8.75390625" style="6" customWidth="1"/>
  </cols>
  <sheetData>
    <row r="1" spans="1:13" ht="30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4.5" customHeight="1">
      <c r="A2" s="5"/>
      <c r="B2" s="55" t="s">
        <v>200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customHeight="1">
      <c r="A4" s="5"/>
      <c r="B4" s="8" t="s">
        <v>89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7.5" customHeight="1">
      <c r="A5" s="5"/>
      <c r="B5" s="8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0" customHeight="1">
      <c r="A6" s="5"/>
      <c r="B6" s="48" t="s">
        <v>201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8" customHeight="1">
      <c r="A7" s="5"/>
      <c r="B7" s="8" t="s">
        <v>139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8" customHeight="1">
      <c r="A8" s="5"/>
      <c r="B8" s="8" t="s">
        <v>140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8" customHeight="1">
      <c r="A9" s="5"/>
      <c r="B9" s="8" t="s">
        <v>142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8" customHeight="1">
      <c r="A10" s="5"/>
      <c r="B10" s="8" t="s">
        <v>141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0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36" customHeight="1">
      <c r="A12" s="5"/>
      <c r="B12" s="51" t="s">
        <v>90</v>
      </c>
      <c r="C12" s="51"/>
      <c r="D12" s="51"/>
      <c r="E12" s="51"/>
      <c r="F12" s="51"/>
      <c r="G12" s="51"/>
      <c r="H12" s="51"/>
      <c r="I12" s="5"/>
      <c r="J12" s="5"/>
      <c r="K12" s="5"/>
      <c r="L12" s="5"/>
      <c r="M12" s="5"/>
    </row>
    <row r="13" spans="1:13" ht="15" customHeight="1">
      <c r="A13" s="5"/>
      <c r="B13" s="5"/>
      <c r="C13" s="5"/>
      <c r="D13" s="5"/>
      <c r="E13" s="5"/>
      <c r="F13" s="5"/>
      <c r="G13" s="50" t="s">
        <v>66</v>
      </c>
      <c r="H13" s="50"/>
      <c r="I13" s="5"/>
      <c r="J13" s="5"/>
      <c r="K13" s="5"/>
      <c r="L13" s="5"/>
      <c r="M13" s="5"/>
    </row>
    <row r="14" spans="1:13" ht="15" customHeight="1">
      <c r="A14" s="5"/>
      <c r="B14" s="49" t="s">
        <v>91</v>
      </c>
      <c r="C14" s="49" t="s">
        <v>70</v>
      </c>
      <c r="D14" s="49"/>
      <c r="E14" s="49" t="s">
        <v>92</v>
      </c>
      <c r="F14" s="49"/>
      <c r="G14" s="49" t="s">
        <v>93</v>
      </c>
      <c r="H14" s="49"/>
      <c r="I14" s="5"/>
      <c r="J14" s="5"/>
      <c r="K14" s="5"/>
      <c r="L14" s="5"/>
      <c r="M14" s="5"/>
    </row>
    <row r="15" spans="1:13" ht="15" customHeight="1">
      <c r="A15" s="5"/>
      <c r="B15" s="49"/>
      <c r="C15" s="9" t="s">
        <v>94</v>
      </c>
      <c r="D15" s="9" t="s">
        <v>95</v>
      </c>
      <c r="E15" s="9" t="s">
        <v>94</v>
      </c>
      <c r="F15" s="9" t="s">
        <v>95</v>
      </c>
      <c r="G15" s="9" t="s">
        <v>94</v>
      </c>
      <c r="H15" s="9" t="s">
        <v>95</v>
      </c>
      <c r="I15" s="5"/>
      <c r="J15" s="5"/>
      <c r="K15" s="5"/>
      <c r="L15" s="5"/>
      <c r="M15" s="5"/>
    </row>
    <row r="16" spans="1:13" ht="15" customHeight="1">
      <c r="A16" s="5"/>
      <c r="B16" s="17" t="s">
        <v>96</v>
      </c>
      <c r="C16" s="17" t="s">
        <v>0</v>
      </c>
      <c r="D16" s="17" t="s">
        <v>1</v>
      </c>
      <c r="E16" s="17" t="s">
        <v>0</v>
      </c>
      <c r="F16" s="17" t="s">
        <v>1</v>
      </c>
      <c r="G16" s="17" t="s">
        <v>0</v>
      </c>
      <c r="H16" s="17" t="s">
        <v>2</v>
      </c>
      <c r="I16" s="5"/>
      <c r="J16" s="5"/>
      <c r="K16" s="5"/>
      <c r="L16" s="5"/>
      <c r="M16" s="5"/>
    </row>
    <row r="17" spans="1:13" ht="15" customHeight="1">
      <c r="A17" s="5"/>
      <c r="B17" s="18" t="s">
        <v>97</v>
      </c>
      <c r="C17" s="19">
        <v>365</v>
      </c>
      <c r="D17" s="20">
        <v>1.4</v>
      </c>
      <c r="E17" s="19">
        <v>721</v>
      </c>
      <c r="F17" s="20">
        <v>2.5</v>
      </c>
      <c r="G17" s="19">
        <v>-356</v>
      </c>
      <c r="H17" s="20">
        <v>-49.4</v>
      </c>
      <c r="I17" s="5"/>
      <c r="J17" s="21"/>
      <c r="K17" s="22"/>
      <c r="L17" s="5"/>
      <c r="M17" s="5"/>
    </row>
    <row r="18" spans="1:13" ht="15" customHeight="1">
      <c r="A18" s="5"/>
      <c r="B18" s="18" t="s">
        <v>98</v>
      </c>
      <c r="C18" s="23"/>
      <c r="D18" s="23"/>
      <c r="E18" s="23"/>
      <c r="F18" s="23"/>
      <c r="G18" s="23"/>
      <c r="H18" s="23"/>
      <c r="I18" s="5"/>
      <c r="J18" s="21"/>
      <c r="K18" s="22"/>
      <c r="L18" s="5"/>
      <c r="M18" s="5"/>
    </row>
    <row r="19" spans="1:13" ht="15" customHeight="1">
      <c r="A19" s="5"/>
      <c r="B19" s="18" t="s">
        <v>99</v>
      </c>
      <c r="C19" s="19">
        <v>1186</v>
      </c>
      <c r="D19" s="20">
        <v>4.7</v>
      </c>
      <c r="E19" s="19">
        <v>1390</v>
      </c>
      <c r="F19" s="20">
        <v>4.9</v>
      </c>
      <c r="G19" s="19">
        <v>-204</v>
      </c>
      <c r="H19" s="20">
        <v>-14.7</v>
      </c>
      <c r="I19" s="5"/>
      <c r="J19" s="21"/>
      <c r="K19" s="22"/>
      <c r="L19" s="5"/>
      <c r="M19" s="5"/>
    </row>
    <row r="20" spans="1:13" ht="15" customHeight="1">
      <c r="A20" s="5"/>
      <c r="B20" s="18" t="s">
        <v>100</v>
      </c>
      <c r="C20" s="19">
        <v>10</v>
      </c>
      <c r="D20" s="20" t="s">
        <v>18</v>
      </c>
      <c r="E20" s="19">
        <v>1682</v>
      </c>
      <c r="F20" s="20">
        <v>5.9</v>
      </c>
      <c r="G20" s="19">
        <v>-1672</v>
      </c>
      <c r="H20" s="24" t="s">
        <v>20</v>
      </c>
      <c r="I20" s="5"/>
      <c r="J20" s="21"/>
      <c r="K20" s="22"/>
      <c r="L20" s="5"/>
      <c r="M20" s="5"/>
    </row>
    <row r="21" spans="1:13" ht="15" customHeight="1">
      <c r="A21" s="5"/>
      <c r="B21" s="18" t="s">
        <v>101</v>
      </c>
      <c r="C21" s="19">
        <v>16247</v>
      </c>
      <c r="D21" s="20">
        <v>64.4</v>
      </c>
      <c r="E21" s="19">
        <v>15155</v>
      </c>
      <c r="F21" s="20">
        <v>53.3</v>
      </c>
      <c r="G21" s="19">
        <v>1092</v>
      </c>
      <c r="H21" s="24" t="s">
        <v>21</v>
      </c>
      <c r="I21" s="5"/>
      <c r="J21" s="21"/>
      <c r="K21" s="22"/>
      <c r="L21" s="5"/>
      <c r="M21" s="5"/>
    </row>
    <row r="22" spans="1:13" ht="15" customHeight="1">
      <c r="A22" s="5"/>
      <c r="B22" s="18" t="s">
        <v>102</v>
      </c>
      <c r="C22" s="25">
        <v>-7</v>
      </c>
      <c r="D22" s="20" t="s">
        <v>18</v>
      </c>
      <c r="E22" s="25">
        <v>-8</v>
      </c>
      <c r="F22" s="20" t="s">
        <v>3</v>
      </c>
      <c r="G22" s="19">
        <v>1</v>
      </c>
      <c r="H22" s="20" t="s">
        <v>3</v>
      </c>
      <c r="I22" s="5"/>
      <c r="J22" s="21"/>
      <c r="K22" s="22"/>
      <c r="L22" s="5"/>
      <c r="M22" s="5"/>
    </row>
    <row r="23" spans="1:13" ht="15" customHeight="1">
      <c r="A23" s="5"/>
      <c r="B23" s="18" t="s">
        <v>103</v>
      </c>
      <c r="C23" s="25">
        <v>48</v>
      </c>
      <c r="D23" s="20">
        <v>0.2</v>
      </c>
      <c r="E23" s="25">
        <v>71</v>
      </c>
      <c r="F23" s="20">
        <v>0.3</v>
      </c>
      <c r="G23" s="19">
        <v>-23</v>
      </c>
      <c r="H23" s="24" t="s">
        <v>22</v>
      </c>
      <c r="I23" s="5"/>
      <c r="J23" s="21"/>
      <c r="K23" s="22"/>
      <c r="L23" s="5"/>
      <c r="M23" s="5"/>
    </row>
    <row r="24" spans="1:13" ht="15" customHeight="1">
      <c r="A24" s="5"/>
      <c r="B24" s="18" t="s">
        <v>104</v>
      </c>
      <c r="C24" s="19">
        <v>4613</v>
      </c>
      <c r="D24" s="20">
        <v>18.3</v>
      </c>
      <c r="E24" s="19">
        <v>4268</v>
      </c>
      <c r="F24" s="20" t="s">
        <v>12</v>
      </c>
      <c r="G24" s="19">
        <v>345</v>
      </c>
      <c r="H24" s="20">
        <v>8.1</v>
      </c>
      <c r="I24" s="5"/>
      <c r="J24" s="21"/>
      <c r="K24" s="22"/>
      <c r="L24" s="5"/>
      <c r="M24" s="5"/>
    </row>
    <row r="25" spans="1:13" ht="15" customHeight="1">
      <c r="A25" s="5"/>
      <c r="B25" s="18" t="s">
        <v>105</v>
      </c>
      <c r="C25" s="19">
        <v>499</v>
      </c>
      <c r="D25" s="26" t="s">
        <v>17</v>
      </c>
      <c r="E25" s="19">
        <v>469</v>
      </c>
      <c r="F25" s="20">
        <v>1.7</v>
      </c>
      <c r="G25" s="19">
        <v>30</v>
      </c>
      <c r="H25" s="20">
        <v>6.4</v>
      </c>
      <c r="I25" s="5"/>
      <c r="J25" s="21"/>
      <c r="K25" s="22"/>
      <c r="L25" s="5"/>
      <c r="M25" s="5"/>
    </row>
    <row r="26" spans="1:13" ht="15" customHeight="1">
      <c r="A26" s="5"/>
      <c r="B26" s="18" t="s">
        <v>106</v>
      </c>
      <c r="C26" s="20" t="s">
        <v>3</v>
      </c>
      <c r="D26" s="20" t="s">
        <v>18</v>
      </c>
      <c r="E26" s="25" t="s">
        <v>3</v>
      </c>
      <c r="F26" s="20" t="s">
        <v>3</v>
      </c>
      <c r="G26" s="19" t="s">
        <v>3</v>
      </c>
      <c r="H26" s="24" t="s">
        <v>6</v>
      </c>
      <c r="I26" s="5"/>
      <c r="J26" s="21"/>
      <c r="K26" s="22"/>
      <c r="L26" s="5"/>
      <c r="M26" s="5"/>
    </row>
    <row r="27" spans="1:13" ht="15" customHeight="1">
      <c r="A27" s="5"/>
      <c r="B27" s="18" t="s">
        <v>107</v>
      </c>
      <c r="C27" s="19">
        <v>447</v>
      </c>
      <c r="D27" s="20">
        <v>1.8</v>
      </c>
      <c r="E27" s="19">
        <v>463</v>
      </c>
      <c r="F27" s="20">
        <v>1.6</v>
      </c>
      <c r="G27" s="19">
        <v>-16</v>
      </c>
      <c r="H27" s="20">
        <v>-3.5</v>
      </c>
      <c r="I27" s="5"/>
      <c r="J27" s="21"/>
      <c r="K27" s="22"/>
      <c r="L27" s="5"/>
      <c r="M27" s="5"/>
    </row>
    <row r="28" spans="1:13" ht="15" customHeight="1">
      <c r="A28" s="5"/>
      <c r="B28" s="18" t="s">
        <v>108</v>
      </c>
      <c r="C28" s="25">
        <v>-170</v>
      </c>
      <c r="D28" s="20">
        <v>-0.7</v>
      </c>
      <c r="E28" s="25">
        <v>-174</v>
      </c>
      <c r="F28" s="20">
        <v>-0.6</v>
      </c>
      <c r="G28" s="19">
        <v>4</v>
      </c>
      <c r="H28" s="27" t="s">
        <v>61</v>
      </c>
      <c r="I28" s="5"/>
      <c r="J28" s="21"/>
      <c r="K28" s="22"/>
      <c r="L28" s="5"/>
      <c r="M28" s="5"/>
    </row>
    <row r="29" spans="1:13" ht="15" customHeight="1">
      <c r="A29" s="5"/>
      <c r="B29" s="18" t="s">
        <v>109</v>
      </c>
      <c r="C29" s="25">
        <v>-41</v>
      </c>
      <c r="D29" s="20">
        <v>-0.2</v>
      </c>
      <c r="E29" s="25">
        <v>-41</v>
      </c>
      <c r="F29" s="20">
        <v>-0.1</v>
      </c>
      <c r="G29" s="19" t="s">
        <v>3</v>
      </c>
      <c r="H29" s="27" t="s">
        <v>8</v>
      </c>
      <c r="I29" s="5"/>
      <c r="J29" s="21"/>
      <c r="K29" s="22"/>
      <c r="L29" s="5"/>
      <c r="M29" s="5"/>
    </row>
    <row r="30" spans="1:13" ht="15" customHeight="1">
      <c r="A30" s="5"/>
      <c r="B30" s="18" t="s">
        <v>110</v>
      </c>
      <c r="C30" s="25">
        <v>334</v>
      </c>
      <c r="D30" s="20">
        <v>1.3</v>
      </c>
      <c r="E30" s="25">
        <v>360</v>
      </c>
      <c r="F30" s="20">
        <v>1.3</v>
      </c>
      <c r="G30" s="19">
        <v>-26</v>
      </c>
      <c r="H30" s="27">
        <v>-7.2</v>
      </c>
      <c r="I30" s="5"/>
      <c r="J30" s="21"/>
      <c r="K30" s="22"/>
      <c r="L30" s="5"/>
      <c r="M30" s="5"/>
    </row>
    <row r="31" spans="1:13" ht="15" customHeight="1">
      <c r="A31" s="5"/>
      <c r="B31" s="18" t="s">
        <v>111</v>
      </c>
      <c r="C31" s="25">
        <v>294</v>
      </c>
      <c r="D31" s="20">
        <v>1.2</v>
      </c>
      <c r="E31" s="25">
        <v>325</v>
      </c>
      <c r="F31" s="20">
        <v>1.1</v>
      </c>
      <c r="G31" s="19">
        <v>-31</v>
      </c>
      <c r="H31" s="24" t="s">
        <v>23</v>
      </c>
      <c r="I31" s="5"/>
      <c r="J31" s="21"/>
      <c r="K31" s="22"/>
      <c r="L31" s="5"/>
      <c r="M31" s="5"/>
    </row>
    <row r="32" spans="1:13" ht="15" customHeight="1">
      <c r="A32" s="5"/>
      <c r="B32" s="18" t="s">
        <v>112</v>
      </c>
      <c r="C32" s="25">
        <v>371</v>
      </c>
      <c r="D32" s="20">
        <v>1.5</v>
      </c>
      <c r="E32" s="25">
        <v>338</v>
      </c>
      <c r="F32" s="20">
        <v>1.2</v>
      </c>
      <c r="G32" s="19">
        <v>33</v>
      </c>
      <c r="H32" s="20">
        <v>9.8</v>
      </c>
      <c r="I32" s="5"/>
      <c r="J32" s="21"/>
      <c r="K32" s="22"/>
      <c r="L32" s="5"/>
      <c r="M32" s="5"/>
    </row>
    <row r="33" spans="1:13" ht="15" customHeight="1">
      <c r="A33" s="5"/>
      <c r="B33" s="18" t="s">
        <v>113</v>
      </c>
      <c r="C33" s="25">
        <v>9</v>
      </c>
      <c r="D33" s="20" t="s">
        <v>18</v>
      </c>
      <c r="E33" s="25">
        <v>11</v>
      </c>
      <c r="F33" s="20" t="s">
        <v>3</v>
      </c>
      <c r="G33" s="19">
        <v>-2</v>
      </c>
      <c r="H33" s="24" t="s">
        <v>24</v>
      </c>
      <c r="I33" s="5"/>
      <c r="J33" s="21"/>
      <c r="K33" s="22"/>
      <c r="L33" s="5"/>
      <c r="M33" s="5"/>
    </row>
    <row r="34" spans="1:13" ht="15" customHeight="1">
      <c r="A34" s="5"/>
      <c r="B34" s="28" t="s">
        <v>114</v>
      </c>
      <c r="C34" s="29">
        <v>1044</v>
      </c>
      <c r="D34" s="20">
        <v>4.1</v>
      </c>
      <c r="E34" s="29">
        <v>3388</v>
      </c>
      <c r="F34" s="30">
        <v>11.9</v>
      </c>
      <c r="G34" s="19">
        <v>-2344</v>
      </c>
      <c r="H34" s="30">
        <v>-69.2</v>
      </c>
      <c r="I34" s="5"/>
      <c r="J34" s="21"/>
      <c r="K34" s="22"/>
      <c r="L34" s="5"/>
      <c r="M34" s="5"/>
    </row>
    <row r="35" spans="1:13" ht="15" customHeight="1">
      <c r="A35" s="5"/>
      <c r="B35" s="10" t="s">
        <v>115</v>
      </c>
      <c r="C35" s="31">
        <v>25249</v>
      </c>
      <c r="D35" s="15" t="s">
        <v>19</v>
      </c>
      <c r="E35" s="31">
        <v>28418</v>
      </c>
      <c r="F35" s="11" t="s">
        <v>4</v>
      </c>
      <c r="G35" s="31">
        <v>-3169</v>
      </c>
      <c r="H35" s="11">
        <v>-11.2</v>
      </c>
      <c r="I35" s="5"/>
      <c r="J35" s="21"/>
      <c r="K35" s="22"/>
      <c r="L35" s="5"/>
      <c r="M35" s="5"/>
    </row>
    <row r="36" spans="1:13" ht="15" customHeight="1">
      <c r="A36" s="5"/>
      <c r="B36" s="17" t="s">
        <v>116</v>
      </c>
      <c r="C36" s="17"/>
      <c r="D36" s="17" t="s">
        <v>1</v>
      </c>
      <c r="E36" s="17"/>
      <c r="F36" s="17" t="s">
        <v>1</v>
      </c>
      <c r="G36" s="17" t="s">
        <v>11</v>
      </c>
      <c r="H36" s="17" t="s">
        <v>2</v>
      </c>
      <c r="I36" s="5"/>
      <c r="J36" s="21"/>
      <c r="K36" s="22"/>
      <c r="L36" s="5"/>
      <c r="M36" s="5"/>
    </row>
    <row r="37" spans="1:13" ht="15" customHeight="1">
      <c r="A37" s="5"/>
      <c r="B37" s="18" t="s">
        <v>117</v>
      </c>
      <c r="C37" s="19">
        <v>3895</v>
      </c>
      <c r="D37" s="20">
        <v>15.4</v>
      </c>
      <c r="E37" s="19">
        <v>186</v>
      </c>
      <c r="F37" s="27">
        <v>0.7</v>
      </c>
      <c r="G37" s="19">
        <v>3709</v>
      </c>
      <c r="H37" s="24" t="s">
        <v>25</v>
      </c>
      <c r="I37" s="5"/>
      <c r="J37" s="21"/>
      <c r="K37" s="22"/>
      <c r="L37" s="5"/>
      <c r="M37" s="5"/>
    </row>
    <row r="38" spans="1:13" ht="15" customHeight="1">
      <c r="A38" s="5"/>
      <c r="B38" s="18" t="s">
        <v>118</v>
      </c>
      <c r="C38" s="20"/>
      <c r="D38" s="20"/>
      <c r="E38" s="20"/>
      <c r="F38" s="20"/>
      <c r="G38" s="32"/>
      <c r="H38" s="32"/>
      <c r="I38" s="5"/>
      <c r="J38" s="21"/>
      <c r="K38" s="22"/>
      <c r="L38" s="5"/>
      <c r="M38" s="5"/>
    </row>
    <row r="39" spans="1:13" ht="15" customHeight="1">
      <c r="A39" s="5"/>
      <c r="B39" s="18" t="s">
        <v>119</v>
      </c>
      <c r="C39" s="20" t="s">
        <v>62</v>
      </c>
      <c r="D39" s="20" t="s">
        <v>62</v>
      </c>
      <c r="E39" s="20" t="s">
        <v>62</v>
      </c>
      <c r="F39" s="20" t="s">
        <v>62</v>
      </c>
      <c r="G39" s="32" t="s">
        <v>62</v>
      </c>
      <c r="H39" s="32" t="s">
        <v>62</v>
      </c>
      <c r="I39" s="5"/>
      <c r="J39" s="21"/>
      <c r="K39" s="22"/>
      <c r="L39" s="5"/>
      <c r="M39" s="5"/>
    </row>
    <row r="40" spans="1:13" ht="15" customHeight="1">
      <c r="A40" s="5"/>
      <c r="B40" s="18" t="s">
        <v>120</v>
      </c>
      <c r="C40" s="20" t="s">
        <v>3</v>
      </c>
      <c r="D40" s="20" t="s">
        <v>3</v>
      </c>
      <c r="E40" s="20" t="s">
        <v>3</v>
      </c>
      <c r="F40" s="20" t="s">
        <v>3</v>
      </c>
      <c r="G40" s="32" t="s">
        <v>3</v>
      </c>
      <c r="H40" s="32" t="s">
        <v>5</v>
      </c>
      <c r="I40" s="5"/>
      <c r="J40" s="21"/>
      <c r="K40" s="22"/>
      <c r="L40" s="5"/>
      <c r="M40" s="5"/>
    </row>
    <row r="41" spans="1:13" ht="15" customHeight="1">
      <c r="A41" s="5"/>
      <c r="B41" s="18" t="s">
        <v>121</v>
      </c>
      <c r="C41" s="20">
        <v>104</v>
      </c>
      <c r="D41" s="20">
        <v>0.4</v>
      </c>
      <c r="E41" s="20">
        <v>102</v>
      </c>
      <c r="F41" s="20">
        <v>0.3</v>
      </c>
      <c r="G41" s="32">
        <v>2</v>
      </c>
      <c r="H41" s="33">
        <v>1.96</v>
      </c>
      <c r="I41" s="5"/>
      <c r="J41" s="21"/>
      <c r="K41" s="22"/>
      <c r="L41" s="5"/>
      <c r="M41" s="5"/>
    </row>
    <row r="42" spans="1:13" ht="15" customHeight="1">
      <c r="A42" s="5"/>
      <c r="B42" s="18" t="s">
        <v>122</v>
      </c>
      <c r="C42" s="20" t="s">
        <v>3</v>
      </c>
      <c r="D42" s="20" t="s">
        <v>3</v>
      </c>
      <c r="E42" s="20" t="s">
        <v>3</v>
      </c>
      <c r="F42" s="27" t="s">
        <v>3</v>
      </c>
      <c r="G42" s="20" t="s">
        <v>3</v>
      </c>
      <c r="H42" s="32" t="s">
        <v>5</v>
      </c>
      <c r="I42" s="5"/>
      <c r="J42" s="21"/>
      <c r="K42" s="22"/>
      <c r="L42" s="5"/>
      <c r="M42" s="5"/>
    </row>
    <row r="43" spans="1:13" ht="15" customHeight="1">
      <c r="A43" s="5"/>
      <c r="B43" s="18" t="s">
        <v>123</v>
      </c>
      <c r="C43" s="19">
        <v>1718</v>
      </c>
      <c r="D43" s="20">
        <v>6.8</v>
      </c>
      <c r="E43" s="19">
        <v>2430</v>
      </c>
      <c r="F43" s="20">
        <v>8.6</v>
      </c>
      <c r="G43" s="19">
        <v>-712</v>
      </c>
      <c r="H43" s="34">
        <v>-29.3</v>
      </c>
      <c r="I43" s="5"/>
      <c r="J43" s="21"/>
      <c r="K43" s="22"/>
      <c r="L43" s="5"/>
      <c r="M43" s="5"/>
    </row>
    <row r="44" spans="1:13" ht="15" customHeight="1">
      <c r="A44" s="5"/>
      <c r="B44" s="18" t="s">
        <v>124</v>
      </c>
      <c r="C44" s="19">
        <v>2768</v>
      </c>
      <c r="D44" s="26" t="s">
        <v>59</v>
      </c>
      <c r="E44" s="19">
        <v>3333</v>
      </c>
      <c r="F44" s="20">
        <v>11.7</v>
      </c>
      <c r="G44" s="19">
        <v>-565</v>
      </c>
      <c r="H44" s="24" t="s">
        <v>26</v>
      </c>
      <c r="I44" s="5"/>
      <c r="J44" s="21"/>
      <c r="K44" s="22"/>
      <c r="L44" s="5"/>
      <c r="M44" s="5"/>
    </row>
    <row r="45" spans="1:13" ht="15" customHeight="1">
      <c r="A45" s="5"/>
      <c r="B45" s="18" t="s">
        <v>125</v>
      </c>
      <c r="C45" s="25">
        <v>1</v>
      </c>
      <c r="D45" s="20" t="s">
        <v>16</v>
      </c>
      <c r="E45" s="25">
        <v>4</v>
      </c>
      <c r="F45" s="27" t="s">
        <v>3</v>
      </c>
      <c r="G45" s="19">
        <v>-3</v>
      </c>
      <c r="H45" s="24" t="s">
        <v>27</v>
      </c>
      <c r="I45" s="5"/>
      <c r="J45" s="21"/>
      <c r="K45" s="22"/>
      <c r="L45" s="5"/>
      <c r="M45" s="5"/>
    </row>
    <row r="46" spans="1:13" ht="15" customHeight="1">
      <c r="A46" s="5"/>
      <c r="B46" s="18" t="s">
        <v>126</v>
      </c>
      <c r="C46" s="20" t="s">
        <v>3</v>
      </c>
      <c r="D46" s="20" t="s">
        <v>3</v>
      </c>
      <c r="E46" s="20" t="s">
        <v>3</v>
      </c>
      <c r="F46" s="20" t="s">
        <v>3</v>
      </c>
      <c r="G46" s="32" t="s">
        <v>3</v>
      </c>
      <c r="H46" s="32" t="s">
        <v>5</v>
      </c>
      <c r="I46" s="5"/>
      <c r="J46" s="21"/>
      <c r="K46" s="22"/>
      <c r="L46" s="5"/>
      <c r="M46" s="5"/>
    </row>
    <row r="47" spans="1:13" ht="15" customHeight="1">
      <c r="A47" s="5"/>
      <c r="B47" s="28" t="s">
        <v>127</v>
      </c>
      <c r="C47" s="29">
        <v>426</v>
      </c>
      <c r="D47" s="20">
        <v>1.7</v>
      </c>
      <c r="E47" s="29">
        <v>665</v>
      </c>
      <c r="F47" s="35">
        <v>2.3</v>
      </c>
      <c r="G47" s="19">
        <v>-239</v>
      </c>
      <c r="H47" s="30">
        <v>-35.9</v>
      </c>
      <c r="I47" s="5"/>
      <c r="J47" s="21"/>
      <c r="K47" s="22"/>
      <c r="L47" s="5"/>
      <c r="M47" s="5"/>
    </row>
    <row r="48" spans="1:13" ht="15" customHeight="1">
      <c r="A48" s="5"/>
      <c r="B48" s="10" t="s">
        <v>128</v>
      </c>
      <c r="C48" s="31">
        <v>8912</v>
      </c>
      <c r="D48" s="11">
        <v>35.3</v>
      </c>
      <c r="E48" s="31">
        <v>6720</v>
      </c>
      <c r="F48" s="11">
        <v>23.6</v>
      </c>
      <c r="G48" s="31">
        <v>2192</v>
      </c>
      <c r="H48" s="16" t="s">
        <v>28</v>
      </c>
      <c r="I48" s="5"/>
      <c r="J48" s="21"/>
      <c r="K48" s="22"/>
      <c r="L48" s="5"/>
      <c r="M48" s="5"/>
    </row>
    <row r="49" spans="1:13" ht="15" customHeight="1">
      <c r="A49" s="5"/>
      <c r="B49" s="17" t="s">
        <v>129</v>
      </c>
      <c r="C49" s="17"/>
      <c r="D49" s="20"/>
      <c r="E49" s="17"/>
      <c r="F49" s="17" t="s">
        <v>1</v>
      </c>
      <c r="G49" s="17" t="s">
        <v>11</v>
      </c>
      <c r="H49" s="17" t="s">
        <v>2</v>
      </c>
      <c r="I49" s="5"/>
      <c r="J49" s="21"/>
      <c r="K49" s="22"/>
      <c r="L49" s="5"/>
      <c r="M49" s="5"/>
    </row>
    <row r="50" spans="1:13" ht="15" customHeight="1">
      <c r="A50" s="5"/>
      <c r="B50" s="18" t="s">
        <v>130</v>
      </c>
      <c r="C50" s="19">
        <v>9000</v>
      </c>
      <c r="D50" s="20">
        <v>35.6</v>
      </c>
      <c r="E50" s="19">
        <v>12500</v>
      </c>
      <c r="F50" s="20" t="s">
        <v>13</v>
      </c>
      <c r="G50" s="32">
        <v>-3500</v>
      </c>
      <c r="H50" s="24" t="s">
        <v>29</v>
      </c>
      <c r="I50" s="5"/>
      <c r="J50" s="21"/>
      <c r="K50" s="22"/>
      <c r="L50" s="5"/>
      <c r="M50" s="5"/>
    </row>
    <row r="51" spans="1:13" ht="15" customHeight="1">
      <c r="A51" s="5"/>
      <c r="B51" s="18" t="s">
        <v>143</v>
      </c>
      <c r="C51" s="19">
        <v>928</v>
      </c>
      <c r="D51" s="20">
        <v>3.7</v>
      </c>
      <c r="E51" s="19">
        <v>3328</v>
      </c>
      <c r="F51" s="25">
        <v>11.7</v>
      </c>
      <c r="G51" s="32">
        <v>-2400</v>
      </c>
      <c r="H51" s="27">
        <v>-72.1</v>
      </c>
      <c r="I51" s="5"/>
      <c r="J51" s="21"/>
      <c r="K51" s="22"/>
      <c r="L51" s="5"/>
      <c r="M51" s="5"/>
    </row>
    <row r="52" spans="1:13" ht="15" customHeight="1">
      <c r="A52" s="5"/>
      <c r="B52" s="18" t="s">
        <v>131</v>
      </c>
      <c r="C52" s="19">
        <v>2685</v>
      </c>
      <c r="D52" s="20">
        <v>10.6</v>
      </c>
      <c r="E52" s="19">
        <v>2568</v>
      </c>
      <c r="F52" s="24" t="s">
        <v>14</v>
      </c>
      <c r="G52" s="19">
        <v>117</v>
      </c>
      <c r="H52" s="20">
        <v>4.6</v>
      </c>
      <c r="I52" s="5"/>
      <c r="J52" s="21"/>
      <c r="K52" s="22"/>
      <c r="L52" s="5"/>
      <c r="M52" s="5"/>
    </row>
    <row r="53" spans="1:13" ht="15" customHeight="1">
      <c r="A53" s="5"/>
      <c r="B53" s="28" t="s">
        <v>132</v>
      </c>
      <c r="C53" s="19">
        <v>3724</v>
      </c>
      <c r="D53" s="20">
        <v>14.8</v>
      </c>
      <c r="E53" s="19">
        <v>3302</v>
      </c>
      <c r="F53" s="36" t="s">
        <v>15</v>
      </c>
      <c r="G53" s="19">
        <v>422</v>
      </c>
      <c r="H53" s="35" t="s">
        <v>30</v>
      </c>
      <c r="I53" s="5"/>
      <c r="J53" s="21"/>
      <c r="K53" s="22"/>
      <c r="L53" s="5"/>
      <c r="M53" s="5"/>
    </row>
    <row r="54" spans="1:13" ht="15" customHeight="1">
      <c r="A54" s="5"/>
      <c r="B54" s="10" t="s">
        <v>133</v>
      </c>
      <c r="C54" s="31">
        <v>16337</v>
      </c>
      <c r="D54" s="11">
        <v>64.7</v>
      </c>
      <c r="E54" s="31">
        <v>21698</v>
      </c>
      <c r="F54" s="37">
        <v>76.4</v>
      </c>
      <c r="G54" s="31">
        <v>-5361</v>
      </c>
      <c r="H54" s="11">
        <v>-24.7</v>
      </c>
      <c r="I54" s="5"/>
      <c r="J54" s="21"/>
      <c r="K54" s="22"/>
      <c r="L54" s="5"/>
      <c r="M54" s="5"/>
    </row>
    <row r="55" spans="1:13" ht="15" customHeight="1">
      <c r="A55" s="5"/>
      <c r="B55" s="10" t="s">
        <v>134</v>
      </c>
      <c r="C55" s="31">
        <v>25249</v>
      </c>
      <c r="D55" s="15" t="s">
        <v>19</v>
      </c>
      <c r="E55" s="31">
        <v>28418</v>
      </c>
      <c r="F55" s="11" t="s">
        <v>4</v>
      </c>
      <c r="G55" s="31">
        <v>-3169</v>
      </c>
      <c r="H55" s="11">
        <v>-11.2</v>
      </c>
      <c r="I55" s="5"/>
      <c r="J55" s="21"/>
      <c r="K55" s="22"/>
      <c r="L55" s="5"/>
      <c r="M55" s="5"/>
    </row>
    <row r="56" spans="1:13" ht="15" customHeight="1">
      <c r="A56" s="5"/>
      <c r="B56" s="17" t="s">
        <v>135</v>
      </c>
      <c r="C56" s="17"/>
      <c r="D56" s="17" t="s">
        <v>1</v>
      </c>
      <c r="E56" s="17"/>
      <c r="F56" s="17" t="s">
        <v>1</v>
      </c>
      <c r="G56" s="17" t="s">
        <v>11</v>
      </c>
      <c r="H56" s="17" t="s">
        <v>2</v>
      </c>
      <c r="I56" s="5"/>
      <c r="J56" s="21"/>
      <c r="K56" s="5"/>
      <c r="L56" s="5"/>
      <c r="M56" s="5"/>
    </row>
    <row r="57" spans="1:13" ht="15" customHeight="1">
      <c r="A57" s="5"/>
      <c r="B57" s="18" t="s">
        <v>136</v>
      </c>
      <c r="C57" s="19">
        <v>9716</v>
      </c>
      <c r="D57" s="18" t="s">
        <v>1</v>
      </c>
      <c r="E57" s="19">
        <v>10120</v>
      </c>
      <c r="F57" s="18" t="s">
        <v>1</v>
      </c>
      <c r="G57" s="19">
        <v>-404</v>
      </c>
      <c r="H57" s="20"/>
      <c r="I57" s="5"/>
      <c r="J57" s="21"/>
      <c r="K57" s="5"/>
      <c r="L57" s="5"/>
      <c r="M57" s="5"/>
    </row>
    <row r="58" spans="1:13" ht="15" customHeight="1">
      <c r="A58" s="5"/>
      <c r="B58" s="18" t="s">
        <v>137</v>
      </c>
      <c r="C58" s="25">
        <v>75</v>
      </c>
      <c r="D58" s="18" t="s">
        <v>1</v>
      </c>
      <c r="E58" s="25">
        <v>75</v>
      </c>
      <c r="F58" s="18" t="s">
        <v>1</v>
      </c>
      <c r="G58" s="20" t="s">
        <v>3</v>
      </c>
      <c r="H58" s="20"/>
      <c r="I58" s="5"/>
      <c r="J58" s="21"/>
      <c r="K58" s="5"/>
      <c r="L58" s="5"/>
      <c r="M58" s="5"/>
    </row>
    <row r="59" spans="1:13" ht="15" customHeight="1">
      <c r="A59" s="5"/>
      <c r="B59" s="28" t="s">
        <v>138</v>
      </c>
      <c r="C59" s="29">
        <v>563</v>
      </c>
      <c r="D59" s="28" t="s">
        <v>1</v>
      </c>
      <c r="E59" s="29">
        <v>670</v>
      </c>
      <c r="F59" s="28" t="s">
        <v>1</v>
      </c>
      <c r="G59" s="29">
        <v>-107</v>
      </c>
      <c r="H59" s="30"/>
      <c r="I59" s="5"/>
      <c r="J59" s="21"/>
      <c r="K59" s="5"/>
      <c r="L59" s="5"/>
      <c r="M59" s="5"/>
    </row>
    <row r="60" spans="1:13" ht="15" customHeight="1">
      <c r="A60" s="5"/>
      <c r="B60" s="1" t="s">
        <v>144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 customHeight="1">
      <c r="A61" s="5"/>
      <c r="B61" s="5" t="s">
        <v>145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</sheetData>
  <sheetProtection/>
  <mergeCells count="6">
    <mergeCell ref="B14:B15"/>
    <mergeCell ref="G13:H13"/>
    <mergeCell ref="C14:D14"/>
    <mergeCell ref="E14:F14"/>
    <mergeCell ref="G14:H14"/>
    <mergeCell ref="B12:H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3">
      <selection activeCell="A10" sqref="A10"/>
    </sheetView>
  </sheetViews>
  <sheetFormatPr defaultColWidth="9.875" defaultRowHeight="16.5"/>
  <cols>
    <col min="1" max="16384" width="9.875" style="4" customWidth="1"/>
  </cols>
  <sheetData>
    <row r="1" spans="1:10" ht="27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ht="27">
      <c r="A2" s="2" t="s">
        <v>146</v>
      </c>
      <c r="B2" s="3"/>
      <c r="C2" s="3"/>
      <c r="D2" s="3"/>
      <c r="E2" s="3"/>
      <c r="F2" s="3"/>
      <c r="G2" s="3"/>
      <c r="H2" s="3"/>
      <c r="I2" s="3"/>
      <c r="J2" s="3"/>
    </row>
    <row r="23" ht="1.5" customHeight="1"/>
    <row r="44" ht="16.5" customHeight="1"/>
  </sheetData>
  <sheetProtection/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="115" zoomScaleNormal="115" zoomScalePageLayoutView="0" workbookViewId="0" topLeftCell="A1">
      <selection activeCell="C8" sqref="C8"/>
    </sheetView>
  </sheetViews>
  <sheetFormatPr defaultColWidth="9.00390625" defaultRowHeight="16.5"/>
  <cols>
    <col min="1" max="1" width="22.625" style="6" customWidth="1"/>
    <col min="2" max="2" width="26.625" style="6" customWidth="1"/>
    <col min="3" max="3" width="12.875" style="6" customWidth="1"/>
    <col min="4" max="4" width="8.625" style="6" customWidth="1"/>
    <col min="5" max="5" width="12.125" style="6" customWidth="1"/>
    <col min="6" max="6" width="8.625" style="6" customWidth="1"/>
    <col min="7" max="7" width="11.75390625" style="6" customWidth="1"/>
    <col min="8" max="8" width="8.625" style="6" customWidth="1"/>
    <col min="9" max="9" width="2.625" style="6" customWidth="1"/>
    <col min="10" max="15" width="13.625" style="6" customWidth="1"/>
    <col min="16" max="16384" width="8.75390625" style="6" customWidth="1"/>
  </cols>
  <sheetData>
    <row r="1" spans="1:15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7.75" customHeight="1">
      <c r="A2" s="5"/>
      <c r="B2" s="7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" customHeight="1">
      <c r="A4" s="5"/>
      <c r="B4" s="8" t="s">
        <v>184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" customHeight="1">
      <c r="A5" s="5"/>
      <c r="B5" s="8" t="s">
        <v>148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" customHeight="1">
      <c r="A6" s="5"/>
      <c r="B6" s="8" t="s">
        <v>149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8" customHeight="1">
      <c r="A7" s="5"/>
      <c r="B7" s="8" t="s">
        <v>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36" customHeight="1">
      <c r="A9" s="5"/>
      <c r="B9" s="51" t="s">
        <v>150</v>
      </c>
      <c r="C9" s="51"/>
      <c r="D9" s="51"/>
      <c r="E9" s="51"/>
      <c r="F9" s="51"/>
      <c r="G9" s="51"/>
      <c r="H9" s="51"/>
      <c r="I9" s="5"/>
      <c r="J9" s="5"/>
      <c r="K9" s="5"/>
      <c r="L9" s="5"/>
      <c r="M9" s="5"/>
      <c r="N9" s="5"/>
      <c r="O9" s="5"/>
    </row>
    <row r="10" spans="1:15" ht="15" customHeight="1">
      <c r="A10" s="5"/>
      <c r="B10" s="5"/>
      <c r="C10" s="5"/>
      <c r="D10" s="5"/>
      <c r="E10" s="5"/>
      <c r="F10" s="5"/>
      <c r="G10" s="50" t="s">
        <v>66</v>
      </c>
      <c r="H10" s="50"/>
      <c r="I10" s="5"/>
      <c r="J10" s="5"/>
      <c r="K10" s="5"/>
      <c r="L10" s="5"/>
      <c r="M10" s="5"/>
      <c r="N10" s="5"/>
      <c r="O10" s="5"/>
    </row>
    <row r="11" spans="1:15" ht="16.5" customHeight="1">
      <c r="A11" s="5"/>
      <c r="B11" s="49" t="s">
        <v>91</v>
      </c>
      <c r="C11" s="52" t="s">
        <v>151</v>
      </c>
      <c r="D11" s="53"/>
      <c r="E11" s="52" t="s">
        <v>152</v>
      </c>
      <c r="F11" s="53"/>
      <c r="G11" s="49" t="s">
        <v>93</v>
      </c>
      <c r="H11" s="49"/>
      <c r="I11" s="5"/>
      <c r="J11" s="5"/>
      <c r="K11" s="5"/>
      <c r="L11" s="5"/>
      <c r="M11" s="5"/>
      <c r="N11" s="5"/>
      <c r="O11" s="5"/>
    </row>
    <row r="12" spans="1:15" ht="16.5" customHeight="1">
      <c r="A12" s="5"/>
      <c r="B12" s="49"/>
      <c r="C12" s="9" t="s">
        <v>94</v>
      </c>
      <c r="D12" s="9" t="s">
        <v>95</v>
      </c>
      <c r="E12" s="9" t="s">
        <v>94</v>
      </c>
      <c r="F12" s="9" t="s">
        <v>95</v>
      </c>
      <c r="G12" s="9" t="s">
        <v>94</v>
      </c>
      <c r="H12" s="9" t="s">
        <v>95</v>
      </c>
      <c r="I12" s="5"/>
      <c r="J12" s="5"/>
      <c r="K12" s="5"/>
      <c r="L12" s="5"/>
      <c r="M12" s="5"/>
      <c r="N12" s="5"/>
      <c r="O12" s="5"/>
    </row>
    <row r="13" spans="1:15" ht="16.5" customHeight="1">
      <c r="A13" s="5"/>
      <c r="B13" s="17" t="s">
        <v>153</v>
      </c>
      <c r="C13" s="17" t="s">
        <v>0</v>
      </c>
      <c r="D13" s="17" t="s">
        <v>1</v>
      </c>
      <c r="E13" s="17" t="s">
        <v>0</v>
      </c>
      <c r="F13" s="17" t="s">
        <v>1</v>
      </c>
      <c r="G13" s="17" t="s">
        <v>0</v>
      </c>
      <c r="H13" s="17" t="s">
        <v>2</v>
      </c>
      <c r="I13" s="5"/>
      <c r="J13" s="5"/>
      <c r="K13" s="5"/>
      <c r="L13" s="5"/>
      <c r="M13" s="5"/>
      <c r="N13" s="5"/>
      <c r="O13" s="5"/>
    </row>
    <row r="14" spans="1:15" ht="16.5" customHeight="1">
      <c r="A14" s="5"/>
      <c r="B14" s="18" t="s">
        <v>154</v>
      </c>
      <c r="C14" s="32">
        <v>939</v>
      </c>
      <c r="D14" s="34">
        <v>93.1</v>
      </c>
      <c r="E14" s="19">
        <v>863</v>
      </c>
      <c r="F14" s="25">
        <v>91.1</v>
      </c>
      <c r="G14" s="19">
        <v>76</v>
      </c>
      <c r="H14" s="34">
        <v>8.8</v>
      </c>
      <c r="I14" s="5"/>
      <c r="J14" s="5"/>
      <c r="K14" s="5"/>
      <c r="L14" s="5"/>
      <c r="M14" s="5"/>
      <c r="N14" s="5"/>
      <c r="O14" s="5"/>
    </row>
    <row r="15" spans="1:15" ht="16.5" customHeight="1">
      <c r="A15" s="5"/>
      <c r="B15" s="18" t="s">
        <v>155</v>
      </c>
      <c r="C15" s="32">
        <v>939</v>
      </c>
      <c r="D15" s="34">
        <v>93.1</v>
      </c>
      <c r="E15" s="19">
        <v>863</v>
      </c>
      <c r="F15" s="25">
        <v>91.1</v>
      </c>
      <c r="G15" s="19">
        <v>76</v>
      </c>
      <c r="H15" s="34">
        <v>8.8</v>
      </c>
      <c r="I15" s="5"/>
      <c r="J15" s="5"/>
      <c r="K15" s="5"/>
      <c r="L15" s="5"/>
      <c r="M15" s="5"/>
      <c r="N15" s="5"/>
      <c r="O15" s="5"/>
    </row>
    <row r="16" spans="1:15" ht="16.5" customHeight="1">
      <c r="A16" s="5"/>
      <c r="B16" s="18" t="s">
        <v>156</v>
      </c>
      <c r="C16" s="24" t="s">
        <v>51</v>
      </c>
      <c r="D16" s="34" t="s">
        <v>6</v>
      </c>
      <c r="E16" s="34" t="s">
        <v>3</v>
      </c>
      <c r="F16" s="25" t="s">
        <v>3</v>
      </c>
      <c r="G16" s="25" t="s">
        <v>3</v>
      </c>
      <c r="H16" s="25" t="s">
        <v>3</v>
      </c>
      <c r="I16" s="5"/>
      <c r="J16" s="5"/>
      <c r="K16" s="5"/>
      <c r="L16" s="5"/>
      <c r="M16" s="5"/>
      <c r="N16" s="5"/>
      <c r="O16" s="5"/>
    </row>
    <row r="17" spans="1:15" ht="16.5" customHeight="1">
      <c r="A17" s="5"/>
      <c r="B17" s="18" t="s">
        <v>157</v>
      </c>
      <c r="C17" s="34">
        <v>57</v>
      </c>
      <c r="D17" s="34">
        <v>5.6</v>
      </c>
      <c r="E17" s="25">
        <v>62</v>
      </c>
      <c r="F17" s="25">
        <v>6.6</v>
      </c>
      <c r="G17" s="19">
        <v>-5</v>
      </c>
      <c r="H17" s="34">
        <v>-8.1</v>
      </c>
      <c r="I17" s="5"/>
      <c r="J17" s="5"/>
      <c r="K17" s="5"/>
      <c r="L17" s="5"/>
      <c r="M17" s="5"/>
      <c r="N17" s="5"/>
      <c r="O17" s="5"/>
    </row>
    <row r="18" spans="1:15" ht="16.5" customHeight="1">
      <c r="A18" s="5"/>
      <c r="B18" s="28" t="s">
        <v>158</v>
      </c>
      <c r="C18" s="36">
        <v>13</v>
      </c>
      <c r="D18" s="34">
        <v>1.3</v>
      </c>
      <c r="E18" s="38">
        <v>22</v>
      </c>
      <c r="F18" s="38">
        <v>2.3</v>
      </c>
      <c r="G18" s="19">
        <v>-9</v>
      </c>
      <c r="H18" s="38">
        <v>-40.9</v>
      </c>
      <c r="I18" s="5"/>
      <c r="J18" s="5"/>
      <c r="K18" s="5"/>
      <c r="L18" s="5"/>
      <c r="M18" s="5"/>
      <c r="N18" s="5"/>
      <c r="O18" s="5"/>
    </row>
    <row r="19" spans="1:15" ht="16.5" customHeight="1">
      <c r="A19" s="5"/>
      <c r="B19" s="10" t="s">
        <v>159</v>
      </c>
      <c r="C19" s="32">
        <v>1009</v>
      </c>
      <c r="D19" s="16" t="s">
        <v>9</v>
      </c>
      <c r="E19" s="31">
        <v>947</v>
      </c>
      <c r="F19" s="37" t="s">
        <v>4</v>
      </c>
      <c r="G19" s="31">
        <v>62</v>
      </c>
      <c r="H19" s="16" t="s">
        <v>40</v>
      </c>
      <c r="I19" s="5"/>
      <c r="J19" s="5"/>
      <c r="K19" s="5"/>
      <c r="L19" s="5"/>
      <c r="M19" s="5"/>
      <c r="N19" s="5"/>
      <c r="O19" s="5"/>
    </row>
    <row r="20" spans="1:15" ht="16.5" customHeight="1">
      <c r="A20" s="5"/>
      <c r="B20" s="17" t="s">
        <v>160</v>
      </c>
      <c r="C20" s="39"/>
      <c r="D20" s="17" t="s">
        <v>1</v>
      </c>
      <c r="E20" s="17"/>
      <c r="F20" s="17" t="s">
        <v>1</v>
      </c>
      <c r="G20" s="17" t="s">
        <v>11</v>
      </c>
      <c r="H20" s="17" t="s">
        <v>2</v>
      </c>
      <c r="I20" s="5"/>
      <c r="J20" s="5"/>
      <c r="K20" s="5"/>
      <c r="L20" s="5"/>
      <c r="M20" s="5"/>
      <c r="N20" s="5"/>
      <c r="O20" s="5"/>
    </row>
    <row r="21" spans="1:15" ht="16.5" customHeight="1">
      <c r="A21" s="5"/>
      <c r="B21" s="18" t="s">
        <v>161</v>
      </c>
      <c r="C21" s="34">
        <v>37</v>
      </c>
      <c r="D21" s="34">
        <v>3.7</v>
      </c>
      <c r="E21" s="25">
        <v>11</v>
      </c>
      <c r="F21" s="25">
        <v>1.2</v>
      </c>
      <c r="G21" s="25">
        <v>26</v>
      </c>
      <c r="H21" s="24" t="s">
        <v>41</v>
      </c>
      <c r="I21" s="5"/>
      <c r="J21" s="5"/>
      <c r="K21" s="5"/>
      <c r="L21" s="5"/>
      <c r="M21" s="5"/>
      <c r="N21" s="5"/>
      <c r="O21" s="5"/>
    </row>
    <row r="22" spans="1:15" ht="16.5" customHeight="1">
      <c r="A22" s="5"/>
      <c r="B22" s="18" t="s">
        <v>162</v>
      </c>
      <c r="C22" s="34">
        <v>25</v>
      </c>
      <c r="D22" s="34">
        <v>2.5</v>
      </c>
      <c r="E22" s="25" t="s">
        <v>3</v>
      </c>
      <c r="F22" s="25" t="s">
        <v>3</v>
      </c>
      <c r="G22" s="34">
        <v>25</v>
      </c>
      <c r="H22" s="24" t="s">
        <v>5</v>
      </c>
      <c r="I22" s="5"/>
      <c r="J22" s="5"/>
      <c r="K22" s="5"/>
      <c r="L22" s="5"/>
      <c r="M22" s="5"/>
      <c r="N22" s="5"/>
      <c r="O22" s="5"/>
    </row>
    <row r="23" spans="1:15" ht="16.5" customHeight="1">
      <c r="A23" s="5"/>
      <c r="B23" s="18" t="s">
        <v>163</v>
      </c>
      <c r="C23" s="34">
        <v>5</v>
      </c>
      <c r="D23" s="34">
        <v>0.5</v>
      </c>
      <c r="E23" s="25" t="s">
        <v>3</v>
      </c>
      <c r="F23" s="25" t="s">
        <v>3</v>
      </c>
      <c r="G23" s="34">
        <v>5</v>
      </c>
      <c r="H23" s="24" t="s">
        <v>5</v>
      </c>
      <c r="I23" s="5"/>
      <c r="J23" s="5"/>
      <c r="K23" s="5"/>
      <c r="L23" s="5"/>
      <c r="M23" s="5"/>
      <c r="N23" s="5"/>
      <c r="O23" s="5"/>
    </row>
    <row r="24" spans="1:15" ht="16.5" customHeight="1">
      <c r="A24" s="5"/>
      <c r="B24" s="18" t="s">
        <v>164</v>
      </c>
      <c r="C24" s="34">
        <v>7</v>
      </c>
      <c r="D24" s="34">
        <v>0.7</v>
      </c>
      <c r="E24" s="25">
        <v>11</v>
      </c>
      <c r="F24" s="25">
        <v>1.2</v>
      </c>
      <c r="G24" s="34">
        <v>-4</v>
      </c>
      <c r="H24" s="24" t="s">
        <v>42</v>
      </c>
      <c r="I24" s="5"/>
      <c r="J24" s="5"/>
      <c r="K24" s="5"/>
      <c r="L24" s="5"/>
      <c r="M24" s="5"/>
      <c r="N24" s="5"/>
      <c r="O24" s="5"/>
    </row>
    <row r="25" spans="1:15" ht="16.5" customHeight="1">
      <c r="A25" s="5"/>
      <c r="B25" s="18" t="s">
        <v>165</v>
      </c>
      <c r="C25" s="34">
        <v>288</v>
      </c>
      <c r="D25" s="34">
        <v>28.5</v>
      </c>
      <c r="E25" s="19">
        <v>242</v>
      </c>
      <c r="F25" s="25">
        <v>25.5</v>
      </c>
      <c r="G25" s="19">
        <v>46</v>
      </c>
      <c r="H25" s="26" t="s">
        <v>43</v>
      </c>
      <c r="I25" s="5"/>
      <c r="J25" s="5"/>
      <c r="K25" s="5"/>
      <c r="L25" s="5"/>
      <c r="M25" s="5"/>
      <c r="N25" s="5"/>
      <c r="O25" s="5"/>
    </row>
    <row r="26" spans="1:15" ht="16.5" customHeight="1">
      <c r="A26" s="5"/>
      <c r="B26" s="18" t="s">
        <v>166</v>
      </c>
      <c r="C26" s="34">
        <v>257</v>
      </c>
      <c r="D26" s="34">
        <v>25.5</v>
      </c>
      <c r="E26" s="19">
        <v>287</v>
      </c>
      <c r="F26" s="25">
        <v>30.3</v>
      </c>
      <c r="G26" s="25">
        <v>-30</v>
      </c>
      <c r="H26" s="24" t="s">
        <v>44</v>
      </c>
      <c r="I26" s="5"/>
      <c r="J26" s="5"/>
      <c r="K26" s="5"/>
      <c r="L26" s="5"/>
      <c r="M26" s="5"/>
      <c r="N26" s="5"/>
      <c r="O26" s="5"/>
    </row>
    <row r="27" spans="1:15" ht="16.5" customHeight="1">
      <c r="A27" s="5"/>
      <c r="B27" s="28" t="s">
        <v>167</v>
      </c>
      <c r="C27" s="36" t="s">
        <v>51</v>
      </c>
      <c r="D27" s="34" t="s">
        <v>5</v>
      </c>
      <c r="E27" s="38" t="s">
        <v>3</v>
      </c>
      <c r="F27" s="38" t="s">
        <v>3</v>
      </c>
      <c r="G27" s="34" t="s">
        <v>51</v>
      </c>
      <c r="H27" s="35" t="s">
        <v>5</v>
      </c>
      <c r="I27" s="5"/>
      <c r="J27" s="5"/>
      <c r="K27" s="5"/>
      <c r="L27" s="5"/>
      <c r="M27" s="5"/>
      <c r="N27" s="5"/>
      <c r="O27" s="5"/>
    </row>
    <row r="28" spans="1:15" ht="16.5" customHeight="1">
      <c r="A28" s="5"/>
      <c r="B28" s="10" t="s">
        <v>168</v>
      </c>
      <c r="C28" s="32">
        <v>582</v>
      </c>
      <c r="D28" s="16" t="s">
        <v>35</v>
      </c>
      <c r="E28" s="31">
        <v>540</v>
      </c>
      <c r="F28" s="37" t="s">
        <v>31</v>
      </c>
      <c r="G28" s="31">
        <v>42</v>
      </c>
      <c r="H28" s="37">
        <v>7.8</v>
      </c>
      <c r="I28" s="5"/>
      <c r="J28" s="5"/>
      <c r="K28" s="5"/>
      <c r="L28" s="5"/>
      <c r="M28" s="5"/>
      <c r="N28" s="5"/>
      <c r="O28" s="5"/>
    </row>
    <row r="29" spans="1:15" ht="16.5" customHeight="1">
      <c r="A29" s="5"/>
      <c r="B29" s="10" t="s">
        <v>169</v>
      </c>
      <c r="C29" s="13">
        <v>427</v>
      </c>
      <c r="D29" s="16" t="s">
        <v>36</v>
      </c>
      <c r="E29" s="31">
        <v>407</v>
      </c>
      <c r="F29" s="37" t="s">
        <v>32</v>
      </c>
      <c r="G29" s="31">
        <v>20</v>
      </c>
      <c r="H29" s="37">
        <v>4.9</v>
      </c>
      <c r="I29" s="5"/>
      <c r="J29" s="5"/>
      <c r="K29" s="5"/>
      <c r="L29" s="5"/>
      <c r="M29" s="5"/>
      <c r="N29" s="5"/>
      <c r="O29" s="5"/>
    </row>
    <row r="30" spans="1:15" ht="16.5" customHeight="1">
      <c r="A30" s="5"/>
      <c r="B30" s="17" t="s">
        <v>170</v>
      </c>
      <c r="C30" s="39"/>
      <c r="D30" s="17" t="s">
        <v>1</v>
      </c>
      <c r="E30" s="17"/>
      <c r="F30" s="17" t="s">
        <v>1</v>
      </c>
      <c r="G30" s="17" t="s">
        <v>11</v>
      </c>
      <c r="H30" s="17" t="s">
        <v>2</v>
      </c>
      <c r="I30" s="5"/>
      <c r="J30" s="5"/>
      <c r="K30" s="5"/>
      <c r="L30" s="5"/>
      <c r="M30" s="5"/>
      <c r="N30" s="5"/>
      <c r="O30" s="5"/>
    </row>
    <row r="31" spans="1:15" ht="16.5" customHeight="1">
      <c r="A31" s="5"/>
      <c r="B31" s="18" t="s">
        <v>171</v>
      </c>
      <c r="C31" s="34">
        <v>19</v>
      </c>
      <c r="D31" s="34">
        <v>1.9</v>
      </c>
      <c r="E31" s="25">
        <v>4</v>
      </c>
      <c r="F31" s="25">
        <v>0.4</v>
      </c>
      <c r="G31" s="25">
        <v>15</v>
      </c>
      <c r="H31" s="24" t="s">
        <v>45</v>
      </c>
      <c r="I31" s="5"/>
      <c r="J31" s="5"/>
      <c r="K31" s="5"/>
      <c r="L31" s="5"/>
      <c r="M31" s="5"/>
      <c r="N31" s="5"/>
      <c r="O31" s="5"/>
    </row>
    <row r="32" spans="1:15" ht="16.5" customHeight="1">
      <c r="A32" s="5"/>
      <c r="B32" s="18" t="s">
        <v>172</v>
      </c>
      <c r="C32" s="34">
        <v>130</v>
      </c>
      <c r="D32" s="34">
        <v>12.9</v>
      </c>
      <c r="E32" s="25">
        <v>118</v>
      </c>
      <c r="F32" s="25">
        <v>12.4</v>
      </c>
      <c r="G32" s="25">
        <v>12</v>
      </c>
      <c r="H32" s="24" t="s">
        <v>46</v>
      </c>
      <c r="I32" s="5"/>
      <c r="J32" s="5"/>
      <c r="K32" s="5"/>
      <c r="L32" s="5"/>
      <c r="M32" s="5"/>
      <c r="N32" s="5"/>
      <c r="O32" s="5"/>
    </row>
    <row r="33" spans="1:15" ht="16.5" customHeight="1">
      <c r="A33" s="5"/>
      <c r="B33" s="18" t="s">
        <v>173</v>
      </c>
      <c r="C33" s="24" t="s">
        <v>51</v>
      </c>
      <c r="D33" s="34" t="s">
        <v>6</v>
      </c>
      <c r="E33" s="34" t="s">
        <v>3</v>
      </c>
      <c r="F33" s="20" t="s">
        <v>3</v>
      </c>
      <c r="G33" s="34" t="s">
        <v>51</v>
      </c>
      <c r="H33" s="24" t="s">
        <v>6</v>
      </c>
      <c r="I33" s="5"/>
      <c r="J33" s="5"/>
      <c r="K33" s="5"/>
      <c r="L33" s="5"/>
      <c r="M33" s="5"/>
      <c r="N33" s="5"/>
      <c r="O33" s="5"/>
    </row>
    <row r="34" spans="1:15" ht="16.5" customHeight="1">
      <c r="A34" s="5"/>
      <c r="B34" s="18" t="s">
        <v>174</v>
      </c>
      <c r="C34" s="24" t="s">
        <v>51</v>
      </c>
      <c r="D34" s="34" t="s">
        <v>51</v>
      </c>
      <c r="E34" s="25">
        <v>-1</v>
      </c>
      <c r="F34" s="25">
        <v>-0.1</v>
      </c>
      <c r="G34" s="25">
        <v>1</v>
      </c>
      <c r="H34" s="24" t="s">
        <v>47</v>
      </c>
      <c r="I34" s="5"/>
      <c r="J34" s="5"/>
      <c r="K34" s="5"/>
      <c r="L34" s="5"/>
      <c r="M34" s="5"/>
      <c r="N34" s="5"/>
      <c r="O34" s="5"/>
    </row>
    <row r="35" spans="1:15" ht="16.5" customHeight="1">
      <c r="A35" s="5"/>
      <c r="B35" s="28" t="s">
        <v>175</v>
      </c>
      <c r="C35" s="36">
        <v>62</v>
      </c>
      <c r="D35" s="34">
        <v>6.1</v>
      </c>
      <c r="E35" s="38">
        <v>70</v>
      </c>
      <c r="F35" s="38">
        <v>7.4</v>
      </c>
      <c r="G35" s="25">
        <v>-8</v>
      </c>
      <c r="H35" s="35" t="s">
        <v>48</v>
      </c>
      <c r="I35" s="5"/>
      <c r="J35" s="5"/>
      <c r="K35" s="5"/>
      <c r="L35" s="5"/>
      <c r="M35" s="5"/>
      <c r="N35" s="5"/>
      <c r="O35" s="5"/>
    </row>
    <row r="36" spans="1:15" ht="16.5" customHeight="1">
      <c r="A36" s="5"/>
      <c r="B36" s="10" t="s">
        <v>176</v>
      </c>
      <c r="C36" s="40">
        <v>638</v>
      </c>
      <c r="D36" s="13">
        <v>63.2</v>
      </c>
      <c r="E36" s="31">
        <v>598</v>
      </c>
      <c r="F36" s="37">
        <v>63.1</v>
      </c>
      <c r="G36" s="31">
        <v>40</v>
      </c>
      <c r="H36" s="16" t="s">
        <v>49</v>
      </c>
      <c r="I36" s="5"/>
      <c r="J36" s="5"/>
      <c r="K36" s="5"/>
      <c r="L36" s="5"/>
      <c r="M36" s="5"/>
      <c r="N36" s="5"/>
      <c r="O36" s="5"/>
    </row>
    <row r="37" spans="1:15" ht="16.5" customHeight="1">
      <c r="A37" s="5"/>
      <c r="B37" s="17" t="s">
        <v>177</v>
      </c>
      <c r="C37" s="11">
        <v>-89</v>
      </c>
      <c r="D37" s="41">
        <v>-8.8</v>
      </c>
      <c r="E37" s="42">
        <v>-78</v>
      </c>
      <c r="F37" s="43">
        <v>-8.2</v>
      </c>
      <c r="G37" s="31">
        <v>-11</v>
      </c>
      <c r="H37" s="44" t="s">
        <v>5</v>
      </c>
      <c r="I37" s="5"/>
      <c r="J37" s="5"/>
      <c r="K37" s="5"/>
      <c r="L37" s="5"/>
      <c r="M37" s="5"/>
      <c r="N37" s="5"/>
      <c r="O37" s="5"/>
    </row>
    <row r="38" spans="1:15" ht="16.5" customHeight="1">
      <c r="A38" s="5"/>
      <c r="B38" s="17" t="s">
        <v>178</v>
      </c>
      <c r="C38" s="45">
        <v>549</v>
      </c>
      <c r="D38" s="44" t="s">
        <v>37</v>
      </c>
      <c r="E38" s="45">
        <v>520</v>
      </c>
      <c r="F38" s="45" t="s">
        <v>33</v>
      </c>
      <c r="G38" s="42">
        <v>29</v>
      </c>
      <c r="H38" s="45">
        <v>5.6</v>
      </c>
      <c r="I38" s="5"/>
      <c r="J38" s="5"/>
      <c r="K38" s="5"/>
      <c r="L38" s="5"/>
      <c r="M38" s="5"/>
      <c r="N38" s="5"/>
      <c r="O38" s="5"/>
    </row>
    <row r="39" spans="1:15" ht="16.5" customHeight="1">
      <c r="A39" s="5"/>
      <c r="B39" s="28" t="s">
        <v>179</v>
      </c>
      <c r="C39" s="30">
        <v>432</v>
      </c>
      <c r="D39" s="35" t="s">
        <v>38</v>
      </c>
      <c r="E39" s="30">
        <v>20</v>
      </c>
      <c r="F39" s="30" t="s">
        <v>34</v>
      </c>
      <c r="G39" s="29">
        <v>412</v>
      </c>
      <c r="H39" s="46" t="s">
        <v>50</v>
      </c>
      <c r="I39" s="5"/>
      <c r="J39" s="5"/>
      <c r="K39" s="5"/>
      <c r="L39" s="5"/>
      <c r="M39" s="5"/>
      <c r="N39" s="5"/>
      <c r="O39" s="5"/>
    </row>
    <row r="40" spans="1:15" ht="16.5" customHeight="1">
      <c r="A40" s="5"/>
      <c r="B40" s="28" t="s">
        <v>180</v>
      </c>
      <c r="C40" s="40">
        <v>981</v>
      </c>
      <c r="D40" s="16" t="s">
        <v>39</v>
      </c>
      <c r="E40" s="31">
        <v>540</v>
      </c>
      <c r="F40" s="37" t="s">
        <v>31</v>
      </c>
      <c r="G40" s="31">
        <v>441</v>
      </c>
      <c r="H40" s="13">
        <v>81.7</v>
      </c>
      <c r="I40" s="5"/>
      <c r="J40" s="5"/>
      <c r="K40" s="5"/>
      <c r="L40" s="5"/>
      <c r="M40" s="5"/>
      <c r="N40" s="5"/>
      <c r="O40" s="5"/>
    </row>
    <row r="41" spans="1:15" ht="16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6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29.25" customHeight="1">
      <c r="A43" s="5"/>
      <c r="B43" s="51" t="s">
        <v>181</v>
      </c>
      <c r="C43" s="51"/>
      <c r="D43" s="51"/>
      <c r="E43" s="51"/>
      <c r="F43" s="51"/>
      <c r="G43" s="51"/>
      <c r="H43" s="51"/>
      <c r="I43" s="5"/>
      <c r="J43" s="5"/>
      <c r="K43" s="5"/>
      <c r="L43" s="5"/>
      <c r="M43" s="5"/>
      <c r="N43" s="5"/>
      <c r="O43" s="5"/>
    </row>
    <row r="44" spans="1:15" ht="16.5" customHeight="1">
      <c r="A44" s="5"/>
      <c r="B44" s="5"/>
      <c r="C44" s="5"/>
      <c r="D44" s="5"/>
      <c r="E44" s="5"/>
      <c r="F44" s="5"/>
      <c r="G44" s="50" t="s">
        <v>66</v>
      </c>
      <c r="H44" s="50"/>
      <c r="I44" s="5"/>
      <c r="J44" s="5"/>
      <c r="K44" s="5"/>
      <c r="L44" s="5"/>
      <c r="M44" s="5"/>
      <c r="N44" s="5"/>
      <c r="O44" s="5"/>
    </row>
    <row r="45" spans="1:15" ht="19.5" customHeight="1">
      <c r="A45" s="5"/>
      <c r="B45" s="49" t="s">
        <v>182</v>
      </c>
      <c r="C45" s="49" t="s">
        <v>183</v>
      </c>
      <c r="D45" s="49"/>
      <c r="E45" s="49" t="s">
        <v>81</v>
      </c>
      <c r="F45" s="49"/>
      <c r="G45" s="49" t="s">
        <v>93</v>
      </c>
      <c r="H45" s="49"/>
      <c r="I45" s="5"/>
      <c r="J45" s="5"/>
      <c r="K45" s="5"/>
      <c r="L45" s="5"/>
      <c r="M45" s="5"/>
      <c r="N45" s="5"/>
      <c r="O45" s="5"/>
    </row>
    <row r="46" spans="1:15" ht="16.5" customHeight="1">
      <c r="A46" s="5"/>
      <c r="B46" s="49"/>
      <c r="C46" s="9" t="s">
        <v>94</v>
      </c>
      <c r="D46" s="9" t="s">
        <v>95</v>
      </c>
      <c r="E46" s="9" t="s">
        <v>94</v>
      </c>
      <c r="F46" s="9" t="s">
        <v>95</v>
      </c>
      <c r="G46" s="9" t="s">
        <v>94</v>
      </c>
      <c r="H46" s="9" t="s">
        <v>95</v>
      </c>
      <c r="I46" s="5"/>
      <c r="J46" s="5"/>
      <c r="K46" s="5"/>
      <c r="L46" s="5"/>
      <c r="M46" s="5"/>
      <c r="N46" s="5"/>
      <c r="O46" s="5"/>
    </row>
    <row r="47" spans="1:15" ht="18.75" customHeight="1">
      <c r="A47" s="5"/>
      <c r="B47" s="10" t="s">
        <v>73</v>
      </c>
      <c r="C47" s="31">
        <v>468</v>
      </c>
      <c r="D47" s="37">
        <v>73.4</v>
      </c>
      <c r="E47" s="31">
        <v>446</v>
      </c>
      <c r="F47" s="37">
        <v>74.6</v>
      </c>
      <c r="G47" s="31">
        <v>22</v>
      </c>
      <c r="H47" s="13">
        <v>4.9</v>
      </c>
      <c r="I47" s="5"/>
      <c r="J47" s="5"/>
      <c r="K47" s="21"/>
      <c r="L47" s="5"/>
      <c r="M47" s="5"/>
      <c r="N47" s="5"/>
      <c r="O47" s="5"/>
    </row>
    <row r="48" spans="1:15" ht="19.5" customHeight="1">
      <c r="A48" s="5"/>
      <c r="B48" s="10" t="s">
        <v>74</v>
      </c>
      <c r="C48" s="37">
        <v>170</v>
      </c>
      <c r="D48" s="37">
        <v>26.6</v>
      </c>
      <c r="E48" s="37">
        <v>152</v>
      </c>
      <c r="F48" s="37">
        <v>25.4</v>
      </c>
      <c r="G48" s="31">
        <v>18</v>
      </c>
      <c r="H48" s="13">
        <v>11.8</v>
      </c>
      <c r="I48" s="5"/>
      <c r="J48" s="5"/>
      <c r="K48" s="21"/>
      <c r="L48" s="5"/>
      <c r="M48" s="5"/>
      <c r="N48" s="5"/>
      <c r="O48" s="5"/>
    </row>
    <row r="49" spans="1:15" ht="18.75" customHeight="1">
      <c r="A49" s="5"/>
      <c r="B49" s="10" t="s">
        <v>75</v>
      </c>
      <c r="C49" s="31">
        <v>638</v>
      </c>
      <c r="D49" s="16" t="s">
        <v>10</v>
      </c>
      <c r="E49" s="31">
        <v>598</v>
      </c>
      <c r="F49" s="16" t="s">
        <v>4</v>
      </c>
      <c r="G49" s="31">
        <v>40</v>
      </c>
      <c r="H49" s="16" t="s">
        <v>49</v>
      </c>
      <c r="I49" s="5"/>
      <c r="J49" s="5"/>
      <c r="K49" s="21"/>
      <c r="L49" s="5"/>
      <c r="M49" s="5"/>
      <c r="N49" s="5"/>
      <c r="O49" s="5"/>
    </row>
    <row r="50" spans="1:15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6.5" customHeight="1">
      <c r="A51" s="5"/>
      <c r="B51" s="5"/>
      <c r="C51" s="5"/>
      <c r="D51" s="5"/>
      <c r="E51" s="21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6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6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6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6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6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6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6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6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6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6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6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6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6.5" customHeight="1">
      <c r="A70" s="5"/>
      <c r="I70" s="5"/>
      <c r="J70" s="5"/>
      <c r="K70" s="5"/>
      <c r="L70" s="5"/>
      <c r="M70" s="5"/>
      <c r="N70" s="5"/>
      <c r="O70" s="5"/>
    </row>
    <row r="71" spans="1:15" ht="16.5" customHeight="1">
      <c r="A71" s="5"/>
      <c r="I71" s="5"/>
      <c r="J71" s="5"/>
      <c r="K71" s="5"/>
      <c r="L71" s="5"/>
      <c r="M71" s="5"/>
      <c r="N71" s="5"/>
      <c r="O71" s="5"/>
    </row>
  </sheetData>
  <sheetProtection/>
  <mergeCells count="12">
    <mergeCell ref="B45:B46"/>
    <mergeCell ref="C45:D45"/>
    <mergeCell ref="E45:F45"/>
    <mergeCell ref="G45:H45"/>
    <mergeCell ref="B11:B12"/>
    <mergeCell ref="G10:H10"/>
    <mergeCell ref="C11:D11"/>
    <mergeCell ref="E11:F11"/>
    <mergeCell ref="G11:H11"/>
    <mergeCell ref="G44:H44"/>
    <mergeCell ref="B9:H9"/>
    <mergeCell ref="B43:H43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28">
      <selection activeCell="F12" sqref="F12"/>
    </sheetView>
  </sheetViews>
  <sheetFormatPr defaultColWidth="9.00390625" defaultRowHeight="16.5"/>
  <cols>
    <col min="1" max="1" width="5.625" style="6" customWidth="1"/>
    <col min="2" max="2" width="25.625" style="6" customWidth="1"/>
    <col min="3" max="3" width="13.625" style="6" customWidth="1"/>
    <col min="4" max="4" width="8.625" style="6" customWidth="1"/>
    <col min="5" max="5" width="13.625" style="6" customWidth="1"/>
    <col min="6" max="6" width="8.625" style="6" customWidth="1"/>
    <col min="7" max="7" width="13.625" style="6" customWidth="1"/>
    <col min="8" max="8" width="9.625" style="6" customWidth="1"/>
    <col min="9" max="9" width="2.625" style="6" customWidth="1"/>
    <col min="10" max="17" width="13.625" style="6" customWidth="1"/>
    <col min="18" max="16384" width="8.75390625" style="6" customWidth="1"/>
  </cols>
  <sheetData>
    <row r="1" spans="1:17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7.75" customHeight="1">
      <c r="A2" s="5"/>
      <c r="B2" s="7" t="s">
        <v>185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>
      <c r="A4" s="5"/>
      <c r="B4" s="8" t="s">
        <v>186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.75" customHeight="1">
      <c r="A5" s="5"/>
      <c r="B5" s="8" t="s">
        <v>196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1.75" customHeight="1">
      <c r="A6" s="5"/>
      <c r="B6" s="8" t="s">
        <v>195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6" customHeight="1">
      <c r="A9" s="5"/>
      <c r="B9" s="51" t="s">
        <v>190</v>
      </c>
      <c r="C9" s="51"/>
      <c r="D9" s="51"/>
      <c r="E9" s="51"/>
      <c r="F9" s="51"/>
      <c r="G9" s="51"/>
      <c r="H9" s="51"/>
      <c r="I9" s="5"/>
      <c r="J9" s="5"/>
      <c r="K9" s="5"/>
      <c r="L9" s="5"/>
      <c r="M9" s="5"/>
      <c r="N9" s="5"/>
      <c r="O9" s="5"/>
      <c r="P9" s="5"/>
      <c r="Q9" s="5"/>
    </row>
    <row r="10" spans="1:17" ht="19.5" customHeight="1">
      <c r="A10" s="5"/>
      <c r="B10" s="5"/>
      <c r="C10" s="5"/>
      <c r="D10" s="5"/>
      <c r="E10" s="5"/>
      <c r="F10" s="5"/>
      <c r="G10" s="50" t="s">
        <v>66</v>
      </c>
      <c r="H10" s="50"/>
      <c r="I10" s="5"/>
      <c r="J10" s="5"/>
      <c r="K10" s="5"/>
      <c r="L10" s="5"/>
      <c r="M10" s="5"/>
      <c r="N10" s="5"/>
      <c r="O10" s="5"/>
      <c r="P10" s="5"/>
      <c r="Q10" s="5"/>
    </row>
    <row r="11" spans="1:17" ht="19.5" customHeight="1">
      <c r="A11" s="5"/>
      <c r="B11" s="49" t="s">
        <v>67</v>
      </c>
      <c r="C11" s="49" t="s">
        <v>191</v>
      </c>
      <c r="D11" s="49"/>
      <c r="E11" s="49" t="s">
        <v>71</v>
      </c>
      <c r="F11" s="49"/>
      <c r="G11" s="49" t="s">
        <v>93</v>
      </c>
      <c r="H11" s="49"/>
      <c r="I11" s="5"/>
      <c r="J11" s="5"/>
      <c r="K11" s="5"/>
      <c r="L11" s="5"/>
      <c r="M11" s="5"/>
      <c r="N11" s="5"/>
      <c r="O11" s="5"/>
      <c r="P11" s="5"/>
      <c r="Q11" s="5"/>
    </row>
    <row r="12" spans="1:17" ht="19.5" customHeight="1">
      <c r="A12" s="5"/>
      <c r="B12" s="49"/>
      <c r="C12" s="9" t="s">
        <v>94</v>
      </c>
      <c r="D12" s="9" t="s">
        <v>95</v>
      </c>
      <c r="E12" s="9" t="s">
        <v>94</v>
      </c>
      <c r="F12" s="9" t="s">
        <v>95</v>
      </c>
      <c r="G12" s="9" t="s">
        <v>94</v>
      </c>
      <c r="H12" s="9" t="s">
        <v>95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ht="24" customHeight="1">
      <c r="A13" s="5"/>
      <c r="B13" s="10" t="s">
        <v>73</v>
      </c>
      <c r="C13" s="31">
        <v>11983</v>
      </c>
      <c r="D13" s="11">
        <v>73.8</v>
      </c>
      <c r="E13" s="31">
        <v>10973</v>
      </c>
      <c r="F13" s="11">
        <v>72.4</v>
      </c>
      <c r="G13" s="31">
        <v>1010</v>
      </c>
      <c r="H13" s="37">
        <v>9.2</v>
      </c>
      <c r="I13" s="5"/>
      <c r="J13" s="47"/>
      <c r="K13" s="5"/>
      <c r="L13" s="5"/>
      <c r="M13" s="5"/>
      <c r="N13" s="5"/>
      <c r="O13" s="5"/>
      <c r="P13" s="5"/>
      <c r="Q13" s="5"/>
    </row>
    <row r="14" spans="1:17" ht="24" customHeight="1">
      <c r="A14" s="5"/>
      <c r="B14" s="10" t="s">
        <v>74</v>
      </c>
      <c r="C14" s="31">
        <v>4264</v>
      </c>
      <c r="D14" s="11">
        <v>26.2</v>
      </c>
      <c r="E14" s="31">
        <v>4182</v>
      </c>
      <c r="F14" s="11">
        <v>27.6</v>
      </c>
      <c r="G14" s="31">
        <f>C14-E14</f>
        <v>82</v>
      </c>
      <c r="H14" s="16" t="s">
        <v>52</v>
      </c>
      <c r="I14" s="5"/>
      <c r="J14" s="47"/>
      <c r="K14" s="5"/>
      <c r="L14" s="5"/>
      <c r="M14" s="5"/>
      <c r="N14" s="5"/>
      <c r="O14" s="5"/>
      <c r="P14" s="5"/>
      <c r="Q14" s="5"/>
    </row>
    <row r="15" spans="1:17" ht="24" customHeight="1">
      <c r="A15" s="5"/>
      <c r="B15" s="10" t="s">
        <v>75</v>
      </c>
      <c r="C15" s="31">
        <v>16247</v>
      </c>
      <c r="D15" s="11" t="s">
        <v>4</v>
      </c>
      <c r="E15" s="31">
        <v>15155</v>
      </c>
      <c r="F15" s="11" t="s">
        <v>4</v>
      </c>
      <c r="G15" s="31">
        <v>1092</v>
      </c>
      <c r="H15" s="16" t="s">
        <v>21</v>
      </c>
      <c r="I15" s="5"/>
      <c r="J15" s="47"/>
      <c r="K15" s="5"/>
      <c r="L15" s="5"/>
      <c r="M15" s="5"/>
      <c r="N15" s="5"/>
      <c r="O15" s="5"/>
      <c r="P15" s="5"/>
      <c r="Q15" s="5"/>
    </row>
    <row r="16" spans="1:17" ht="24" customHeight="1">
      <c r="A16" s="5"/>
      <c r="B16" s="5" t="s">
        <v>187</v>
      </c>
      <c r="C16" s="5"/>
      <c r="D16" s="5"/>
      <c r="E16" s="5"/>
      <c r="F16" s="5"/>
      <c r="G16" s="5"/>
      <c r="H16" s="5"/>
      <c r="I16" s="5"/>
      <c r="J16" s="47"/>
      <c r="K16" s="5"/>
      <c r="L16" s="5"/>
      <c r="M16" s="5"/>
      <c r="N16" s="5"/>
      <c r="O16" s="5"/>
      <c r="P16" s="5"/>
      <c r="Q16" s="5"/>
    </row>
    <row r="17" spans="1:17" ht="24" customHeight="1">
      <c r="A17" s="5"/>
      <c r="B17" s="5"/>
      <c r="C17" s="5"/>
      <c r="D17" s="5"/>
      <c r="E17" s="21"/>
      <c r="F17" s="5"/>
      <c r="G17" s="21"/>
      <c r="H17" s="5"/>
      <c r="I17" s="5"/>
      <c r="J17" s="47"/>
      <c r="K17" s="5"/>
      <c r="L17" s="5"/>
      <c r="M17" s="5"/>
      <c r="N17" s="5"/>
      <c r="O17" s="5"/>
      <c r="P17" s="5"/>
      <c r="Q17" s="5"/>
    </row>
    <row r="18" spans="1:17" ht="24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4" customHeight="1">
      <c r="A19" s="5"/>
      <c r="B19" s="8" t="s">
        <v>188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24" customHeight="1">
      <c r="A20" s="5"/>
      <c r="B20" s="8" t="s">
        <v>194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4" customHeight="1">
      <c r="A21" s="5"/>
      <c r="B21" s="8" t="s">
        <v>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4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4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4" customHeight="1">
      <c r="A24" s="5"/>
      <c r="B24" s="51" t="s">
        <v>192</v>
      </c>
      <c r="C24" s="51"/>
      <c r="D24" s="51"/>
      <c r="E24" s="51"/>
      <c r="F24" s="51"/>
      <c r="G24" s="51"/>
      <c r="H24" s="51"/>
      <c r="I24" s="5"/>
      <c r="J24" s="5"/>
      <c r="K24" s="5"/>
      <c r="L24" s="5"/>
      <c r="M24" s="5"/>
      <c r="N24" s="5"/>
      <c r="O24" s="5"/>
      <c r="P24" s="5"/>
      <c r="Q24" s="5"/>
    </row>
    <row r="25" spans="1:17" ht="24" customHeight="1">
      <c r="A25" s="5"/>
      <c r="B25" s="5"/>
      <c r="C25" s="5"/>
      <c r="D25" s="5"/>
      <c r="E25" s="5"/>
      <c r="F25" s="5"/>
      <c r="G25" s="50" t="s">
        <v>66</v>
      </c>
      <c r="H25" s="50"/>
      <c r="I25" s="5"/>
      <c r="J25" s="5"/>
      <c r="K25" s="5"/>
      <c r="L25" s="5"/>
      <c r="M25" s="5"/>
      <c r="N25" s="5"/>
      <c r="O25" s="5"/>
      <c r="P25" s="5"/>
      <c r="Q25" s="5"/>
    </row>
    <row r="26" spans="1:17" ht="24" customHeight="1">
      <c r="A26" s="5"/>
      <c r="B26" s="49" t="s">
        <v>67</v>
      </c>
      <c r="C26" s="49" t="s">
        <v>193</v>
      </c>
      <c r="D26" s="49"/>
      <c r="E26" s="49" t="s">
        <v>71</v>
      </c>
      <c r="F26" s="49"/>
      <c r="G26" s="49" t="s">
        <v>93</v>
      </c>
      <c r="H26" s="49"/>
      <c r="I26" s="5"/>
      <c r="J26" s="5"/>
      <c r="K26" s="5"/>
      <c r="L26" s="5"/>
      <c r="M26" s="5"/>
      <c r="N26" s="5"/>
      <c r="O26" s="5"/>
      <c r="P26" s="5"/>
      <c r="Q26" s="5"/>
    </row>
    <row r="27" spans="1:17" ht="24" customHeight="1">
      <c r="A27" s="5"/>
      <c r="B27" s="49"/>
      <c r="C27" s="9" t="s">
        <v>94</v>
      </c>
      <c r="D27" s="9" t="s">
        <v>95</v>
      </c>
      <c r="E27" s="9" t="s">
        <v>94</v>
      </c>
      <c r="F27" s="9" t="s">
        <v>95</v>
      </c>
      <c r="G27" s="9" t="s">
        <v>94</v>
      </c>
      <c r="H27" s="9" t="s">
        <v>95</v>
      </c>
      <c r="I27" s="5"/>
      <c r="J27" s="5"/>
      <c r="K27" s="5"/>
      <c r="L27" s="5"/>
      <c r="M27" s="5"/>
      <c r="N27" s="5"/>
      <c r="O27" s="5"/>
      <c r="P27" s="5"/>
      <c r="Q27" s="5"/>
    </row>
    <row r="28" spans="1:17" ht="24" customHeight="1">
      <c r="A28" s="5"/>
      <c r="B28" s="10" t="s">
        <v>73</v>
      </c>
      <c r="C28" s="31">
        <v>460</v>
      </c>
      <c r="D28" s="11">
        <v>81.7</v>
      </c>
      <c r="E28" s="31">
        <v>562</v>
      </c>
      <c r="F28" s="11">
        <v>83.9</v>
      </c>
      <c r="G28" s="31">
        <f>C28-E28</f>
        <v>-102</v>
      </c>
      <c r="H28" s="16" t="s">
        <v>53</v>
      </c>
      <c r="I28" s="5"/>
      <c r="J28" s="21"/>
      <c r="K28" s="5"/>
      <c r="L28" s="5"/>
      <c r="M28" s="5"/>
      <c r="N28" s="5"/>
      <c r="O28" s="5"/>
      <c r="P28" s="5"/>
      <c r="Q28" s="5"/>
    </row>
    <row r="29" spans="1:17" ht="24" customHeight="1">
      <c r="A29" s="5"/>
      <c r="B29" s="10" t="s">
        <v>74</v>
      </c>
      <c r="C29" s="37">
        <v>103</v>
      </c>
      <c r="D29" s="11">
        <v>18.3</v>
      </c>
      <c r="E29" s="37">
        <v>108</v>
      </c>
      <c r="F29" s="11">
        <v>16.1</v>
      </c>
      <c r="G29" s="31">
        <f>C29-E29</f>
        <v>-5</v>
      </c>
      <c r="H29" s="37">
        <v>-4.6</v>
      </c>
      <c r="I29" s="5"/>
      <c r="J29" s="5"/>
      <c r="K29" s="5"/>
      <c r="L29" s="5"/>
      <c r="M29" s="5"/>
      <c r="N29" s="5"/>
      <c r="O29" s="5"/>
      <c r="P29" s="5"/>
      <c r="Q29" s="5"/>
    </row>
    <row r="30" spans="1:17" ht="24" customHeight="1">
      <c r="A30" s="5"/>
      <c r="B30" s="10" t="s">
        <v>75</v>
      </c>
      <c r="C30" s="31">
        <v>563</v>
      </c>
      <c r="D30" s="11" t="s">
        <v>4</v>
      </c>
      <c r="E30" s="31">
        <v>670</v>
      </c>
      <c r="F30" s="11" t="s">
        <v>4</v>
      </c>
      <c r="G30" s="31">
        <f>C30-E30</f>
        <v>-107</v>
      </c>
      <c r="H30" s="15" t="s">
        <v>54</v>
      </c>
      <c r="I30" s="5"/>
      <c r="J30" s="5"/>
      <c r="K30" s="5"/>
      <c r="L30" s="5"/>
      <c r="M30" s="5"/>
      <c r="N30" s="5"/>
      <c r="O30" s="5"/>
      <c r="P30" s="5"/>
      <c r="Q30" s="5"/>
    </row>
    <row r="31" spans="1:17" ht="24" customHeight="1">
      <c r="A31" s="5"/>
      <c r="B31" s="5" t="s">
        <v>189</v>
      </c>
      <c r="C31" s="5"/>
      <c r="D31" s="5"/>
      <c r="E31" s="5"/>
      <c r="F31" s="5"/>
      <c r="G31" s="5"/>
      <c r="H31" s="5"/>
      <c r="I31" s="5"/>
      <c r="J31" s="47"/>
      <c r="K31" s="5"/>
      <c r="L31" s="5"/>
      <c r="M31" s="5"/>
      <c r="N31" s="5"/>
      <c r="O31" s="5"/>
      <c r="P31" s="5"/>
      <c r="Q31" s="5"/>
    </row>
    <row r="32" spans="1:17" ht="24" customHeight="1">
      <c r="A32" s="5"/>
      <c r="B32" s="5"/>
      <c r="C32" s="21"/>
      <c r="D32" s="5"/>
      <c r="E32" s="21"/>
      <c r="F32" s="5"/>
      <c r="G32" s="21"/>
      <c r="H32" s="5"/>
      <c r="I32" s="5"/>
      <c r="J32" s="47"/>
      <c r="K32" s="5"/>
      <c r="L32" s="5"/>
      <c r="M32" s="5"/>
      <c r="N32" s="5"/>
      <c r="O32" s="5"/>
      <c r="P32" s="5"/>
      <c r="Q32" s="5"/>
    </row>
    <row r="33" spans="1:17" ht="24" customHeight="1">
      <c r="A33" s="5"/>
      <c r="B33" s="5"/>
      <c r="C33" s="5"/>
      <c r="D33" s="5"/>
      <c r="E33" s="5"/>
      <c r="F33" s="5"/>
      <c r="G33" s="5"/>
      <c r="H33" s="5"/>
      <c r="I33" s="5"/>
      <c r="J33" s="47"/>
      <c r="K33" s="5"/>
      <c r="L33" s="5"/>
      <c r="M33" s="5"/>
      <c r="N33" s="5"/>
      <c r="O33" s="5"/>
      <c r="P33" s="5"/>
      <c r="Q33" s="5"/>
    </row>
    <row r="34" spans="1:17" ht="24" customHeight="1">
      <c r="A34" s="5"/>
      <c r="B34" s="5"/>
      <c r="C34" s="5"/>
      <c r="D34" s="5"/>
      <c r="E34" s="5"/>
      <c r="F34" s="5"/>
      <c r="G34" s="5"/>
      <c r="H34" s="5"/>
      <c r="I34" s="5"/>
      <c r="J34" s="47"/>
      <c r="K34" s="5"/>
      <c r="L34" s="5"/>
      <c r="M34" s="5"/>
      <c r="N34" s="5"/>
      <c r="O34" s="5"/>
      <c r="P34" s="5"/>
      <c r="Q34" s="5"/>
    </row>
    <row r="35" spans="1:17" ht="24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4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24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2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24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24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2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24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24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24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24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24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24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24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24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24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24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24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24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24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24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24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24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24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24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24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24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24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24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24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24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24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24" customHeight="1">
      <c r="A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24" customHeight="1">
      <c r="A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24" customHeight="1">
      <c r="A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24" customHeight="1">
      <c r="A70" s="5"/>
      <c r="I70" s="5"/>
      <c r="J70" s="5"/>
      <c r="K70" s="5"/>
      <c r="L70" s="5"/>
      <c r="M70" s="5"/>
      <c r="N70" s="5"/>
      <c r="O70" s="5"/>
      <c r="P70" s="5"/>
      <c r="Q70" s="5"/>
    </row>
  </sheetData>
  <sheetProtection/>
  <mergeCells count="12">
    <mergeCell ref="B26:B27"/>
    <mergeCell ref="C26:D26"/>
    <mergeCell ref="E26:F26"/>
    <mergeCell ref="G26:H26"/>
    <mergeCell ref="B11:B12"/>
    <mergeCell ref="G10:H10"/>
    <mergeCell ref="C11:D11"/>
    <mergeCell ref="E11:F11"/>
    <mergeCell ref="G11:H11"/>
    <mergeCell ref="G25:H25"/>
    <mergeCell ref="B9:H9"/>
    <mergeCell ref="B24:H2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B19">
      <selection activeCell="B21" sqref="B21"/>
    </sheetView>
  </sheetViews>
  <sheetFormatPr defaultColWidth="9.00390625" defaultRowHeight="16.5"/>
  <cols>
    <col min="1" max="1" width="22.625" style="6" customWidth="1"/>
    <col min="2" max="2" width="25.625" style="6" customWidth="1"/>
    <col min="3" max="4" width="11.625" style="6" customWidth="1"/>
    <col min="5" max="5" width="9.625" style="6" customWidth="1"/>
    <col min="6" max="7" width="11.625" style="6" customWidth="1"/>
    <col min="8" max="8" width="9.625" style="6" customWidth="1"/>
    <col min="9" max="9" width="2.625" style="6" customWidth="1"/>
    <col min="10" max="19" width="11.625" style="6" customWidth="1"/>
    <col min="20" max="16384" width="8.75390625" style="6" customWidth="1"/>
  </cols>
  <sheetData>
    <row r="1" spans="1:19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5"/>
      <c r="B2" s="7" t="s">
        <v>63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1.75" customHeight="1">
      <c r="A4" s="5"/>
      <c r="B4" s="8" t="s">
        <v>64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8" customHeight="1">
      <c r="A5" s="5"/>
      <c r="B5" s="8" t="s">
        <v>82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8" customHeight="1">
      <c r="A6" s="5"/>
      <c r="B6" s="8" t="s">
        <v>85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8" customHeight="1">
      <c r="A7" s="5"/>
      <c r="B7" s="8" t="s">
        <v>83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8" customHeight="1">
      <c r="A8" s="5"/>
      <c r="B8" s="8" t="s">
        <v>84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6" customHeight="1">
      <c r="A9" s="5"/>
      <c r="B9" s="51" t="s">
        <v>65</v>
      </c>
      <c r="C9" s="51"/>
      <c r="D9" s="51"/>
      <c r="E9" s="51"/>
      <c r="F9" s="51"/>
      <c r="G9" s="51"/>
      <c r="H9" s="51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9.5" customHeight="1">
      <c r="A10" s="5"/>
      <c r="B10" s="5"/>
      <c r="C10" s="5"/>
      <c r="D10" s="5"/>
      <c r="E10" s="5"/>
      <c r="F10" s="5"/>
      <c r="G10" s="50" t="s">
        <v>66</v>
      </c>
      <c r="H10" s="5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9.5" customHeight="1">
      <c r="A11" s="5"/>
      <c r="B11" s="49" t="s">
        <v>67</v>
      </c>
      <c r="C11" s="49" t="s">
        <v>68</v>
      </c>
      <c r="D11" s="49"/>
      <c r="E11" s="49"/>
      <c r="F11" s="49" t="s">
        <v>69</v>
      </c>
      <c r="G11" s="49"/>
      <c r="H11" s="4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9.5" customHeight="1">
      <c r="A12" s="5"/>
      <c r="B12" s="49"/>
      <c r="C12" s="9" t="s">
        <v>70</v>
      </c>
      <c r="D12" s="9" t="s">
        <v>86</v>
      </c>
      <c r="E12" s="9" t="s">
        <v>72</v>
      </c>
      <c r="F12" s="9" t="s">
        <v>70</v>
      </c>
      <c r="G12" s="9" t="s">
        <v>71</v>
      </c>
      <c r="H12" s="9" t="s">
        <v>72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24" customHeight="1">
      <c r="A13" s="5"/>
      <c r="B13" s="10" t="s">
        <v>73</v>
      </c>
      <c r="C13" s="11">
        <v>0.5</v>
      </c>
      <c r="D13" s="11">
        <v>0.4</v>
      </c>
      <c r="E13" s="12">
        <v>0.1</v>
      </c>
      <c r="F13" s="13">
        <v>65.3</v>
      </c>
      <c r="G13" s="13">
        <v>72.1</v>
      </c>
      <c r="H13" s="13">
        <v>-6.8</v>
      </c>
      <c r="I13" s="5"/>
      <c r="J13" s="14"/>
      <c r="K13" s="5"/>
      <c r="L13" s="5"/>
      <c r="M13" s="5"/>
      <c r="N13" s="5"/>
      <c r="O13" s="5"/>
      <c r="P13" s="5"/>
      <c r="Q13" s="5"/>
      <c r="R13" s="5"/>
      <c r="S13" s="5"/>
    </row>
    <row r="14" spans="1:19" ht="24" customHeight="1">
      <c r="A14" s="5"/>
      <c r="B14" s="10" t="s">
        <v>74</v>
      </c>
      <c r="C14" s="11">
        <v>0.6</v>
      </c>
      <c r="D14" s="11">
        <v>0.2</v>
      </c>
      <c r="E14" s="12">
        <v>0.4</v>
      </c>
      <c r="F14" s="12">
        <v>63.2</v>
      </c>
      <c r="G14" s="12">
        <v>85.3</v>
      </c>
      <c r="H14" s="12">
        <v>-22.1</v>
      </c>
      <c r="I14" s="5"/>
      <c r="J14" s="14"/>
      <c r="K14" s="5"/>
      <c r="L14" s="5"/>
      <c r="M14" s="5"/>
      <c r="N14" s="5"/>
      <c r="O14" s="5"/>
      <c r="P14" s="5"/>
      <c r="Q14" s="5"/>
      <c r="R14" s="5"/>
      <c r="S14" s="5"/>
    </row>
    <row r="15" spans="1:19" ht="24" customHeight="1">
      <c r="A15" s="5"/>
      <c r="B15" s="10" t="s">
        <v>75</v>
      </c>
      <c r="C15" s="11">
        <v>0.5</v>
      </c>
      <c r="D15" s="11">
        <v>0.3</v>
      </c>
      <c r="E15" s="12">
        <v>0.2</v>
      </c>
      <c r="F15" s="12">
        <v>64.7</v>
      </c>
      <c r="G15" s="11">
        <v>76.4</v>
      </c>
      <c r="H15" s="11">
        <v>-11.7</v>
      </c>
      <c r="I15" s="5"/>
      <c r="J15" s="14"/>
      <c r="K15" s="5"/>
      <c r="L15" s="5"/>
      <c r="M15" s="5"/>
      <c r="N15" s="5"/>
      <c r="O15" s="5"/>
      <c r="P15" s="5"/>
      <c r="Q15" s="5"/>
      <c r="R15" s="5"/>
      <c r="S15" s="5"/>
    </row>
    <row r="16" spans="1:19" ht="24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24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4" customHeight="1">
      <c r="A18" s="5"/>
      <c r="B18" s="8" t="s">
        <v>76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24" customHeight="1">
      <c r="A19" s="5"/>
      <c r="B19" s="8" t="s">
        <v>198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24" customHeight="1">
      <c r="A20" s="5"/>
      <c r="B20" s="8" t="s">
        <v>197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4" customHeight="1">
      <c r="A21" s="5"/>
      <c r="B21" s="8" t="s">
        <v>87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" customHeight="1">
      <c r="A22" s="5"/>
      <c r="B22" s="8" t="s">
        <v>88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4" customHeight="1">
      <c r="A23" s="5"/>
      <c r="B23" s="51" t="s">
        <v>77</v>
      </c>
      <c r="C23" s="51"/>
      <c r="D23" s="51"/>
      <c r="E23" s="51"/>
      <c r="F23" s="51"/>
      <c r="G23" s="51"/>
      <c r="H23" s="5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4" customHeight="1">
      <c r="A24" s="5"/>
      <c r="B24" s="5"/>
      <c r="C24" s="5"/>
      <c r="D24" s="5"/>
      <c r="E24" s="5"/>
      <c r="F24" s="5"/>
      <c r="G24" s="54" t="s">
        <v>199</v>
      </c>
      <c r="H24" s="5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4" customHeight="1">
      <c r="A25" s="5"/>
      <c r="B25" s="49" t="s">
        <v>67</v>
      </c>
      <c r="C25" s="49" t="s">
        <v>78</v>
      </c>
      <c r="D25" s="49"/>
      <c r="E25" s="49"/>
      <c r="F25" s="49" t="s">
        <v>79</v>
      </c>
      <c r="G25" s="49"/>
      <c r="H25" s="4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4" customHeight="1">
      <c r="A26" s="5"/>
      <c r="B26" s="49"/>
      <c r="C26" s="9" t="s">
        <v>80</v>
      </c>
      <c r="D26" s="9" t="s">
        <v>81</v>
      </c>
      <c r="E26" s="9" t="s">
        <v>72</v>
      </c>
      <c r="F26" s="9" t="s">
        <v>80</v>
      </c>
      <c r="G26" s="9" t="s">
        <v>81</v>
      </c>
      <c r="H26" s="9" t="s">
        <v>72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4" customHeight="1">
      <c r="A27" s="5"/>
      <c r="B27" s="10" t="s">
        <v>73</v>
      </c>
      <c r="C27" s="11">
        <v>62.4</v>
      </c>
      <c r="D27" s="11">
        <v>63.9</v>
      </c>
      <c r="E27" s="11">
        <v>-1.5</v>
      </c>
      <c r="F27" s="11">
        <v>3.9</v>
      </c>
      <c r="G27" s="11">
        <v>3.2</v>
      </c>
      <c r="H27" s="11">
        <v>0.7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24" customHeight="1">
      <c r="A28" s="5"/>
      <c r="B28" s="10" t="s">
        <v>74</v>
      </c>
      <c r="C28" s="13">
        <v>65.6</v>
      </c>
      <c r="D28" s="15" t="s">
        <v>58</v>
      </c>
      <c r="E28" s="11">
        <v>4.6</v>
      </c>
      <c r="F28" s="16" t="s">
        <v>56</v>
      </c>
      <c r="G28" s="11" t="s">
        <v>55</v>
      </c>
      <c r="H28" s="15" t="s">
        <v>57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24" customHeight="1">
      <c r="A29" s="5"/>
      <c r="B29" s="10" t="s">
        <v>75</v>
      </c>
      <c r="C29" s="11">
        <v>63.2</v>
      </c>
      <c r="D29" s="11">
        <v>63.1</v>
      </c>
      <c r="E29" s="11">
        <v>0.1</v>
      </c>
      <c r="F29" s="11">
        <v>3.9</v>
      </c>
      <c r="G29" s="11">
        <v>2.8</v>
      </c>
      <c r="H29" s="12">
        <v>1.1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24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24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24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24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4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24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24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4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24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24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2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4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24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24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24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24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4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24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24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24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24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24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24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24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24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24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24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24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24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24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24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24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24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24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24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24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24" customHeight="1">
      <c r="A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24" customHeight="1">
      <c r="A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24" customHeight="1">
      <c r="A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24" customHeight="1">
      <c r="A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sheetProtection/>
  <mergeCells count="10">
    <mergeCell ref="G24:H24"/>
    <mergeCell ref="B25:B26"/>
    <mergeCell ref="C25:E25"/>
    <mergeCell ref="F25:H25"/>
    <mergeCell ref="B9:H9"/>
    <mergeCell ref="B23:H23"/>
    <mergeCell ref="G10:H10"/>
    <mergeCell ref="C11:E11"/>
    <mergeCell ref="F11:H11"/>
    <mergeCell ref="B11:B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簡麗珍</cp:lastModifiedBy>
  <cp:lastPrinted>2015-07-21T07:36:23Z</cp:lastPrinted>
  <dcterms:created xsi:type="dcterms:W3CDTF">2004-03-24T02:54:26Z</dcterms:created>
  <dcterms:modified xsi:type="dcterms:W3CDTF">2015-07-21T07:50:41Z</dcterms:modified>
  <cp:category/>
  <cp:version/>
  <cp:contentType/>
  <cp:contentStatus/>
</cp:coreProperties>
</file>