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320" windowWidth="9312" windowHeight="4776" tabRatio="599" activeTab="6"/>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<sst xmlns="http://schemas.openxmlformats.org/spreadsheetml/2006/main" count="283" uniqueCount="168">
  <si>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</si>
  <si>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</si>
  <si>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</si>
  <si>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</si>
  <si>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</si>
  <si>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</si>
  <si>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</si>
  <si>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</si>
  <si>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</si>
  <si>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</si>
  <si>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</si>
  <si>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</si>
  <si>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</si>
  <si>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</si>
  <si>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</si>
  <si>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</si>
  <si>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</si>
  <si>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</si>
  <si>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</si>
  <si>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</si>
  <si>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</si>
  <si>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</si>
  <si>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</si>
  <si>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</si>
  <si>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</si>
  <si>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</si>
  <si>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</si>
  <si>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</si>
  <si>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</si>
  <si>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</si>
  <si>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</si>
  <si>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</si>
  <si>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</si>
  <si>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</si>
  <si>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</si>
  <si>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</si>
  <si>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</si>
  <si>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</si>
  <si>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</si>
  <si>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</si>
  <si>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</si>
  <si>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</si>
  <si>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</si>
  <si>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</si>
  <si>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</si>
  <si>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</si>
  <si>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</si>
  <si>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</si>
  <si>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</si>
  <si>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</si>
  <si>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</si>
  <si>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</si>
  <si>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</si>
  <si>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</si>
  <si>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</si>
  <si>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</si>
  <si>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</si>
  <si>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</si>
  <si>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</si>
  <si>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</si>
  <si>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</si>
  <si>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</si>
  <si>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</si>
  <si>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</si>
  <si>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</si>
  <si>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</si>
  <si>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</si>
  <si>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</si>
  <si>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</si>
  <si>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</si>
  <si>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</si>
  <si>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</si>
  <si>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</si>
  <si>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</si>
  <si>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</si>
  <si>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</si>
  <si>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</si>
  <si>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</si>
  <si>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</si>
  <si>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</si>
  <si>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</si>
  <si>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</si>
  <si>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</si>
  <si>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</si>
  <si>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</si>
  <si>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</si>
  <si>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</si>
  <si>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</si>
  <si>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</si>
  <si>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</si>
  <si>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</si>
  <si>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</si>
  <si>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</si>
  <si>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</si>
  <si>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</si>
  <si>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</si>
  <si>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</si>
  <si>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</si>
  <si>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</si>
  <si>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</si>
  <si>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</si>
  <si>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</si>
  <si>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</si>
  <si>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</si>
  <si>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</si>
  <si>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</si>
  <si>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</si>
  <si>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</si>
  <si>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</si>
  <si>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</si>
  <si>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</si>
  <si>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</si>
  <si>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</si>
  <si>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</si>
  <si>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</si>
  <si>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</si>
  <si>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</si>
  <si>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</si>
  <si>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</si>
  <si>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</si>
  <si>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</si>
  <si>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</si>
  <si>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</si>
  <si>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</si>
  <si>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</si>
  <si>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</si>
  <si>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</si>
  <si>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</si>
  <si>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</si>
  <si>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</si>
  <si>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</si>
  <si>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</si>
  <si>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</si>
  <si>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</si>
  <si>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</si>
  <si>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</si>
  <si>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</si>
  <si>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</si>
  <si>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</si>
  <si>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</si>
  <si>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</si>
  <si>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CHART 1  COMPARISON OF FOREIGN EXCHANGE EXPORT PROCEEDS AND IMPORT PAYMENTS (2018-2020)</t>
  </si>
  <si>
    <t>'[圖  二]  我 國 最 近 兩 年 出 進 口 外 匯 收 支 各 月 累 計 金 額 之 比 較</t>
  </si>
  <si>
    <t>一一○年二月份出進口外匯收支概況</t>
  </si>
  <si>
    <t>本        (110)        年</t>
  </si>
  <si>
    <t>上        (109)        年</t>
  </si>
  <si>
    <r>
      <t>110</t>
    </r>
    <r>
      <rPr>
        <b/>
        <sz val="12"/>
        <rFont val="細明體"/>
        <family val="3"/>
      </rPr>
      <t>年</t>
    </r>
    <r>
      <rPr>
        <b/>
        <sz val="12"/>
        <rFont val="Times New Roman"/>
        <family val="1"/>
      </rPr>
      <t xml:space="preserve">         2</t>
    </r>
    <r>
      <rPr>
        <b/>
        <sz val="12"/>
        <rFont val="細明體"/>
        <family val="3"/>
      </rPr>
      <t>月</t>
    </r>
  </si>
  <si>
    <t>Feb.          2021</t>
  </si>
  <si>
    <t>Feb.  2020</t>
  </si>
  <si>
    <r>
      <t>110</t>
    </r>
    <r>
      <rPr>
        <b/>
        <sz val="12"/>
        <rFont val="細明體"/>
        <family val="3"/>
      </rPr>
      <t>年</t>
    </r>
    <r>
      <rPr>
        <b/>
        <sz val="12"/>
        <rFont val="Times New Roman"/>
        <family val="1"/>
      </rPr>
      <t xml:space="preserve">         1-2</t>
    </r>
    <r>
      <rPr>
        <b/>
        <sz val="12"/>
        <rFont val="細明體"/>
        <family val="3"/>
      </rPr>
      <t>月</t>
    </r>
  </si>
  <si>
    <t>Jan.-Feb.     2021</t>
  </si>
  <si>
    <t>Jan.-Feb.     2020</t>
  </si>
  <si>
    <r>
      <t xml:space="preserve">1 0 </t>
    </r>
    <r>
      <rPr>
        <sz val="12"/>
        <rFont val="新細明體"/>
        <family val="1"/>
      </rPr>
      <t>8</t>
    </r>
    <r>
      <rPr>
        <sz val="12"/>
        <rFont val="新細明體"/>
        <family val="1"/>
      </rPr>
      <t xml:space="preserve"> 年</t>
    </r>
  </si>
  <si>
    <r>
      <t xml:space="preserve">1 0 9 </t>
    </r>
    <r>
      <rPr>
        <sz val="12"/>
        <rFont val="細明體"/>
        <family val="3"/>
      </rPr>
      <t>年</t>
    </r>
  </si>
  <si>
    <r>
      <t xml:space="preserve">1 </t>
    </r>
    <r>
      <rPr>
        <sz val="12"/>
        <rFont val="新細明體"/>
        <family val="1"/>
      </rPr>
      <t xml:space="preserve">1 </t>
    </r>
    <r>
      <rPr>
        <sz val="12"/>
        <rFont val="新細明體"/>
        <family val="1"/>
      </rPr>
      <t>0 年</t>
    </r>
  </si>
  <si>
    <t>[圖  一]  我 國 近 年 出 進 口 外 匯 收 支 之 變 動 趨 勢 (108年-110年)</t>
  </si>
  <si>
    <r>
      <t>109</t>
    </r>
    <r>
      <rPr>
        <sz val="12"/>
        <rFont val="細明體"/>
        <family val="3"/>
      </rPr>
      <t>年</t>
    </r>
    <r>
      <rPr>
        <sz val="12"/>
        <rFont val="Times New Roman"/>
        <family val="1"/>
      </rPr>
      <t>(2020)</t>
    </r>
  </si>
  <si>
    <r>
      <t>110</t>
    </r>
    <r>
      <rPr>
        <sz val="12"/>
        <rFont val="細明體"/>
        <family val="3"/>
      </rPr>
      <t>年</t>
    </r>
    <r>
      <rPr>
        <sz val="12"/>
        <rFont val="Times New Roman"/>
        <family val="1"/>
      </rPr>
      <t>(2021)</t>
    </r>
  </si>
  <si>
    <t>109</t>
  </si>
  <si>
    <t>110年 1 - 2月
Jan.-Feb. 2020</t>
  </si>
  <si>
    <t>r</t>
  </si>
  <si>
    <t xml:space="preserve"> </t>
  </si>
  <si>
    <t>出口外匯收入計23,685.7百萬美元，較上年同期增加3,446.1百萬美元或17.0%（詳表一）。</t>
  </si>
  <si>
    <t>進口外匯支出計20,896.1百萬美元，較上年同期增加3,789.8百萬美元或22.2%（詳表一）。</t>
  </si>
  <si>
    <t>結售新台幣部份計1,224.9百萬美元，較上年同期增加227.1百萬美元或22.8%（詳表二）。</t>
  </si>
  <si>
    <t>未立即結售新台幣部份計22,460.8百萬美元，較上年同期增加3,219.0百萬美元或16.7%（詳表二）。</t>
  </si>
  <si>
    <t>以新台幣結購計3,422.4百萬美元，較上年同期增加199.4百萬美元或6.2%（詳表三）。</t>
  </si>
  <si>
    <t>未以新台幣結購計17,473.7百萬美元，較上年同期增加3,590.4百萬美元或25.9%（詳表三）。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</si>
</sst>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7">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b/>
      <sz val="12"/>
      <name val="細明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0" fillId="0" borderId="0" xfId="34" applyFont="1" applyFill="1" applyBorder="1" applyAlignment="1">
      <alignment horizontal="center"/>
      <protection/>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
          <c:w val="0.992"/>
          <c:h val="0.904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9917237"/>
        <c:axId val="6154068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8158175"/>
        <c:axId val="28383016"/>
      </c:lineChart>
      <c:catAx>
        <c:axId val="1991723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475"/>
              <c:y val="-0.130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1540686"/>
        <c:crossesAt val="5000"/>
        <c:auto val="0"/>
        <c:lblOffset val="100"/>
        <c:tickLblSkip val="1"/>
        <c:noMultiLvlLbl val="0"/>
      </c:catAx>
      <c:valAx>
        <c:axId val="61540686"/>
        <c:scaling>
          <c:orientation val="minMax"/>
          <c:max val="32000"/>
          <c:min val="14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85"/>
              <c:y val="0.135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9917237"/>
        <c:crossesAt val="1"/>
        <c:crossBetween val="between"/>
        <c:dispUnits/>
        <c:majorUnit val="1000"/>
      </c:valAx>
      <c:catAx>
        <c:axId val="1815817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
              <c:y val="0.13675"/>
            </c:manualLayout>
          </c:layout>
          <c:overlay val="0"/>
          <c:spPr>
            <a:noFill/>
            <a:ln>
              <a:noFill/>
            </a:ln>
          </c:spPr>
        </c:title>
        <c:delete val="1"/>
        <c:majorTickMark val="out"/>
        <c:minorTickMark val="none"/>
        <c:tickLblPos val="nextTo"/>
        <c:crossAx val="28383016"/>
        <c:crossesAt val="5000"/>
        <c:auto val="0"/>
        <c:lblOffset val="100"/>
        <c:tickLblSkip val="1"/>
        <c:noMultiLvlLbl val="0"/>
      </c:catAx>
      <c:valAx>
        <c:axId val="28383016"/>
        <c:scaling>
          <c:orientation val="minMax"/>
          <c:max val="32000"/>
          <c:min val="14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375"/>
              <c:y val="0.1382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8158175"/>
        <c:crosses val="max"/>
        <c:crossBetween val="between"/>
        <c:dispUnits/>
        <c:majorUnit val="1000"/>
      </c:valAx>
      <c:spPr>
        <a:noFill/>
        <a:ln w="12700">
          <a:solidFill>
            <a:srgbClr val="000000"/>
          </a:solidFill>
        </a:ln>
      </c:spPr>
    </c:plotArea>
    <c:legend>
      <c:legendPos val="r"/>
      <c:layout>
        <c:manualLayout>
          <c:xMode val="edge"/>
          <c:yMode val="edge"/>
          <c:x val="0.162"/>
          <c:y val="0.0065"/>
          <c:w val="0.688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045"/>
          <c:w val="0.95475"/>
          <c:h val="0.88675"/>
        </c:manualLayout>
      </c:layout>
      <c:barChart>
        <c:barDir val="col"/>
        <c:grouping val="clustered"/>
        <c:varyColors val="0"/>
        <c:ser>
          <c:idx val="0"/>
          <c:order val="0"/>
          <c:tx>
            <c:strRef>
              <c:f>'圖二'!$B$15</c:f>
              <c:strCache>
                <c:ptCount val="1"/>
                <c:pt idx="0">
                  <c:v>109年(2020)</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110年(2021)</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7219177"/>
        <c:axId val="8839906"/>
      </c:barChart>
      <c:catAx>
        <c:axId val="721917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8"/>
              <c:y val="-0.1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839906"/>
        <c:crosses val="autoZero"/>
        <c:auto val="0"/>
        <c:lblOffset val="100"/>
        <c:tickLblSkip val="1"/>
        <c:noMultiLvlLbl val="0"/>
      </c:catAx>
      <c:valAx>
        <c:axId val="8839906"/>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6125"/>
              <c:y val="0.144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7219177"/>
        <c:crossesAt val="1"/>
        <c:crossBetween val="between"/>
        <c:dispUnits/>
        <c:majorUnit val="20000"/>
        <c:minorUnit val="2000"/>
      </c:valAx>
      <c:spPr>
        <a:noFill/>
        <a:ln w="12700">
          <a:solidFill>
            <a:srgbClr val="000000"/>
          </a:solidFill>
        </a:ln>
      </c:spPr>
    </c:plotArea>
    <c:legend>
      <c:legendPos val="r"/>
      <c:layout>
        <c:manualLayout>
          <c:xMode val="edge"/>
          <c:yMode val="edge"/>
          <c:x val="0.338"/>
          <c:y val="0"/>
          <c:w val="0.4775"/>
          <c:h val="0.049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035"/>
          <c:w val="0.9545"/>
          <c:h val="0.88775"/>
        </c:manualLayout>
      </c:layout>
      <c:barChart>
        <c:barDir val="col"/>
        <c:grouping val="clustered"/>
        <c:varyColors val="0"/>
        <c:ser>
          <c:idx val="0"/>
          <c:order val="0"/>
          <c:tx>
            <c:strRef>
              <c:f>'圖二'!$B$15</c:f>
              <c:strCache>
                <c:ptCount val="1"/>
                <c:pt idx="0">
                  <c:v>109年(2020)</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110年(2021)</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34112595"/>
        <c:axId val="65369724"/>
      </c:barChart>
      <c:catAx>
        <c:axId val="3411259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
              <c:y val="-0.1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5369724"/>
        <c:crossesAt val="0"/>
        <c:auto val="0"/>
        <c:lblOffset val="100"/>
        <c:tickLblSkip val="1"/>
        <c:noMultiLvlLbl val="0"/>
      </c:catAx>
      <c:valAx>
        <c:axId val="6536972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75"/>
              <c:y val="0.146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4112595"/>
        <c:crossesAt val="1"/>
        <c:crossBetween val="between"/>
        <c:dispUnits/>
        <c:majorUnit val="20000"/>
        <c:minorUnit val="2000"/>
      </c:valAx>
      <c:spPr>
        <a:noFill/>
        <a:ln w="12700">
          <a:solidFill>
            <a:srgbClr val="000000"/>
          </a:solidFill>
        </a:ln>
      </c:spPr>
    </c:plotArea>
    <c:legend>
      <c:legendPos val="r"/>
      <c:layout>
        <c:manualLayout>
          <c:xMode val="edge"/>
          <c:yMode val="edge"/>
          <c:x val="0.334"/>
          <c:y val="0"/>
          <c:w val="0.4775"/>
          <c:h val="0.047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15</xdr:col>
      <xdr:colOff>228600</xdr:colOff>
      <xdr:row>18</xdr:row>
      <xdr:rowOff>295275</xdr:rowOff>
    </xdr:to>
    <xdr:graphicFrame>
      <xdr:nvGraphicFramePr>
        <xdr:cNvPr id="1" name="Chart 1"/>
        <xdr:cNvGraphicFramePr/>
      </xdr:nvGraphicFramePr>
      <xdr:xfrm>
        <a:off x="2571750" y="542925"/>
        <a:ext cx="9696450" cy="4876800"/>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819150</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N1"/>
    </sheetView>
  </sheetViews>
  <sheetFormatPr defaultColWidth="9.0039062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143</v>
      </c>
      <c r="B1" s="124"/>
      <c r="C1" s="124"/>
      <c r="D1" s="124"/>
      <c r="E1" s="124"/>
      <c r="F1" s="124"/>
      <c r="G1" s="124"/>
      <c r="H1" s="124"/>
      <c r="I1" s="124"/>
      <c r="J1" s="124"/>
      <c r="K1" s="124"/>
      <c r="L1" s="124"/>
      <c r="M1" s="124"/>
      <c r="N1" s="124"/>
    </row>
    <row r="2" s="118" customFormat="1" ht="17.25" customHeight="1">
      <c r="F2" s="119"/>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162</v>
      </c>
      <c r="D6" s="85"/>
      <c r="H6" s="86"/>
      <c r="K6" s="87"/>
    </row>
    <row r="7" spans="2:11" s="83" customFormat="1" ht="17.25" customHeight="1">
      <c r="B7" s="83" t="s">
        <v>163</v>
      </c>
      <c r="D7" s="85"/>
      <c r="H7" s="86"/>
      <c r="K7" s="87"/>
    </row>
    <row r="8" s="83" customFormat="1" ht="17.25" customHeight="1">
      <c r="A8" s="83" t="s">
        <v>29</v>
      </c>
    </row>
    <row r="9" spans="2:13" s="83" customFormat="1" ht="17.25" customHeight="1">
      <c r="B9" s="83" t="s">
        <v>164</v>
      </c>
      <c r="E9" s="85"/>
      <c r="I9" s="85"/>
      <c r="J9" s="88"/>
      <c r="M9" s="87"/>
    </row>
    <row r="10" spans="2:13" s="83" customFormat="1" ht="17.25" customHeight="1">
      <c r="B10" s="83" t="s">
        <v>165</v>
      </c>
      <c r="E10" s="89"/>
      <c r="I10" s="85"/>
      <c r="J10" s="88"/>
      <c r="M10" s="87"/>
    </row>
    <row r="11" s="83" customFormat="1" ht="17.25" customHeight="1">
      <c r="A11" s="83" t="s">
        <v>30</v>
      </c>
    </row>
    <row r="12" spans="2:11" s="83" customFormat="1" ht="17.25" customHeight="1">
      <c r="B12" s="83" t="s">
        <v>166</v>
      </c>
      <c r="D12" s="85"/>
      <c r="H12" s="85"/>
      <c r="K12" s="90"/>
    </row>
    <row r="13" spans="2:11" s="83" customFormat="1" ht="17.25" customHeight="1">
      <c r="B13" s="83" t="s">
        <v>167</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0">
        <v>941.7</v>
      </c>
      <c r="E16" s="83" t="s">
        <v>34</v>
      </c>
      <c r="H16" s="121">
        <v>0.04</v>
      </c>
      <c r="I16" s="83" t="s">
        <v>35</v>
      </c>
    </row>
    <row r="17" spans="3:9" s="83" customFormat="1" ht="17.25" customHeight="1">
      <c r="C17" s="83" t="s">
        <v>138</v>
      </c>
      <c r="D17" s="120">
        <v>409.6</v>
      </c>
      <c r="E17" s="83" t="s">
        <v>34</v>
      </c>
      <c r="H17" s="121">
        <v>0.017</v>
      </c>
      <c r="I17" s="83" t="s">
        <v>35</v>
      </c>
    </row>
    <row r="18" spans="3:9" s="83" customFormat="1" ht="17.25" customHeight="1">
      <c r="C18" s="83" t="s">
        <v>37</v>
      </c>
      <c r="D18" s="120">
        <v>208.7</v>
      </c>
      <c r="E18" s="83" t="s">
        <v>34</v>
      </c>
      <c r="H18" s="121">
        <v>0.009000000000000001</v>
      </c>
      <c r="I18" s="83" t="s">
        <v>35</v>
      </c>
    </row>
    <row r="19" spans="3:9" s="83" customFormat="1" ht="17.25" customHeight="1">
      <c r="C19" s="83" t="s">
        <v>38</v>
      </c>
      <c r="D19" s="120">
        <v>22125.7</v>
      </c>
      <c r="E19" s="83" t="s">
        <v>34</v>
      </c>
      <c r="H19" s="121">
        <v>0.934</v>
      </c>
      <c r="I19" s="83" t="s">
        <v>35</v>
      </c>
    </row>
    <row r="20" spans="1:8" s="83" customFormat="1" ht="17.25" customHeight="1">
      <c r="A20" s="88"/>
      <c r="B20" s="83" t="s">
        <v>39</v>
      </c>
      <c r="D20" s="94"/>
      <c r="H20" s="94"/>
    </row>
    <row r="21" spans="3:9" s="83" customFormat="1" ht="17.25" customHeight="1">
      <c r="C21" s="83" t="s">
        <v>33</v>
      </c>
      <c r="D21" s="120">
        <v>184.6</v>
      </c>
      <c r="E21" s="83" t="s">
        <v>40</v>
      </c>
      <c r="H21" s="121">
        <v>0.009000000000000001</v>
      </c>
      <c r="I21" s="83" t="s">
        <v>35</v>
      </c>
    </row>
    <row r="22" spans="3:9" s="83" customFormat="1" ht="17.25" customHeight="1">
      <c r="C22" s="83" t="s">
        <v>36</v>
      </c>
      <c r="D22" s="120">
        <v>1514.7</v>
      </c>
      <c r="E22" s="83" t="s">
        <v>40</v>
      </c>
      <c r="H22" s="121">
        <v>0.07200000000000001</v>
      </c>
      <c r="I22" s="83" t="s">
        <v>35</v>
      </c>
    </row>
    <row r="23" spans="3:9" s="83" customFormat="1" ht="17.25" customHeight="1">
      <c r="C23" s="83" t="s">
        <v>37</v>
      </c>
      <c r="D23" s="120">
        <v>170.6</v>
      </c>
      <c r="E23" s="83" t="s">
        <v>40</v>
      </c>
      <c r="H23" s="121">
        <v>0.008</v>
      </c>
      <c r="I23" s="83" t="s">
        <v>35</v>
      </c>
    </row>
    <row r="24" spans="3:9" s="83" customFormat="1" ht="17.25" customHeight="1">
      <c r="C24" s="83" t="s">
        <v>38</v>
      </c>
      <c r="D24" s="120">
        <v>19026.2</v>
      </c>
      <c r="E24" s="83" t="s">
        <v>40</v>
      </c>
      <c r="H24" s="121">
        <v>0.9109999999999999</v>
      </c>
      <c r="I24" s="83"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6">
      <selection activeCell="A1" sqref="A1"/>
    </sheetView>
  </sheetViews>
  <sheetFormatPr defaultColWidth="9.0039062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7" t="s">
        <v>139</v>
      </c>
      <c r="Q3" s="12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8" t="s">
        <v>140</v>
      </c>
      <c r="Q6" s="128"/>
    </row>
    <row r="7" spans="1:17" s="31" customFormat="1" ht="15.75">
      <c r="A7" s="30"/>
      <c r="B7" s="138" t="s">
        <v>144</v>
      </c>
      <c r="C7" s="139"/>
      <c r="D7" s="139"/>
      <c r="E7" s="139"/>
      <c r="F7" s="139"/>
      <c r="G7" s="140"/>
      <c r="H7" s="138" t="s">
        <v>145</v>
      </c>
      <c r="I7" s="139"/>
      <c r="J7" s="139"/>
      <c r="K7" s="139"/>
      <c r="L7" s="139"/>
      <c r="M7" s="140"/>
      <c r="N7" s="144" t="s">
        <v>115</v>
      </c>
      <c r="O7" s="144"/>
      <c r="P7" s="144"/>
      <c r="Q7" s="145"/>
    </row>
    <row r="8" spans="1:17" s="31" customFormat="1" ht="15.75">
      <c r="A8" s="32" t="s">
        <v>116</v>
      </c>
      <c r="B8" s="141">
        <v>2021</v>
      </c>
      <c r="C8" s="142"/>
      <c r="D8" s="142"/>
      <c r="E8" s="142"/>
      <c r="F8" s="142"/>
      <c r="G8" s="143"/>
      <c r="H8" s="141">
        <v>2020</v>
      </c>
      <c r="I8" s="142"/>
      <c r="J8" s="142"/>
      <c r="K8" s="142"/>
      <c r="L8" s="142"/>
      <c r="M8" s="143"/>
      <c r="N8" s="135" t="s">
        <v>58</v>
      </c>
      <c r="O8" s="146"/>
      <c r="P8" s="146"/>
      <c r="Q8" s="147"/>
    </row>
    <row r="9" spans="1:17" s="31" customFormat="1" ht="15.75">
      <c r="A9" s="33" t="s">
        <v>59</v>
      </c>
      <c r="B9" s="137" t="s">
        <v>118</v>
      </c>
      <c r="C9" s="134"/>
      <c r="D9" s="137" t="s">
        <v>119</v>
      </c>
      <c r="E9" s="134"/>
      <c r="F9" s="137" t="s">
        <v>120</v>
      </c>
      <c r="G9" s="134"/>
      <c r="H9" s="137" t="s">
        <v>118</v>
      </c>
      <c r="I9" s="134"/>
      <c r="J9" s="137" t="s">
        <v>119</v>
      </c>
      <c r="K9" s="134"/>
      <c r="L9" s="137" t="s">
        <v>120</v>
      </c>
      <c r="M9" s="134"/>
      <c r="N9" s="148" t="s">
        <v>118</v>
      </c>
      <c r="O9" s="149"/>
      <c r="P9" s="133" t="s">
        <v>119</v>
      </c>
      <c r="Q9" s="134"/>
    </row>
    <row r="10" spans="1:17" s="31" customFormat="1" ht="15.75">
      <c r="A10" s="34"/>
      <c r="B10" s="129" t="s">
        <v>60</v>
      </c>
      <c r="C10" s="130"/>
      <c r="D10" s="129" t="s">
        <v>61</v>
      </c>
      <c r="E10" s="130"/>
      <c r="F10" s="137" t="s">
        <v>121</v>
      </c>
      <c r="G10" s="134"/>
      <c r="H10" s="129" t="s">
        <v>60</v>
      </c>
      <c r="I10" s="130"/>
      <c r="J10" s="129" t="s">
        <v>61</v>
      </c>
      <c r="K10" s="130"/>
      <c r="L10" s="137" t="s">
        <v>124</v>
      </c>
      <c r="M10" s="134"/>
      <c r="N10" s="150" t="s">
        <v>62</v>
      </c>
      <c r="O10" s="136"/>
      <c r="P10" s="135" t="s">
        <v>63</v>
      </c>
      <c r="Q10" s="136"/>
    </row>
    <row r="11" spans="1:17" s="31" customFormat="1" ht="15.75">
      <c r="A11" s="35" t="s">
        <v>117</v>
      </c>
      <c r="B11" s="129" t="s">
        <v>64</v>
      </c>
      <c r="C11" s="130"/>
      <c r="D11" s="129" t="s">
        <v>65</v>
      </c>
      <c r="E11" s="130"/>
      <c r="F11" s="129" t="s">
        <v>66</v>
      </c>
      <c r="G11" s="130"/>
      <c r="H11" s="129" t="s">
        <v>64</v>
      </c>
      <c r="I11" s="130"/>
      <c r="J11" s="129" t="s">
        <v>65</v>
      </c>
      <c r="K11" s="130"/>
      <c r="L11" s="129" t="s">
        <v>66</v>
      </c>
      <c r="M11" s="130"/>
      <c r="N11" s="36" t="s">
        <v>122</v>
      </c>
      <c r="O11" s="37"/>
      <c r="P11" s="36" t="s">
        <v>48</v>
      </c>
      <c r="Q11" s="38"/>
    </row>
    <row r="12" spans="1:17" s="31" customFormat="1" ht="15.75">
      <c r="A12" s="39" t="s">
        <v>67</v>
      </c>
      <c r="B12" s="131" t="s">
        <v>68</v>
      </c>
      <c r="C12" s="132"/>
      <c r="D12" s="131" t="s">
        <v>69</v>
      </c>
      <c r="E12" s="132"/>
      <c r="F12" s="131" t="s">
        <v>70</v>
      </c>
      <c r="G12" s="132"/>
      <c r="H12" s="131" t="s">
        <v>71</v>
      </c>
      <c r="I12" s="132"/>
      <c r="J12" s="131" t="s">
        <v>72</v>
      </c>
      <c r="K12" s="132"/>
      <c r="L12" s="131" t="s">
        <v>73</v>
      </c>
      <c r="M12" s="132"/>
      <c r="N12" s="40" t="s">
        <v>5</v>
      </c>
      <c r="O12" s="41" t="s">
        <v>6</v>
      </c>
      <c r="P12" s="40" t="s">
        <v>5</v>
      </c>
      <c r="Q12" s="42" t="s">
        <v>6</v>
      </c>
    </row>
    <row r="13" spans="1:17" ht="39.75" customHeight="1">
      <c r="A13" s="82" t="s">
        <v>137</v>
      </c>
      <c r="B13" s="43"/>
      <c r="C13" s="44">
        <v>50490</v>
      </c>
      <c r="D13" s="45"/>
      <c r="E13" s="44">
        <v>43199.5</v>
      </c>
      <c r="F13" s="45"/>
      <c r="G13" s="44">
        <v>7290.5</v>
      </c>
      <c r="H13" s="43"/>
      <c r="I13" s="44">
        <v>42822.899999999994</v>
      </c>
      <c r="J13" s="45"/>
      <c r="K13" s="44">
        <v>35001.1</v>
      </c>
      <c r="L13" s="45"/>
      <c r="M13" s="44">
        <v>7821.8</v>
      </c>
      <c r="N13" s="46">
        <v>7667.1</v>
      </c>
      <c r="O13" s="46">
        <v>17.9</v>
      </c>
      <c r="P13" s="46">
        <v>8198.4</v>
      </c>
      <c r="Q13" s="47">
        <v>23.4</v>
      </c>
    </row>
    <row r="14" spans="1:17" ht="39" customHeight="1">
      <c r="A14" s="48" t="s">
        <v>74</v>
      </c>
      <c r="B14" s="43" t="s">
        <v>160</v>
      </c>
      <c r="C14" s="44">
        <v>26804.3</v>
      </c>
      <c r="D14" s="45" t="s">
        <v>160</v>
      </c>
      <c r="E14" s="44">
        <v>22303.4</v>
      </c>
      <c r="F14" s="45" t="s">
        <v>160</v>
      </c>
      <c r="G14" s="44">
        <v>4500.9</v>
      </c>
      <c r="H14" s="43"/>
      <c r="I14" s="44">
        <v>22583.3</v>
      </c>
      <c r="J14" s="45"/>
      <c r="K14" s="44">
        <v>17894.8</v>
      </c>
      <c r="L14" s="45"/>
      <c r="M14" s="44">
        <v>4688.5</v>
      </c>
      <c r="N14" s="46">
        <v>4221</v>
      </c>
      <c r="O14" s="46">
        <v>18.7</v>
      </c>
      <c r="P14" s="46">
        <v>4408.6</v>
      </c>
      <c r="Q14" s="47">
        <v>24.6</v>
      </c>
    </row>
    <row r="15" spans="1:17" ht="39" customHeight="1">
      <c r="A15" s="48" t="s">
        <v>75</v>
      </c>
      <c r="B15" s="43"/>
      <c r="C15" s="44">
        <v>23685.7</v>
      </c>
      <c r="D15" s="45"/>
      <c r="E15" s="44">
        <v>20896.1</v>
      </c>
      <c r="F15" s="45"/>
      <c r="G15" s="44">
        <v>2789.6</v>
      </c>
      <c r="H15" s="43"/>
      <c r="I15" s="44">
        <v>20239.6</v>
      </c>
      <c r="J15" s="45"/>
      <c r="K15" s="44">
        <v>17106.3</v>
      </c>
      <c r="L15" s="45"/>
      <c r="M15" s="44">
        <v>3133.3</v>
      </c>
      <c r="N15" s="46">
        <v>3446.1</v>
      </c>
      <c r="O15" s="46">
        <v>17</v>
      </c>
      <c r="P15" s="46">
        <v>3789.8</v>
      </c>
      <c r="Q15" s="47">
        <v>22.2</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sheetData>
  <sheetProtection/>
  <mergeCells count="36">
    <mergeCell ref="B7:G7"/>
    <mergeCell ref="B8:G8"/>
    <mergeCell ref="H11:I11"/>
    <mergeCell ref="H12:I12"/>
    <mergeCell ref="N7:Q7"/>
    <mergeCell ref="N8:Q8"/>
    <mergeCell ref="N9:O9"/>
    <mergeCell ref="N10:O10"/>
    <mergeCell ref="H7:M7"/>
    <mergeCell ref="H8:M8"/>
    <mergeCell ref="B11:C11"/>
    <mergeCell ref="B12:C12"/>
    <mergeCell ref="B9:C9"/>
    <mergeCell ref="B10:C10"/>
    <mergeCell ref="H9:I9"/>
    <mergeCell ref="H10:I10"/>
    <mergeCell ref="F9:G9"/>
    <mergeCell ref="F10:G10"/>
    <mergeCell ref="D9:E9"/>
    <mergeCell ref="D10:E10"/>
    <mergeCell ref="D11:E11"/>
    <mergeCell ref="D12:E12"/>
    <mergeCell ref="F11:G11"/>
    <mergeCell ref="F12:G12"/>
    <mergeCell ref="J9:K9"/>
    <mergeCell ref="J10:K10"/>
    <mergeCell ref="J11:K11"/>
    <mergeCell ref="J12:K12"/>
    <mergeCell ref="P3:Q3"/>
    <mergeCell ref="P6:Q6"/>
    <mergeCell ref="L11:M11"/>
    <mergeCell ref="L12:M12"/>
    <mergeCell ref="P9:Q9"/>
    <mergeCell ref="P10:Q10"/>
    <mergeCell ref="L9:M9"/>
    <mergeCell ref="L10:M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9.0039062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7" t="s">
        <v>139</v>
      </c>
      <c r="K4" s="127"/>
      <c r="L4" s="24"/>
      <c r="M4" s="24"/>
      <c r="N4" s="24"/>
    </row>
    <row r="5" spans="1:11" ht="15" customHeight="1">
      <c r="A5" s="26" t="s">
        <v>50</v>
      </c>
      <c r="B5" s="27"/>
      <c r="C5" s="28" t="s">
        <v>7</v>
      </c>
      <c r="D5" s="28"/>
      <c r="H5" s="25"/>
      <c r="I5" s="25"/>
      <c r="J5" s="128" t="s">
        <v>140</v>
      </c>
      <c r="K5" s="128"/>
    </row>
    <row r="6" spans="1:11" s="31" customFormat="1" ht="15.75">
      <c r="A6" s="30"/>
      <c r="B6" s="154"/>
      <c r="C6" s="155"/>
      <c r="D6" s="155"/>
      <c r="E6" s="155"/>
      <c r="F6" s="155"/>
      <c r="G6" s="156"/>
      <c r="H6" s="138" t="s">
        <v>125</v>
      </c>
      <c r="I6" s="139"/>
      <c r="J6" s="139"/>
      <c r="K6" s="140"/>
    </row>
    <row r="7" spans="1:11" s="31" customFormat="1" ht="15.75">
      <c r="A7" s="32" t="s">
        <v>128</v>
      </c>
      <c r="B7" s="162" t="s">
        <v>41</v>
      </c>
      <c r="C7" s="163"/>
      <c r="D7" s="163"/>
      <c r="E7" s="163"/>
      <c r="F7" s="163"/>
      <c r="G7" s="164"/>
      <c r="H7" s="150" t="s">
        <v>3</v>
      </c>
      <c r="I7" s="146"/>
      <c r="J7" s="146"/>
      <c r="K7" s="147"/>
    </row>
    <row r="8" spans="1:11" s="55" customFormat="1" ht="15.75">
      <c r="A8" s="33" t="s">
        <v>1</v>
      </c>
      <c r="B8" s="141" t="s">
        <v>15</v>
      </c>
      <c r="C8" s="142"/>
      <c r="D8" s="142"/>
      <c r="E8" s="142"/>
      <c r="F8" s="142"/>
      <c r="G8" s="143"/>
      <c r="H8" s="53" t="s">
        <v>9</v>
      </c>
      <c r="I8" s="54"/>
      <c r="J8" s="53" t="s">
        <v>12</v>
      </c>
      <c r="K8" s="54"/>
    </row>
    <row r="9" spans="1:11" s="55" customFormat="1" ht="15.75">
      <c r="A9" s="56"/>
      <c r="B9" s="161"/>
      <c r="C9" s="145"/>
      <c r="D9" s="148" t="s">
        <v>126</v>
      </c>
      <c r="E9" s="149"/>
      <c r="F9" s="148" t="s">
        <v>127</v>
      </c>
      <c r="G9" s="149"/>
      <c r="H9" s="129" t="s">
        <v>10</v>
      </c>
      <c r="I9" s="134"/>
      <c r="J9" s="165" t="s">
        <v>13</v>
      </c>
      <c r="K9" s="134"/>
    </row>
    <row r="10" spans="1:11" s="55" customFormat="1" ht="15.75">
      <c r="A10" s="34"/>
      <c r="B10" s="137" t="s">
        <v>80</v>
      </c>
      <c r="C10" s="153"/>
      <c r="D10" s="151" t="s">
        <v>4</v>
      </c>
      <c r="E10" s="152"/>
      <c r="F10" s="151" t="s">
        <v>51</v>
      </c>
      <c r="G10" s="152"/>
      <c r="H10" s="150" t="s">
        <v>11</v>
      </c>
      <c r="I10" s="136"/>
      <c r="J10" s="135" t="s">
        <v>14</v>
      </c>
      <c r="K10" s="136"/>
    </row>
    <row r="11" spans="1:11" s="31" customFormat="1" ht="15.75">
      <c r="A11" s="35" t="s">
        <v>117</v>
      </c>
      <c r="B11" s="129" t="s">
        <v>8</v>
      </c>
      <c r="C11" s="130"/>
      <c r="D11" s="129" t="s">
        <v>10</v>
      </c>
      <c r="E11" s="130"/>
      <c r="F11" s="129" t="s">
        <v>13</v>
      </c>
      <c r="G11" s="130"/>
      <c r="H11" s="36" t="s">
        <v>123</v>
      </c>
      <c r="I11" s="37"/>
      <c r="J11" s="36" t="s">
        <v>123</v>
      </c>
      <c r="K11" s="38"/>
    </row>
    <row r="12" spans="1:11" s="31" customFormat="1" ht="15.75" customHeight="1">
      <c r="A12" s="39" t="s">
        <v>0</v>
      </c>
      <c r="B12" s="159"/>
      <c r="C12" s="160"/>
      <c r="D12" s="157" t="s">
        <v>11</v>
      </c>
      <c r="E12" s="158"/>
      <c r="F12" s="157" t="s">
        <v>14</v>
      </c>
      <c r="G12" s="158"/>
      <c r="H12" s="40" t="s">
        <v>5</v>
      </c>
      <c r="I12" s="41" t="s">
        <v>6</v>
      </c>
      <c r="J12" s="40" t="s">
        <v>5</v>
      </c>
      <c r="K12" s="42" t="s">
        <v>6</v>
      </c>
    </row>
    <row r="13" spans="1:11" ht="39.75" customHeight="1">
      <c r="A13" s="117" t="s">
        <v>159</v>
      </c>
      <c r="B13" s="43"/>
      <c r="C13" s="44">
        <v>50490</v>
      </c>
      <c r="D13" s="57"/>
      <c r="E13" s="58">
        <v>2590.7</v>
      </c>
      <c r="F13" s="59"/>
      <c r="G13" s="58">
        <v>47899.3</v>
      </c>
      <c r="H13" s="60">
        <v>460.5</v>
      </c>
      <c r="I13" s="60">
        <v>21.6</v>
      </c>
      <c r="J13" s="60">
        <v>7206.6</v>
      </c>
      <c r="K13" s="61">
        <v>17.7</v>
      </c>
    </row>
    <row r="14" spans="1:11" ht="39.75" customHeight="1">
      <c r="A14" s="48" t="s">
        <v>81</v>
      </c>
      <c r="B14" s="43" t="s">
        <v>160</v>
      </c>
      <c r="C14" s="44">
        <v>26804.3</v>
      </c>
      <c r="D14" s="43" t="s">
        <v>161</v>
      </c>
      <c r="E14" s="44">
        <v>1365.8</v>
      </c>
      <c r="F14" s="45" t="s">
        <v>160</v>
      </c>
      <c r="G14" s="44">
        <v>25438.5</v>
      </c>
      <c r="H14" s="62">
        <v>233.4</v>
      </c>
      <c r="I14" s="62">
        <v>20.6</v>
      </c>
      <c r="J14" s="62">
        <v>3987.6</v>
      </c>
      <c r="K14" s="63">
        <v>18.6</v>
      </c>
    </row>
    <row r="15" spans="1:11" ht="39.75" customHeight="1">
      <c r="A15" s="48" t="s">
        <v>82</v>
      </c>
      <c r="B15" s="43"/>
      <c r="C15" s="44">
        <v>23685.7</v>
      </c>
      <c r="D15" s="43"/>
      <c r="E15" s="44">
        <v>1224.9</v>
      </c>
      <c r="F15" s="45"/>
      <c r="G15" s="44">
        <v>22460.8</v>
      </c>
      <c r="H15" s="62">
        <v>227.1</v>
      </c>
      <c r="I15" s="62">
        <v>22.8</v>
      </c>
      <c r="J15" s="62">
        <v>3219</v>
      </c>
      <c r="K15" s="63">
        <v>16.7</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sheetData>
  <sheetProtection/>
  <mergeCells count="23">
    <mergeCell ref="J4:K4"/>
    <mergeCell ref="J5:K5"/>
    <mergeCell ref="B9:C9"/>
    <mergeCell ref="H6:K6"/>
    <mergeCell ref="H7:K7"/>
    <mergeCell ref="B7:G7"/>
    <mergeCell ref="B8:G8"/>
    <mergeCell ref="J9:K9"/>
    <mergeCell ref="D9:E9"/>
    <mergeCell ref="D12:E12"/>
    <mergeCell ref="B12:C12"/>
    <mergeCell ref="F10:G10"/>
    <mergeCell ref="F11:G11"/>
    <mergeCell ref="F12:G12"/>
    <mergeCell ref="H10:I10"/>
    <mergeCell ref="J10:K10"/>
    <mergeCell ref="D10:E10"/>
    <mergeCell ref="B10:C10"/>
    <mergeCell ref="B11:C11"/>
    <mergeCell ref="D11:E11"/>
    <mergeCell ref="B6:G6"/>
    <mergeCell ref="H9:I9"/>
    <mergeCell ref="F9:G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9.0039062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7" t="s">
        <v>139</v>
      </c>
      <c r="K4" s="127"/>
      <c r="L4" s="24"/>
      <c r="M4" s="24"/>
    </row>
    <row r="5" spans="1:11" ht="15" customHeight="1">
      <c r="A5" s="26" t="s">
        <v>130</v>
      </c>
      <c r="B5" s="27"/>
      <c r="C5" s="28" t="s">
        <v>85</v>
      </c>
      <c r="D5" s="28"/>
      <c r="H5" s="25"/>
      <c r="I5" s="25"/>
      <c r="J5" s="128" t="s">
        <v>140</v>
      </c>
      <c r="K5" s="128"/>
    </row>
    <row r="6" spans="1:11" s="31" customFormat="1" ht="15.75">
      <c r="A6" s="30"/>
      <c r="B6" s="154"/>
      <c r="C6" s="155"/>
      <c r="D6" s="155"/>
      <c r="E6" s="155"/>
      <c r="F6" s="155"/>
      <c r="G6" s="156"/>
      <c r="H6" s="139" t="s">
        <v>125</v>
      </c>
      <c r="I6" s="139"/>
      <c r="J6" s="139"/>
      <c r="K6" s="140"/>
    </row>
    <row r="7" spans="1:11" s="31" customFormat="1" ht="15.75">
      <c r="A7" s="32" t="s">
        <v>128</v>
      </c>
      <c r="B7" s="162" t="s">
        <v>131</v>
      </c>
      <c r="C7" s="166"/>
      <c r="D7" s="166"/>
      <c r="E7" s="166"/>
      <c r="F7" s="166"/>
      <c r="G7" s="167"/>
      <c r="H7" s="135" t="s">
        <v>86</v>
      </c>
      <c r="I7" s="146"/>
      <c r="J7" s="146"/>
      <c r="K7" s="147"/>
    </row>
    <row r="8" spans="1:11" s="31" customFormat="1" ht="15.75">
      <c r="A8" s="33" t="s">
        <v>87</v>
      </c>
      <c r="B8" s="141" t="s">
        <v>24</v>
      </c>
      <c r="C8" s="142"/>
      <c r="D8" s="142"/>
      <c r="E8" s="142"/>
      <c r="F8" s="142"/>
      <c r="G8" s="143"/>
      <c r="H8" s="53" t="s">
        <v>132</v>
      </c>
      <c r="I8" s="54"/>
      <c r="J8" s="53" t="s">
        <v>88</v>
      </c>
      <c r="K8" s="54"/>
    </row>
    <row r="9" spans="1:11" s="31" customFormat="1" ht="15.75">
      <c r="A9" s="68"/>
      <c r="B9" s="161"/>
      <c r="C9" s="145"/>
      <c r="D9" s="148" t="s">
        <v>132</v>
      </c>
      <c r="E9" s="149"/>
      <c r="F9" s="148" t="s">
        <v>133</v>
      </c>
      <c r="G9" s="149"/>
      <c r="H9" s="129" t="s">
        <v>89</v>
      </c>
      <c r="I9" s="134"/>
      <c r="J9" s="165" t="s">
        <v>90</v>
      </c>
      <c r="K9" s="134"/>
    </row>
    <row r="10" spans="1:11" s="31" customFormat="1" ht="15" customHeight="1">
      <c r="A10" s="34"/>
      <c r="B10" s="137" t="s">
        <v>91</v>
      </c>
      <c r="C10" s="153"/>
      <c r="D10" s="151" t="s">
        <v>92</v>
      </c>
      <c r="E10" s="152"/>
      <c r="F10" s="151" t="s">
        <v>93</v>
      </c>
      <c r="G10" s="152"/>
      <c r="H10" s="150" t="s">
        <v>94</v>
      </c>
      <c r="I10" s="136"/>
      <c r="J10" s="135" t="s">
        <v>95</v>
      </c>
      <c r="K10" s="136"/>
    </row>
    <row r="11" spans="1:11" s="31" customFormat="1" ht="15.75">
      <c r="A11" s="35" t="s">
        <v>117</v>
      </c>
      <c r="B11" s="129" t="s">
        <v>96</v>
      </c>
      <c r="C11" s="130"/>
      <c r="D11" s="129" t="s">
        <v>89</v>
      </c>
      <c r="E11" s="130"/>
      <c r="F11" s="129" t="s">
        <v>90</v>
      </c>
      <c r="G11" s="130"/>
      <c r="H11" s="36" t="s">
        <v>123</v>
      </c>
      <c r="I11" s="37"/>
      <c r="J11" s="36" t="s">
        <v>123</v>
      </c>
      <c r="K11" s="38"/>
    </row>
    <row r="12" spans="1:11" s="31" customFormat="1" ht="15.75">
      <c r="A12" s="39" t="s">
        <v>97</v>
      </c>
      <c r="B12" s="141"/>
      <c r="C12" s="143"/>
      <c r="D12" s="157" t="s">
        <v>94</v>
      </c>
      <c r="E12" s="158"/>
      <c r="F12" s="157" t="s">
        <v>95</v>
      </c>
      <c r="G12" s="158"/>
      <c r="H12" s="40" t="s">
        <v>98</v>
      </c>
      <c r="I12" s="41" t="s">
        <v>99</v>
      </c>
      <c r="J12" s="40" t="s">
        <v>98</v>
      </c>
      <c r="K12" s="42" t="s">
        <v>99</v>
      </c>
    </row>
    <row r="13" spans="1:11" ht="39.75" customHeight="1">
      <c r="A13" s="117" t="s">
        <v>159</v>
      </c>
      <c r="B13" s="43"/>
      <c r="C13" s="44">
        <v>43199.5</v>
      </c>
      <c r="D13" s="43"/>
      <c r="E13" s="58">
        <v>7124</v>
      </c>
      <c r="F13" s="43"/>
      <c r="G13" s="58">
        <v>36075.5</v>
      </c>
      <c r="H13" s="60">
        <v>447.2</v>
      </c>
      <c r="I13" s="60">
        <v>6.7</v>
      </c>
      <c r="J13" s="60">
        <v>7751.2</v>
      </c>
      <c r="K13" s="61">
        <v>27.4</v>
      </c>
    </row>
    <row r="14" spans="1:11" ht="39.75" customHeight="1">
      <c r="A14" s="48" t="s">
        <v>100</v>
      </c>
      <c r="B14" s="43" t="s">
        <v>160</v>
      </c>
      <c r="C14" s="44">
        <v>22303.4</v>
      </c>
      <c r="D14" s="43" t="s">
        <v>161</v>
      </c>
      <c r="E14" s="44">
        <v>3701.6</v>
      </c>
      <c r="F14" s="43" t="s">
        <v>160</v>
      </c>
      <c r="G14" s="44">
        <v>18601.8</v>
      </c>
      <c r="H14" s="62">
        <v>247.8</v>
      </c>
      <c r="I14" s="62">
        <v>7.2</v>
      </c>
      <c r="J14" s="62">
        <v>4160.8</v>
      </c>
      <c r="K14" s="63">
        <v>28.8</v>
      </c>
    </row>
    <row r="15" spans="1:11" ht="39.75" customHeight="1">
      <c r="A15" s="48" t="s">
        <v>101</v>
      </c>
      <c r="B15" s="43"/>
      <c r="C15" s="44">
        <v>20896.1</v>
      </c>
      <c r="D15" s="43"/>
      <c r="E15" s="44">
        <v>3422.4</v>
      </c>
      <c r="F15" s="43"/>
      <c r="G15" s="44">
        <v>17473.7</v>
      </c>
      <c r="H15" s="62">
        <v>199.4</v>
      </c>
      <c r="I15" s="62">
        <v>6.2</v>
      </c>
      <c r="J15" s="62">
        <v>3590.4</v>
      </c>
      <c r="K15" s="63">
        <v>25.9</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sheetData>
  <sheetProtection/>
  <mergeCells count="23">
    <mergeCell ref="D12:E12"/>
    <mergeCell ref="B11:C11"/>
    <mergeCell ref="F11:G11"/>
    <mergeCell ref="F12:G12"/>
    <mergeCell ref="B12:C12"/>
    <mergeCell ref="D11:E11"/>
    <mergeCell ref="D10:E10"/>
    <mergeCell ref="B9:C9"/>
    <mergeCell ref="H10:I10"/>
    <mergeCell ref="J10:K10"/>
    <mergeCell ref="H9:I9"/>
    <mergeCell ref="J9:K9"/>
    <mergeCell ref="B10:C10"/>
    <mergeCell ref="F9:G9"/>
    <mergeCell ref="F10:G10"/>
    <mergeCell ref="D9:E9"/>
    <mergeCell ref="B6:G6"/>
    <mergeCell ref="H6:K6"/>
    <mergeCell ref="H7:K7"/>
    <mergeCell ref="B8:G8"/>
    <mergeCell ref="B7:G7"/>
    <mergeCell ref="J4:K4"/>
    <mergeCell ref="J5:K5"/>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3">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54</v>
      </c>
      <c r="B5" s="28" t="s">
        <v>16</v>
      </c>
      <c r="C5" s="29"/>
      <c r="D5" s="29"/>
      <c r="E5" s="29"/>
      <c r="F5"/>
      <c r="G5"/>
      <c r="H5" s="128" t="s">
        <v>140</v>
      </c>
      <c r="I5" s="128"/>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61" t="s">
        <v>2</v>
      </c>
      <c r="E8" s="177"/>
      <c r="F8" s="73"/>
      <c r="G8" s="54"/>
      <c r="H8" s="74" t="s">
        <v>2</v>
      </c>
      <c r="I8" s="54"/>
    </row>
    <row r="9" spans="1:9" s="55" customFormat="1" ht="18" customHeight="1">
      <c r="A9" s="75"/>
      <c r="B9" s="168" t="s">
        <v>146</v>
      </c>
      <c r="C9" s="169"/>
      <c r="D9" s="170" t="s">
        <v>17</v>
      </c>
      <c r="E9" s="169"/>
      <c r="F9" s="168" t="s">
        <v>146</v>
      </c>
      <c r="G9" s="169"/>
      <c r="H9" s="170" t="s">
        <v>17</v>
      </c>
      <c r="I9" s="169"/>
    </row>
    <row r="10" spans="1:9" s="55" customFormat="1" ht="18" customHeight="1">
      <c r="A10" s="68" t="s">
        <v>47</v>
      </c>
      <c r="B10" s="171" t="s">
        <v>147</v>
      </c>
      <c r="C10" s="172"/>
      <c r="D10" s="173" t="s">
        <v>148</v>
      </c>
      <c r="E10" s="172"/>
      <c r="F10" s="171" t="s">
        <v>147</v>
      </c>
      <c r="G10" s="172"/>
      <c r="H10" s="173" t="s">
        <v>148</v>
      </c>
      <c r="I10" s="172"/>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941.7</v>
      </c>
      <c r="C13" s="60">
        <v>4</v>
      </c>
      <c r="D13" s="60">
        <v>-181.9</v>
      </c>
      <c r="E13" s="61">
        <v>-16.2</v>
      </c>
      <c r="F13" s="60">
        <v>184.6</v>
      </c>
      <c r="G13" s="60">
        <v>0.9</v>
      </c>
      <c r="H13" s="60">
        <v>-5.1</v>
      </c>
      <c r="I13" s="61">
        <v>-2.7</v>
      </c>
    </row>
    <row r="14" spans="1:9" s="25" customFormat="1" ht="39.75" customHeight="1">
      <c r="A14" s="79" t="s">
        <v>105</v>
      </c>
      <c r="B14" s="62">
        <v>409.6</v>
      </c>
      <c r="C14" s="62">
        <v>1.7</v>
      </c>
      <c r="D14" s="62">
        <v>-84.9</v>
      </c>
      <c r="E14" s="63">
        <v>-17.2</v>
      </c>
      <c r="F14" s="62">
        <v>1514.7</v>
      </c>
      <c r="G14" s="62">
        <v>7.2</v>
      </c>
      <c r="H14" s="62">
        <v>53.9</v>
      </c>
      <c r="I14" s="63">
        <v>3.7</v>
      </c>
    </row>
    <row r="15" spans="1:9" s="25" customFormat="1" ht="39.75" customHeight="1">
      <c r="A15" s="79" t="s">
        <v>106</v>
      </c>
      <c r="B15" s="62">
        <v>208.7</v>
      </c>
      <c r="C15" s="62">
        <v>0.9</v>
      </c>
      <c r="D15" s="62">
        <v>22.2</v>
      </c>
      <c r="E15" s="63">
        <v>11.9</v>
      </c>
      <c r="F15" s="62">
        <v>170.6</v>
      </c>
      <c r="G15" s="62">
        <v>0.8</v>
      </c>
      <c r="H15" s="62">
        <v>10.7</v>
      </c>
      <c r="I15" s="63">
        <v>6.7</v>
      </c>
    </row>
    <row r="16" spans="1:9" s="25" customFormat="1" ht="39.75" customHeight="1">
      <c r="A16" s="79" t="s">
        <v>107</v>
      </c>
      <c r="B16" s="62">
        <v>22125.7</v>
      </c>
      <c r="C16" s="62">
        <v>93.4</v>
      </c>
      <c r="D16" s="62">
        <v>3690.7</v>
      </c>
      <c r="E16" s="63">
        <v>20</v>
      </c>
      <c r="F16" s="62">
        <v>19026.2</v>
      </c>
      <c r="G16" s="62">
        <v>91.1</v>
      </c>
      <c r="H16" s="62">
        <v>3730.3</v>
      </c>
      <c r="I16" s="63">
        <v>24.4</v>
      </c>
    </row>
    <row r="17" spans="1:9" s="25" customFormat="1" ht="39.75" customHeight="1">
      <c r="A17" s="79" t="s">
        <v>108</v>
      </c>
      <c r="B17" s="62">
        <v>23685.7</v>
      </c>
      <c r="C17" s="62">
        <v>100</v>
      </c>
      <c r="D17" s="62">
        <v>3446.1</v>
      </c>
      <c r="E17" s="63">
        <v>17</v>
      </c>
      <c r="F17" s="62">
        <v>20896.1</v>
      </c>
      <c r="G17" s="62">
        <v>100</v>
      </c>
      <c r="H17" s="62">
        <v>3789.8</v>
      </c>
      <c r="I17" s="63">
        <v>22.2</v>
      </c>
    </row>
    <row r="18" spans="1:9" s="25" customFormat="1" ht="15.75">
      <c r="A18" s="80"/>
      <c r="B18"/>
      <c r="C18"/>
      <c r="D18"/>
      <c r="E18"/>
      <c r="F18"/>
      <c r="G18"/>
      <c r="H18"/>
      <c r="I18"/>
    </row>
  </sheetData>
  <sheetProtection/>
  <mergeCells count="15">
    <mergeCell ref="H4:I4"/>
    <mergeCell ref="B9:C9"/>
    <mergeCell ref="D9:E9"/>
    <mergeCell ref="B6:E6"/>
    <mergeCell ref="B7:E7"/>
    <mergeCell ref="D8:E8"/>
    <mergeCell ref="F6:I6"/>
    <mergeCell ref="F7:I7"/>
    <mergeCell ref="F9:G9"/>
    <mergeCell ref="H9:I9"/>
    <mergeCell ref="H5:I5"/>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44</v>
      </c>
      <c r="B5" s="28" t="s">
        <v>21</v>
      </c>
      <c r="C5" s="29"/>
      <c r="D5" s="29"/>
      <c r="E5" s="29"/>
      <c r="F5"/>
      <c r="H5" s="128" t="s">
        <v>140</v>
      </c>
      <c r="I5" s="180"/>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61" t="s">
        <v>2</v>
      </c>
      <c r="E8" s="177"/>
      <c r="F8" s="73"/>
      <c r="G8" s="54"/>
      <c r="H8" s="74" t="s">
        <v>2</v>
      </c>
      <c r="I8" s="54"/>
    </row>
    <row r="9" spans="1:9" s="55" customFormat="1" ht="18" customHeight="1">
      <c r="A9" s="75"/>
      <c r="B9" s="168" t="s">
        <v>149</v>
      </c>
      <c r="C9" s="169"/>
      <c r="D9" s="170" t="s">
        <v>17</v>
      </c>
      <c r="E9" s="169"/>
      <c r="F9" s="168" t="s">
        <v>149</v>
      </c>
      <c r="G9" s="169"/>
      <c r="H9" s="170" t="s">
        <v>17</v>
      </c>
      <c r="I9" s="169"/>
    </row>
    <row r="10" spans="1:9" s="55" customFormat="1" ht="18" customHeight="1">
      <c r="A10" s="68" t="s">
        <v>47</v>
      </c>
      <c r="B10" s="178" t="s">
        <v>150</v>
      </c>
      <c r="C10" s="179"/>
      <c r="D10" s="178" t="s">
        <v>151</v>
      </c>
      <c r="E10" s="179"/>
      <c r="F10" s="178" t="s">
        <v>150</v>
      </c>
      <c r="G10" s="179"/>
      <c r="H10" s="178" t="s">
        <v>151</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1954.9</v>
      </c>
      <c r="C13" s="60">
        <v>3.9</v>
      </c>
      <c r="D13" s="60">
        <v>-277.4</v>
      </c>
      <c r="E13" s="61">
        <v>-12.4</v>
      </c>
      <c r="F13" s="60">
        <v>367.1</v>
      </c>
      <c r="G13" s="60">
        <v>0.8</v>
      </c>
      <c r="H13" s="60">
        <v>37.8</v>
      </c>
      <c r="I13" s="61">
        <v>11.5</v>
      </c>
    </row>
    <row r="14" spans="1:9" s="25" customFormat="1" ht="39.75" customHeight="1">
      <c r="A14" s="79" t="s">
        <v>110</v>
      </c>
      <c r="B14" s="62">
        <v>812.1</v>
      </c>
      <c r="C14" s="62">
        <v>1.6</v>
      </c>
      <c r="D14" s="62">
        <v>-141.1</v>
      </c>
      <c r="E14" s="63">
        <v>-14.8</v>
      </c>
      <c r="F14" s="62">
        <v>2851.6</v>
      </c>
      <c r="G14" s="62">
        <v>6.6</v>
      </c>
      <c r="H14" s="62">
        <v>-273.6</v>
      </c>
      <c r="I14" s="63">
        <v>-8.8</v>
      </c>
    </row>
    <row r="15" spans="1:9" s="25" customFormat="1" ht="39.75" customHeight="1">
      <c r="A15" s="79" t="s">
        <v>106</v>
      </c>
      <c r="B15" s="62">
        <v>407.6</v>
      </c>
      <c r="C15" s="62">
        <v>0.8</v>
      </c>
      <c r="D15" s="62">
        <v>-29.5</v>
      </c>
      <c r="E15" s="63">
        <v>-6.7</v>
      </c>
      <c r="F15" s="62">
        <v>325.8</v>
      </c>
      <c r="G15" s="62">
        <v>0.8</v>
      </c>
      <c r="H15" s="62">
        <v>24.7</v>
      </c>
      <c r="I15" s="63">
        <v>8.2</v>
      </c>
    </row>
    <row r="16" spans="1:9" s="25" customFormat="1" ht="39.75" customHeight="1">
      <c r="A16" s="79" t="s">
        <v>111</v>
      </c>
      <c r="B16" s="62">
        <v>47315.4</v>
      </c>
      <c r="C16" s="62">
        <v>93.7</v>
      </c>
      <c r="D16" s="62">
        <v>8115.1</v>
      </c>
      <c r="E16" s="63">
        <v>20.7</v>
      </c>
      <c r="F16" s="62">
        <v>39655</v>
      </c>
      <c r="G16" s="62">
        <v>91.8</v>
      </c>
      <c r="H16" s="62">
        <v>8409.5</v>
      </c>
      <c r="I16" s="63">
        <v>26.9</v>
      </c>
    </row>
    <row r="17" spans="1:9" s="25" customFormat="1" ht="39.75" customHeight="1">
      <c r="A17" s="79" t="s">
        <v>112</v>
      </c>
      <c r="B17" s="62">
        <v>50490</v>
      </c>
      <c r="C17" s="62">
        <v>100</v>
      </c>
      <c r="D17" s="62">
        <v>7667.1</v>
      </c>
      <c r="E17" s="63">
        <v>17.9</v>
      </c>
      <c r="F17" s="62">
        <v>43199.5</v>
      </c>
      <c r="G17" s="62">
        <v>100</v>
      </c>
      <c r="H17" s="62">
        <v>8198.4</v>
      </c>
      <c r="I17" s="63">
        <v>23.4</v>
      </c>
    </row>
    <row r="18" spans="1:9" s="25" customFormat="1" ht="15.75">
      <c r="A18" s="80"/>
      <c r="B18"/>
      <c r="C18"/>
      <c r="D18"/>
      <c r="E18"/>
      <c r="F18"/>
      <c r="G18"/>
      <c r="H18"/>
      <c r="I18"/>
    </row>
    <row r="19" spans="1:9" s="25" customFormat="1" ht="15.7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90" zoomScaleNormal="90" zoomScalePageLayoutView="0" workbookViewId="0" topLeftCell="A1">
      <selection activeCell="S11" sqref="S1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1" t="s">
        <v>155</v>
      </c>
      <c r="F1" s="181"/>
      <c r="G1" s="181"/>
      <c r="H1" s="181"/>
      <c r="I1" s="181"/>
      <c r="J1" s="181"/>
      <c r="K1" s="181"/>
      <c r="L1" s="181"/>
      <c r="M1" s="181"/>
      <c r="N1" s="181"/>
      <c r="O1" s="181"/>
    </row>
    <row r="2" spans="5:15" s="99" customFormat="1" ht="21.75" customHeight="1">
      <c r="E2" s="182" t="s">
        <v>141</v>
      </c>
      <c r="F2" s="182"/>
      <c r="G2" s="182"/>
      <c r="H2" s="182"/>
      <c r="I2" s="182"/>
      <c r="J2" s="182"/>
      <c r="K2" s="182"/>
      <c r="L2" s="182"/>
      <c r="M2" s="182"/>
      <c r="N2" s="182"/>
      <c r="O2" s="182"/>
    </row>
    <row r="3" spans="1:15" ht="22.5" customHeight="1">
      <c r="A3" s="10">
        <v>1</v>
      </c>
      <c r="B3" s="1">
        <v>26549.9</v>
      </c>
      <c r="C3" s="1">
        <v>20253.3</v>
      </c>
      <c r="E3" s="2"/>
      <c r="O3" s="2"/>
    </row>
    <row r="4" spans="1:15" ht="22.5" customHeight="1">
      <c r="A4" s="1">
        <v>2</v>
      </c>
      <c r="B4" s="1">
        <v>21507.5</v>
      </c>
      <c r="C4" s="1">
        <v>15433.2</v>
      </c>
      <c r="E4" s="2"/>
      <c r="O4" s="2"/>
    </row>
    <row r="5" spans="1:15" ht="22.5" customHeight="1">
      <c r="A5" s="1">
        <v>3</v>
      </c>
      <c r="B5" s="1">
        <v>29406.3</v>
      </c>
      <c r="C5" s="1">
        <v>22110.2</v>
      </c>
      <c r="E5" s="2"/>
      <c r="O5" s="2"/>
    </row>
    <row r="6" spans="1:15" ht="22.5" customHeight="1">
      <c r="A6" s="1">
        <v>4</v>
      </c>
      <c r="B6" s="1">
        <v>21779.4</v>
      </c>
      <c r="C6" s="1">
        <v>17050.4</v>
      </c>
      <c r="E6" s="2"/>
      <c r="O6" s="2"/>
    </row>
    <row r="7" spans="1:15" ht="22.5" customHeight="1">
      <c r="A7" s="1">
        <v>5</v>
      </c>
      <c r="B7" s="1">
        <v>25321.7</v>
      </c>
      <c r="C7" s="1">
        <v>20070.5</v>
      </c>
      <c r="E7" s="2"/>
      <c r="O7" s="2"/>
    </row>
    <row r="8" spans="1:15" ht="22.5" customHeight="1">
      <c r="A8" s="1">
        <v>6</v>
      </c>
      <c r="B8" s="1">
        <v>25064.5</v>
      </c>
      <c r="C8" s="1">
        <v>20251.8</v>
      </c>
      <c r="E8" s="2"/>
      <c r="O8" s="2"/>
    </row>
    <row r="9" spans="1:15" ht="22.5" customHeight="1">
      <c r="A9" s="1">
        <v>7</v>
      </c>
      <c r="B9" s="1">
        <v>26102.7</v>
      </c>
      <c r="C9" s="1">
        <v>20376.5</v>
      </c>
      <c r="E9" s="2"/>
      <c r="O9" s="2"/>
    </row>
    <row r="10" spans="1:15" ht="22.5" customHeight="1">
      <c r="A10" s="1">
        <v>8</v>
      </c>
      <c r="B10" s="1">
        <v>25377.7</v>
      </c>
      <c r="C10" s="1">
        <v>21114.2</v>
      </c>
      <c r="E10" s="2"/>
      <c r="O10" s="2"/>
    </row>
    <row r="11" spans="1:15" ht="22.5" customHeight="1">
      <c r="A11" s="1">
        <v>9</v>
      </c>
      <c r="B11" s="1">
        <v>23158.5</v>
      </c>
      <c r="C11" s="1">
        <v>19349.8</v>
      </c>
      <c r="E11" s="2"/>
      <c r="O11" s="2"/>
    </row>
    <row r="12" spans="1:15" ht="22.5" customHeight="1">
      <c r="A12" s="1">
        <v>10</v>
      </c>
      <c r="B12" s="1">
        <v>26575.3</v>
      </c>
      <c r="C12" s="1">
        <v>21584.8</v>
      </c>
      <c r="E12" s="2"/>
      <c r="O12" s="2"/>
    </row>
    <row r="13" spans="1:15" ht="22.5" customHeight="1">
      <c r="A13" s="1">
        <v>11</v>
      </c>
      <c r="B13" s="1">
        <v>26602.7</v>
      </c>
      <c r="C13" s="1">
        <v>21224.8</v>
      </c>
      <c r="E13" s="2"/>
      <c r="O13" s="2"/>
    </row>
    <row r="14" spans="1:15" ht="22.5" customHeight="1">
      <c r="A14" s="1">
        <v>12</v>
      </c>
      <c r="B14" s="1">
        <v>27446.4</v>
      </c>
      <c r="C14" s="1">
        <v>21718.2</v>
      </c>
      <c r="E14" s="2"/>
      <c r="O14" s="2"/>
    </row>
    <row r="15" spans="1:15" ht="22.5" customHeight="1">
      <c r="A15" s="1">
        <v>1</v>
      </c>
      <c r="B15" s="1">
        <v>22583.3</v>
      </c>
      <c r="C15" s="1">
        <v>17894.8</v>
      </c>
      <c r="E15" s="2"/>
      <c r="O15" s="2"/>
    </row>
    <row r="16" spans="1:15" ht="22.5" customHeight="1">
      <c r="A16" s="1">
        <v>2</v>
      </c>
      <c r="B16" s="1">
        <v>20239.6</v>
      </c>
      <c r="C16" s="1">
        <v>17106.3</v>
      </c>
      <c r="E16" s="2"/>
      <c r="O16" s="2"/>
    </row>
    <row r="17" spans="1:15" ht="22.5" customHeight="1">
      <c r="A17" s="1">
        <v>3</v>
      </c>
      <c r="B17" s="1">
        <v>24468.2</v>
      </c>
      <c r="C17" s="1">
        <v>18878.5</v>
      </c>
      <c r="E17" s="2"/>
      <c r="O17" s="2"/>
    </row>
    <row r="18" spans="1:15" ht="22.5" customHeight="1">
      <c r="A18" s="1">
        <v>4</v>
      </c>
      <c r="B18" s="1">
        <v>22840.6</v>
      </c>
      <c r="C18" s="1">
        <v>17745</v>
      </c>
      <c r="E18" s="2"/>
      <c r="O18" s="2"/>
    </row>
    <row r="19" spans="1:15" ht="24" customHeight="1">
      <c r="A19" s="1">
        <v>5</v>
      </c>
      <c r="B19" s="1">
        <v>22470.2</v>
      </c>
      <c r="C19" s="1">
        <v>15468.4</v>
      </c>
      <c r="E19" s="107"/>
      <c r="F19" s="101"/>
      <c r="G19" s="122" t="s">
        <v>152</v>
      </c>
      <c r="H19" s="101"/>
      <c r="I19" s="101"/>
      <c r="J19" s="108" t="s">
        <v>153</v>
      </c>
      <c r="K19" s="101"/>
      <c r="L19" s="101"/>
      <c r="M19" s="122" t="s">
        <v>154</v>
      </c>
      <c r="N19" s="101"/>
      <c r="O19" s="100"/>
    </row>
    <row r="20" spans="1:15" ht="19.5" customHeight="1">
      <c r="A20" s="1">
        <v>6</v>
      </c>
      <c r="B20" s="1">
        <v>23189</v>
      </c>
      <c r="C20" s="1">
        <v>16951.2</v>
      </c>
      <c r="E20" s="100"/>
      <c r="F20" s="101"/>
      <c r="G20" s="108">
        <v>2019</v>
      </c>
      <c r="H20" s="101"/>
      <c r="I20" s="101"/>
      <c r="J20" s="108">
        <v>2020</v>
      </c>
      <c r="K20" s="101"/>
      <c r="L20" s="101"/>
      <c r="M20" s="108">
        <v>2021</v>
      </c>
      <c r="N20" s="101"/>
      <c r="O20" s="100"/>
    </row>
    <row r="21" spans="1:15" ht="30" customHeight="1">
      <c r="A21" s="1">
        <v>7</v>
      </c>
      <c r="B21" s="1">
        <v>23370.2</v>
      </c>
      <c r="C21" s="1">
        <v>17458.3</v>
      </c>
      <c r="E21" s="102" t="str">
        <f>"- 7  -"</f>
        <v>- 7  -</v>
      </c>
      <c r="F21" s="103"/>
      <c r="G21" s="103"/>
      <c r="H21" s="103"/>
      <c r="I21" s="103"/>
      <c r="J21" s="103"/>
      <c r="K21" s="103"/>
      <c r="L21" s="103"/>
      <c r="M21" s="103"/>
      <c r="N21" s="103"/>
      <c r="O21" s="104"/>
    </row>
    <row r="22" spans="1:15" ht="15.75">
      <c r="A22" s="1">
        <v>8</v>
      </c>
      <c r="B22" s="1">
        <v>21607.8</v>
      </c>
      <c r="C22" s="1">
        <v>17043</v>
      </c>
      <c r="E22" s="105"/>
      <c r="F22" s="101"/>
      <c r="G22" s="101"/>
      <c r="H22" s="101"/>
      <c r="I22" s="101"/>
      <c r="J22" s="101"/>
      <c r="K22" s="101"/>
      <c r="L22" s="101"/>
      <c r="M22" s="101"/>
      <c r="N22" s="101"/>
      <c r="O22" s="105"/>
    </row>
    <row r="23" spans="1:3" ht="15.75">
      <c r="A23" s="1">
        <v>9</v>
      </c>
      <c r="B23" s="1">
        <v>25036</v>
      </c>
      <c r="C23" s="1">
        <v>18111.8</v>
      </c>
    </row>
    <row r="24" spans="1:3" ht="15.75">
      <c r="A24" s="1">
        <v>10</v>
      </c>
      <c r="B24" s="1">
        <v>25083</v>
      </c>
      <c r="C24" s="1">
        <v>17617.1</v>
      </c>
    </row>
    <row r="25" spans="1:3" ht="15.75">
      <c r="A25" s="1">
        <v>11</v>
      </c>
      <c r="B25" s="1">
        <v>25759</v>
      </c>
      <c r="C25" s="1">
        <v>18321.9</v>
      </c>
    </row>
    <row r="26" spans="1:3" ht="15.75">
      <c r="A26" s="1">
        <v>12</v>
      </c>
      <c r="B26" s="1">
        <v>31666.5</v>
      </c>
      <c r="C26" s="1">
        <v>23424.6</v>
      </c>
    </row>
    <row r="27" spans="1:3" ht="15.75">
      <c r="A27" s="1">
        <v>1</v>
      </c>
      <c r="B27" s="1">
        <v>26804.3</v>
      </c>
      <c r="C27" s="1">
        <v>22303.4</v>
      </c>
    </row>
    <row r="28" spans="1:3" ht="15.75">
      <c r="A28" s="1">
        <v>2</v>
      </c>
      <c r="B28" s="1">
        <v>23685.7</v>
      </c>
      <c r="C28" s="1">
        <v>20896.1</v>
      </c>
    </row>
    <row r="29" ht="15.75">
      <c r="A29" s="1">
        <v>3</v>
      </c>
    </row>
    <row r="30" ht="15.75">
      <c r="A30" s="1">
        <v>4</v>
      </c>
    </row>
    <row r="31" ht="15.75">
      <c r="A31" s="1">
        <v>5</v>
      </c>
    </row>
    <row r="32" ht="15.75">
      <c r="A32" s="1">
        <v>6</v>
      </c>
    </row>
    <row r="33" ht="15.75">
      <c r="A33" s="1">
        <v>7</v>
      </c>
    </row>
    <row r="34" ht="15.75">
      <c r="A34" s="1">
        <v>8</v>
      </c>
    </row>
    <row r="35" ht="15.75">
      <c r="A35" s="1">
        <v>9</v>
      </c>
    </row>
    <row r="36" ht="15.75">
      <c r="A36" s="1">
        <v>10</v>
      </c>
    </row>
    <row r="37" ht="15.75">
      <c r="A37" s="1">
        <v>11</v>
      </c>
    </row>
    <row r="38" ht="15.7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E4" sqref="E4"/>
    </sheetView>
  </sheetViews>
  <sheetFormatPr defaultColWidth="9.00390625" defaultRowHeight="27.75" customHeight="1"/>
  <cols>
    <col min="1" max="1" width="4.50390625" style="106"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6"/>
      <c r="B1" s="11"/>
      <c r="C1" s="11"/>
      <c r="D1" s="11"/>
      <c r="E1" s="11"/>
      <c r="F1" s="109"/>
      <c r="G1" s="6" t="s">
        <v>142</v>
      </c>
      <c r="H1" s="110"/>
      <c r="I1" s="111"/>
      <c r="J1" s="111"/>
      <c r="K1" s="111"/>
      <c r="L1" s="111"/>
      <c r="M1" s="111"/>
      <c r="N1" s="111"/>
      <c r="O1" s="111"/>
      <c r="P1" s="111"/>
      <c r="Q1" s="111"/>
    </row>
    <row r="2" spans="2:17" s="112" customFormat="1" ht="19.5" customHeight="1">
      <c r="B2" s="13" t="s">
        <v>158</v>
      </c>
      <c r="C2" s="113">
        <v>110</v>
      </c>
      <c r="D2" s="13" t="s">
        <v>158</v>
      </c>
      <c r="E2" s="113">
        <v>110</v>
      </c>
      <c r="G2" s="81" t="s">
        <v>25</v>
      </c>
      <c r="H2" s="114"/>
      <c r="I2" s="114"/>
      <c r="J2" s="114"/>
      <c r="K2" s="114"/>
      <c r="L2" s="114"/>
      <c r="M2" s="114"/>
      <c r="N2" s="114"/>
      <c r="O2" s="114"/>
      <c r="P2" s="114"/>
      <c r="Q2" s="114"/>
    </row>
    <row r="3" spans="1:17" ht="4.5" customHeight="1">
      <c r="A3" s="116">
        <v>1</v>
      </c>
      <c r="B3" s="11">
        <v>22583.3</v>
      </c>
      <c r="C3" s="11">
        <v>26804.4</v>
      </c>
      <c r="D3" s="11">
        <v>17894.8</v>
      </c>
      <c r="E3" s="11">
        <v>22304.3</v>
      </c>
      <c r="F3" s="5"/>
      <c r="G3" s="5"/>
      <c r="H3" s="5"/>
      <c r="I3" s="5"/>
      <c r="J3" s="5"/>
      <c r="K3" s="5"/>
      <c r="L3" s="5"/>
      <c r="M3" s="5"/>
      <c r="N3" s="5"/>
      <c r="O3" s="5"/>
      <c r="P3" s="5"/>
      <c r="Q3" s="5"/>
    </row>
    <row r="4" spans="1:15" s="14" customFormat="1" ht="19.5" customHeight="1">
      <c r="A4" s="116">
        <v>2</v>
      </c>
      <c r="B4" s="11">
        <v>42822.899999999994</v>
      </c>
      <c r="C4" s="11">
        <v>50490</v>
      </c>
      <c r="D4" s="11">
        <v>35001.1</v>
      </c>
      <c r="E4" s="11">
        <v>43199.5</v>
      </c>
      <c r="F4" s="109"/>
      <c r="G4" s="109"/>
      <c r="H4" s="109"/>
      <c r="I4" s="115" t="s">
        <v>135</v>
      </c>
      <c r="O4" s="115" t="s">
        <v>136</v>
      </c>
    </row>
    <row r="5" spans="1:17" ht="27.75" customHeight="1">
      <c r="A5" s="116">
        <v>3</v>
      </c>
      <c r="B5" s="11">
        <v>67291.09999999999</v>
      </c>
      <c r="D5" s="11">
        <v>53879.6</v>
      </c>
      <c r="F5" s="5"/>
      <c r="G5" s="5"/>
      <c r="H5" s="5"/>
      <c r="I5" s="5"/>
      <c r="J5" s="5"/>
      <c r="K5" s="5"/>
      <c r="L5" s="5"/>
      <c r="M5" s="5"/>
      <c r="N5" s="5"/>
      <c r="O5" s="5"/>
      <c r="P5" s="5"/>
      <c r="Q5" s="5"/>
    </row>
    <row r="6" spans="1:17" ht="27.75" customHeight="1">
      <c r="A6" s="116">
        <v>4</v>
      </c>
      <c r="B6" s="11">
        <v>90131.69999999998</v>
      </c>
      <c r="D6" s="11">
        <v>71624.6</v>
      </c>
      <c r="F6" s="5"/>
      <c r="G6" s="5"/>
      <c r="H6" s="5"/>
      <c r="I6" s="5"/>
      <c r="J6" s="5"/>
      <c r="K6" s="5"/>
      <c r="L6" s="5"/>
      <c r="M6" s="5"/>
      <c r="N6" s="5"/>
      <c r="O6" s="5"/>
      <c r="P6" s="5"/>
      <c r="Q6" s="5"/>
    </row>
    <row r="7" spans="1:17" ht="27.75" customHeight="1">
      <c r="A7" s="116">
        <v>5</v>
      </c>
      <c r="B7" s="11">
        <v>112601.89999999998</v>
      </c>
      <c r="D7" s="11">
        <v>87093</v>
      </c>
      <c r="F7" s="5"/>
      <c r="G7" s="5"/>
      <c r="H7" s="5"/>
      <c r="I7" s="5"/>
      <c r="J7" s="5"/>
      <c r="K7" s="5"/>
      <c r="L7" s="5"/>
      <c r="M7" s="5"/>
      <c r="N7" s="5"/>
      <c r="O7" s="5"/>
      <c r="P7" s="5"/>
      <c r="Q7" s="5"/>
    </row>
    <row r="8" spans="1:17" ht="27.75" customHeight="1">
      <c r="A8" s="116">
        <v>6</v>
      </c>
      <c r="B8" s="11">
        <v>135790.89999999997</v>
      </c>
      <c r="D8" s="11">
        <v>104044.2</v>
      </c>
      <c r="F8" s="5"/>
      <c r="G8" s="5"/>
      <c r="H8" s="5"/>
      <c r="I8" s="5"/>
      <c r="J8" s="5"/>
      <c r="K8" s="5"/>
      <c r="L8" s="5"/>
      <c r="M8" s="5"/>
      <c r="N8" s="5"/>
      <c r="O8" s="5"/>
      <c r="P8" s="5"/>
      <c r="Q8" s="5"/>
    </row>
    <row r="9" spans="1:17" ht="27.75" customHeight="1">
      <c r="A9" s="116">
        <v>7</v>
      </c>
      <c r="B9" s="11">
        <v>159161.09999999998</v>
      </c>
      <c r="D9" s="11">
        <v>121502.5</v>
      </c>
      <c r="F9" s="5"/>
      <c r="G9" s="5"/>
      <c r="H9" s="5"/>
      <c r="I9" s="5"/>
      <c r="J9" s="5"/>
      <c r="K9" s="5"/>
      <c r="L9" s="5"/>
      <c r="M9" s="5"/>
      <c r="N9" s="5"/>
      <c r="O9" s="5"/>
      <c r="P9" s="5"/>
      <c r="Q9" s="5"/>
    </row>
    <row r="10" spans="1:17" ht="27.75" customHeight="1">
      <c r="A10" s="116">
        <v>8</v>
      </c>
      <c r="B10" s="11">
        <v>180768.89999999997</v>
      </c>
      <c r="D10" s="11">
        <v>138545.5</v>
      </c>
      <c r="F10" s="5"/>
      <c r="G10" s="5"/>
      <c r="H10" s="5"/>
      <c r="I10" s="5"/>
      <c r="J10" s="5"/>
      <c r="K10" s="5"/>
      <c r="L10" s="5"/>
      <c r="M10" s="5"/>
      <c r="N10" s="5"/>
      <c r="O10" s="5"/>
      <c r="P10" s="5"/>
      <c r="Q10" s="5"/>
    </row>
    <row r="11" spans="1:17" ht="27.75" customHeight="1">
      <c r="A11" s="116">
        <v>9</v>
      </c>
      <c r="B11" s="11">
        <v>205804.89999999997</v>
      </c>
      <c r="D11" s="11">
        <v>156657.3</v>
      </c>
      <c r="F11" s="5"/>
      <c r="G11" s="5"/>
      <c r="H11" s="5"/>
      <c r="I11" s="5"/>
      <c r="J11" s="5"/>
      <c r="K11" s="5"/>
      <c r="L11" s="5"/>
      <c r="M11" s="5"/>
      <c r="N11" s="5"/>
      <c r="O11" s="5"/>
      <c r="P11" s="5"/>
      <c r="Q11" s="5"/>
    </row>
    <row r="12" spans="1:17" ht="27.75" customHeight="1">
      <c r="A12" s="116">
        <v>10</v>
      </c>
      <c r="B12" s="11">
        <v>230887.89999999997</v>
      </c>
      <c r="D12" s="11">
        <v>174274.4</v>
      </c>
      <c r="F12" s="5"/>
      <c r="G12" s="5"/>
      <c r="H12" s="5"/>
      <c r="I12" s="5"/>
      <c r="J12" s="5"/>
      <c r="K12" s="5"/>
      <c r="L12" s="5"/>
      <c r="M12" s="5"/>
      <c r="N12" s="5"/>
      <c r="O12" s="5"/>
      <c r="P12" s="5"/>
      <c r="Q12" s="5"/>
    </row>
    <row r="13" spans="1:17" ht="27.75" customHeight="1">
      <c r="A13" s="116">
        <v>11</v>
      </c>
      <c r="B13" s="11">
        <v>256646.89999999997</v>
      </c>
      <c r="D13" s="11">
        <v>192596.3</v>
      </c>
      <c r="F13" s="5"/>
      <c r="G13" s="5"/>
      <c r="H13" s="5"/>
      <c r="I13" s="5"/>
      <c r="J13" s="5"/>
      <c r="K13" s="5"/>
      <c r="L13" s="5"/>
      <c r="M13" s="5"/>
      <c r="N13" s="5"/>
      <c r="O13" s="5"/>
      <c r="P13" s="5"/>
      <c r="Q13" s="5"/>
    </row>
    <row r="14" spans="1:17" ht="27.75" customHeight="1">
      <c r="A14" s="116">
        <v>12</v>
      </c>
      <c r="B14" s="11">
        <v>288313.39999999997</v>
      </c>
      <c r="D14" s="11">
        <v>216020.9</v>
      </c>
      <c r="F14" s="5"/>
      <c r="G14" s="5"/>
      <c r="H14" s="5"/>
      <c r="I14" s="5"/>
      <c r="J14" s="5"/>
      <c r="K14" s="5"/>
      <c r="L14" s="5"/>
      <c r="M14" s="5"/>
      <c r="N14" s="5"/>
      <c r="O14" s="5"/>
      <c r="P14" s="5"/>
      <c r="Q14" s="5"/>
    </row>
    <row r="15" spans="2:17" ht="34.5" customHeight="1">
      <c r="B15" s="11" t="s">
        <v>156</v>
      </c>
      <c r="C15" s="11" t="s">
        <v>157</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鍾曼玲</cp:lastModifiedBy>
  <cp:lastPrinted>2021-03-11T02:48:48Z</cp:lastPrinted>
  <dcterms:created xsi:type="dcterms:W3CDTF">2000-02-17T03:25:54Z</dcterms:created>
  <dcterms:modified xsi:type="dcterms:W3CDTF">2021-03-11T02:58:10Z</dcterms:modified>
  <cp:category/>
  <cp:version/>
  <cp:contentType/>
  <cp:contentStatus/>
</cp:coreProperties>
</file>