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11" windowWidth="9630" windowHeight="4560" tabRatio="918" activeTab="0"/>
  </bookViews>
  <sheets>
    <sheet name="M1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M7" sheetId="7" r:id="rId7"/>
    <sheet name="M8" sheetId="8" r:id="rId8"/>
    <sheet name="M9" sheetId="9" r:id="rId9"/>
    <sheet name="M10-1" sheetId="10" r:id="rId10"/>
    <sheet name="M10-2" sheetId="11" r:id="rId11"/>
    <sheet name="M11" sheetId="12" r:id="rId12"/>
    <sheet name="M12" sheetId="13" r:id="rId13"/>
    <sheet name="M13" sheetId="14" r:id="rId14"/>
    <sheet name="M14" sheetId="15" r:id="rId15"/>
    <sheet name="Q1" sheetId="16" r:id="rId16"/>
    <sheet name="Q2" sheetId="17" r:id="rId17"/>
    <sheet name="Q3" sheetId="18" r:id="rId18"/>
    <sheet name="Q4" sheetId="19" r:id="rId19"/>
  </sheets>
  <definedNames>
    <definedName name="_xlnm.Print_Area" localSheetId="0">'M1'!$A:$G</definedName>
    <definedName name="_xlnm.Print_Area" localSheetId="9">'M10-1'!$A:$G</definedName>
    <definedName name="_xlnm.Print_Area" localSheetId="10">'M10-2'!$A:$G</definedName>
    <definedName name="_xlnm.Print_Area" localSheetId="11">'M11'!$A:$G</definedName>
    <definedName name="_xlnm.Print_Area" localSheetId="12">'M12'!$A:$G</definedName>
    <definedName name="_xlnm.Print_Area" localSheetId="13">'M13'!$A:$G</definedName>
    <definedName name="_xlnm.Print_Area" localSheetId="14">'M14'!$A:$G</definedName>
    <definedName name="_xlnm.Print_Area" localSheetId="1">'M2'!$A:$G</definedName>
    <definedName name="_xlnm.Print_Area" localSheetId="2">'M3'!$A:$G</definedName>
    <definedName name="_xlnm.Print_Area" localSheetId="3">'M4'!$A:$G</definedName>
    <definedName name="_xlnm.Print_Area" localSheetId="4">'M5'!$A:$G</definedName>
    <definedName name="_xlnm.Print_Area" localSheetId="5">'M6'!$A:$G</definedName>
    <definedName name="_xlnm.Print_Area" localSheetId="6">'M7'!$A:$G</definedName>
    <definedName name="_xlnm.Print_Area" localSheetId="7">'M8'!$A:$G</definedName>
    <definedName name="_xlnm.Print_Area" localSheetId="8">'M9'!$A:$G</definedName>
    <definedName name="_xlnm.Print_Area" localSheetId="15">'Q1'!$A:$G</definedName>
    <definedName name="_xlnm.Print_Area" localSheetId="16">'Q2'!$A:$G</definedName>
    <definedName name="_xlnm.Print_Area" localSheetId="17">'Q3'!$A:$G</definedName>
    <definedName name="_xlnm.Print_Area" localSheetId="18">'Q4'!$A:$G</definedName>
    <definedName name="_xlnm.Print_Titles" localSheetId="0">'M1'!$1:$4</definedName>
    <definedName name="_xlnm.Print_Titles" localSheetId="9">'M10-1'!$1:$4</definedName>
    <definedName name="_xlnm.Print_Titles" localSheetId="10">'M10-2'!$1:$4</definedName>
    <definedName name="_xlnm.Print_Titles" localSheetId="11">'M11'!$1:$4</definedName>
    <definedName name="_xlnm.Print_Titles" localSheetId="12">'M12'!$1:$4</definedName>
    <definedName name="_xlnm.Print_Titles" localSheetId="13">'M13'!$1:$4</definedName>
    <definedName name="_xlnm.Print_Titles" localSheetId="14">'M14'!$1:$4</definedName>
    <definedName name="_xlnm.Print_Titles" localSheetId="1">'M2'!$1:$4</definedName>
    <definedName name="_xlnm.Print_Titles" localSheetId="2">'M3'!$1:$4</definedName>
    <definedName name="_xlnm.Print_Titles" localSheetId="3">'M4'!$1:$4</definedName>
    <definedName name="_xlnm.Print_Titles" localSheetId="4">'M5'!$1:$4</definedName>
    <definedName name="_xlnm.Print_Titles" localSheetId="5">'M6'!$1:$4</definedName>
    <definedName name="_xlnm.Print_Titles" localSheetId="6">'M7'!$1:$4</definedName>
    <definedName name="_xlnm.Print_Titles" localSheetId="7">'M8'!$1:$4</definedName>
    <definedName name="_xlnm.Print_Titles" localSheetId="8">'M9'!$1:$4</definedName>
    <definedName name="_xlnm.Print_Titles" localSheetId="15">'Q1'!$1:$4</definedName>
    <definedName name="_xlnm.Print_Titles" localSheetId="16">'Q2'!$1:$4</definedName>
    <definedName name="_xlnm.Print_Titles" localSheetId="17">'Q3'!$1:$4</definedName>
    <definedName name="_xlnm.Print_Titles" localSheetId="18">'Q4'!$1:$4</definedName>
  </definedNames>
  <calcPr fullCalcOnLoad="1"/>
</workbook>
</file>

<file path=xl/sharedStrings.xml><?xml version="1.0" encoding="utf-8"?>
<sst xmlns="http://schemas.openxmlformats.org/spreadsheetml/2006/main" count="1619" uniqueCount="669">
  <si>
    <t>若是本月承作量合計，則編99。</t>
  </si>
  <si>
    <t>項目：01資產面，02負債面。</t>
  </si>
  <si>
    <t>(註)</t>
  </si>
  <si>
    <t xml:space="preserve">  01:(一)境內金融機構及法人發行                      01:(一)長期：1.境內金融機構及法人</t>
  </si>
  <si>
    <t xml:space="preserve">  02:(二)境外金融機構及法人發行                      02:    長期：2.境外金融機構及法人</t>
  </si>
  <si>
    <t xml:space="preserve">  03:(一)1.長期：(1)發行地─境內                     03:(二)短期：1.境內金融機構及法人</t>
  </si>
  <si>
    <t xml:space="preserve">  04:      長期：(2)發行地─境外                     04:    短期：2.境外金融機構及法人</t>
  </si>
  <si>
    <t xml:space="preserve">  07:          2.境外政府、金融機構及法人發行        07:合計(一~二項)  </t>
  </si>
  <si>
    <t xml:space="preserve">  08:證券投資(一~二項)小計 </t>
  </si>
  <si>
    <t xml:space="preserve">  09:(一)交易對象─境內金融機構                      </t>
  </si>
  <si>
    <t xml:space="preserve">  11:合計(一~三項) </t>
  </si>
  <si>
    <t xml:space="preserve">  06:(二)短期：1.境內金融機構及法人發行              06:(二)交易對象─境外金融機構及法人</t>
  </si>
  <si>
    <t>(註5)</t>
  </si>
  <si>
    <t>剩餘期限編01至10。</t>
  </si>
  <si>
    <t xml:space="preserve">      01：出(進)口大陸地區。</t>
  </si>
  <si>
    <t xml:space="preserve">      02：出(進)口第三地區。</t>
  </si>
  <si>
    <t xml:space="preserve">      03：出(進)口境內DBU。</t>
  </si>
  <si>
    <t xml:space="preserve">      04：出(進)口境內他行OBU。</t>
  </si>
  <si>
    <t xml:space="preserve">      05：出(進)口小計。</t>
  </si>
  <si>
    <t xml:space="preserve">      06：匯入(出)匯款大陸地區。</t>
  </si>
  <si>
    <t xml:space="preserve">      07：匯入(出)匯款第三地區。</t>
  </si>
  <si>
    <t xml:space="preserve">      08：匯入(出)匯款境內DBU。</t>
  </si>
  <si>
    <t xml:space="preserve">      09：匯入(出)匯款境內他行OBU。</t>
  </si>
  <si>
    <t xml:space="preserve">      10：匯入(出)匯款境內自行DBU。</t>
  </si>
  <si>
    <t xml:space="preserve">      11：匯入(出)匯款小計。</t>
  </si>
  <si>
    <t xml:space="preserve">      12：其他。</t>
  </si>
  <si>
    <t xml:space="preserve">      13：合計。</t>
  </si>
  <si>
    <t>項目編01至13。</t>
  </si>
  <si>
    <t>收入(支出)：收入編01，支出編02。</t>
  </si>
  <si>
    <r>
      <t>依報表上</t>
    </r>
    <r>
      <rPr>
        <sz val="11"/>
        <color indexed="10"/>
        <rFont val="標楷體"/>
        <family val="4"/>
      </rPr>
      <t>有斜線</t>
    </r>
    <r>
      <rPr>
        <sz val="11"/>
        <rFont val="標楷體"/>
        <family val="4"/>
      </rPr>
      <t>的欄位，請放置零。</t>
    </r>
  </si>
  <si>
    <t xml:space="preserve">         02：一個月以上至三個月(含)</t>
  </si>
  <si>
    <t xml:space="preserve">         01：一個月以內</t>
  </si>
  <si>
    <t xml:space="preserve">         03：三個月以上至六個月(含)</t>
  </si>
  <si>
    <t xml:space="preserve">         04：六個月以上至九個月(含)</t>
  </si>
  <si>
    <t xml:space="preserve">         05：九個月以上至十二個月(含)　</t>
  </si>
  <si>
    <t xml:space="preserve">         06：十二個月以上至十八個月(含)</t>
  </si>
  <si>
    <t xml:space="preserve">         07：十八個月以上至廿四個月(含)</t>
  </si>
  <si>
    <t xml:space="preserve">         08：廿四個月以上</t>
  </si>
  <si>
    <t xml:space="preserve">         09：合計</t>
  </si>
  <si>
    <t xml:space="preserve">         10：剩餘期限一年(含)以內，但原始期限為一年以上之金額</t>
  </si>
  <si>
    <t xml:space="preserve">         01：一個月以內</t>
  </si>
  <si>
    <r>
      <t>依報表上</t>
    </r>
    <r>
      <rPr>
        <sz val="10"/>
        <color indexed="10"/>
        <rFont val="標楷體"/>
        <family val="4"/>
      </rPr>
      <t>有斜線</t>
    </r>
    <r>
      <rPr>
        <sz val="10"/>
        <rFont val="標楷體"/>
        <family val="4"/>
      </rPr>
      <t>的欄位，請放置零。</t>
    </r>
  </si>
  <si>
    <t>金額1</t>
  </si>
  <si>
    <t xml:space="preserve">若該項目無值，則不須製作該項目。 </t>
  </si>
  <si>
    <t xml:space="preserve">       01：放款總額</t>
  </si>
  <si>
    <t xml:space="preserve">       02：逾放金額</t>
  </si>
  <si>
    <t xml:space="preserve">       03：逾放比率</t>
  </si>
  <si>
    <t xml:space="preserve">       04：可能發生之損失</t>
  </si>
  <si>
    <t xml:space="preserve">       05：備抵呆帳</t>
  </si>
  <si>
    <t xml:space="preserve">       06：債票券投資總額</t>
  </si>
  <si>
    <t xml:space="preserve">       07：不良債票券</t>
  </si>
  <si>
    <t xml:space="preserve">       08：不良債票券投資比率</t>
  </si>
  <si>
    <t xml:space="preserve">       09：可能發生之損失</t>
  </si>
  <si>
    <t xml:space="preserve">       10：累計減損及低於原始成本之評價金額</t>
  </si>
  <si>
    <t>逾放比率、不良債票券投資比率是三位整數兩位小數，例：0.45(四捨五入)，單位為%。</t>
  </si>
  <si>
    <t xml:space="preserve">       01：利息收入</t>
  </si>
  <si>
    <t xml:space="preserve">       02：利息費用</t>
  </si>
  <si>
    <t xml:space="preserve">       03：利息以外淨收益</t>
  </si>
  <si>
    <t xml:space="preserve">       04：放款呆帳費用</t>
  </si>
  <si>
    <t xml:space="preserve">       05：營業費用</t>
  </si>
  <si>
    <t xml:space="preserve">       06：稅前純益（損）</t>
  </si>
  <si>
    <t>項目編01至06。</t>
  </si>
  <si>
    <t xml:space="preserve">  04→1個金額</t>
  </si>
  <si>
    <t xml:space="preserve">  05→1個金額</t>
  </si>
  <si>
    <t xml:space="preserve">  06→1個金額</t>
  </si>
  <si>
    <t>X(10)</t>
  </si>
  <si>
    <t>X(10)</t>
  </si>
  <si>
    <t>X(10)</t>
  </si>
  <si>
    <t>01：匯率期貨, 02：利率期貨…,  20：其他。</t>
  </si>
  <si>
    <t>ITEM-NO</t>
  </si>
  <si>
    <t>若缺該報表，亦須製作一筆。</t>
  </si>
  <si>
    <t>FROM</t>
  </si>
  <si>
    <t>TO</t>
  </si>
  <si>
    <t>FIELD NAME</t>
  </si>
  <si>
    <t>欄　位　內　容</t>
  </si>
  <si>
    <t>PIC</t>
  </si>
  <si>
    <t>NOTE</t>
  </si>
  <si>
    <t>SEQ
 NO.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</si>
  <si>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</si>
  <si>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</si>
  <si>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</si>
  <si>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</si>
  <si>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</si>
  <si>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</si>
  <si>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</si>
  <si>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</si>
  <si>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</si>
  <si>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</si>
  <si>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</si>
  <si>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</si>
  <si>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</si>
  <si>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</si>
  <si>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</si>
  <si>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02</t>
  </si>
  <si>
    <t>X(01)</t>
  </si>
  <si>
    <t>05</t>
  </si>
  <si>
    <t>01</t>
  </si>
  <si>
    <t>YYYMM</t>
  </si>
  <si>
    <t>年月</t>
  </si>
  <si>
    <t>9(05)</t>
  </si>
  <si>
    <t>BANK-CODE</t>
  </si>
  <si>
    <t>銀行代碼</t>
  </si>
  <si>
    <t>X(04)</t>
  </si>
  <si>
    <r>
      <t>ITEM</t>
    </r>
    <r>
      <rPr>
        <sz val="11"/>
        <rFont val="標楷體"/>
        <family val="4"/>
      </rPr>
      <t>-NO</t>
    </r>
  </si>
  <si>
    <t>金額1</t>
  </si>
  <si>
    <t>金額3</t>
  </si>
  <si>
    <t>金額4</t>
  </si>
  <si>
    <t>金額5</t>
  </si>
  <si>
    <t>金額6</t>
  </si>
  <si>
    <t>金額7</t>
  </si>
  <si>
    <t>金額8</t>
  </si>
  <si>
    <t>金額9</t>
  </si>
  <si>
    <t>金額10</t>
  </si>
  <si>
    <t>金額11</t>
  </si>
  <si>
    <t>金額12</t>
  </si>
  <si>
    <t>金額13</t>
  </si>
  <si>
    <t>金額14</t>
  </si>
  <si>
    <t>03</t>
  </si>
  <si>
    <t>04</t>
  </si>
  <si>
    <t>(註1)</t>
  </si>
  <si>
    <t>(註2)</t>
  </si>
  <si>
    <t>金額2</t>
  </si>
  <si>
    <t>X(02)</t>
  </si>
  <si>
    <t>金額15</t>
  </si>
  <si>
    <t>(註1)</t>
  </si>
  <si>
    <t>(註2)</t>
  </si>
  <si>
    <t>(註3)</t>
  </si>
  <si>
    <t>(註4)</t>
  </si>
  <si>
    <t>表號</t>
  </si>
  <si>
    <t>LIST-NO</t>
  </si>
  <si>
    <t>END-MRK</t>
  </si>
  <si>
    <t>結束註記</t>
  </si>
  <si>
    <t>X(01)</t>
  </si>
  <si>
    <t>01</t>
  </si>
  <si>
    <t>BANK-CODE</t>
  </si>
  <si>
    <t>銀行代碼</t>
  </si>
  <si>
    <t>YYYMM</t>
  </si>
  <si>
    <t>年月</t>
  </si>
  <si>
    <t>9(05)</t>
  </si>
  <si>
    <t>YYYMM,民國年，前補零</t>
  </si>
  <si>
    <t>LIST-NO</t>
  </si>
  <si>
    <t>END-MRK</t>
  </si>
  <si>
    <t>結束註記</t>
  </si>
  <si>
    <t>BANKA-CODE</t>
  </si>
  <si>
    <t>X(02)</t>
  </si>
  <si>
    <t>(註1)</t>
  </si>
  <si>
    <t>金融機構名稱</t>
  </si>
  <si>
    <t>SEQ
 NO.</t>
  </si>
  <si>
    <t>BANK-CODE</t>
  </si>
  <si>
    <t>LIST-NO</t>
  </si>
  <si>
    <t>ITEM-NO</t>
  </si>
  <si>
    <t>(註2)</t>
  </si>
  <si>
    <t>(註1)</t>
  </si>
  <si>
    <t>主辦行代號</t>
  </si>
  <si>
    <t>借款者代號</t>
  </si>
  <si>
    <t>X(04)</t>
  </si>
  <si>
    <t>(註2)</t>
  </si>
  <si>
    <t>(註3)</t>
  </si>
  <si>
    <t>MAIN-BANK</t>
  </si>
  <si>
    <t>BORROWER</t>
  </si>
  <si>
    <t>SEQ
 NO.</t>
  </si>
  <si>
    <t>01</t>
  </si>
  <si>
    <t>BANK-CODE</t>
  </si>
  <si>
    <t>銀行代碼</t>
  </si>
  <si>
    <t>X(02)</t>
  </si>
  <si>
    <t>YYYMM</t>
  </si>
  <si>
    <t>9(05)</t>
  </si>
  <si>
    <t>YYYMM,民國年，前補零</t>
  </si>
  <si>
    <t>表號</t>
  </si>
  <si>
    <t>X(02)</t>
  </si>
  <si>
    <t>公平價值變動</t>
  </si>
  <si>
    <t>應收利息及收益</t>
  </si>
  <si>
    <t>應收承兌票款─非台商</t>
  </si>
  <si>
    <t>其他金融資產</t>
  </si>
  <si>
    <t>固定資產及其他資產</t>
  </si>
  <si>
    <t>資產合計</t>
  </si>
  <si>
    <r>
      <t>(</t>
    </r>
    <r>
      <rPr>
        <sz val="11"/>
        <rFont val="標楷體"/>
        <family val="4"/>
      </rPr>
      <t>註1)</t>
    </r>
  </si>
  <si>
    <t>(註4)</t>
  </si>
  <si>
    <t>國別</t>
  </si>
  <si>
    <t>COUNTRY-CODE</t>
  </si>
  <si>
    <t>(註5)</t>
  </si>
  <si>
    <t>(註3)</t>
  </si>
  <si>
    <t>(註3)</t>
  </si>
  <si>
    <t>若國別是98或99，非台商欄金額值放零。</t>
  </si>
  <si>
    <t>若無備抵、評價調整、累計減損項(即98)，則不須製作該筆資料。</t>
  </si>
  <si>
    <t>01</t>
  </si>
  <si>
    <t>銀行代碼</t>
  </si>
  <si>
    <t>X(02)</t>
  </si>
  <si>
    <t>YYYMM</t>
  </si>
  <si>
    <t>9(05)</t>
  </si>
  <si>
    <t>YYYMM,民國年，前補零</t>
  </si>
  <si>
    <t>表號</t>
  </si>
  <si>
    <t>國別</t>
  </si>
  <si>
    <t>(註1)</t>
  </si>
  <si>
    <t>END-MRK</t>
  </si>
  <si>
    <t>結束註記</t>
  </si>
  <si>
    <r>
      <t>(</t>
    </r>
    <r>
      <rPr>
        <sz val="11"/>
        <rFont val="標楷體"/>
        <family val="4"/>
      </rPr>
      <t>註1)</t>
    </r>
  </si>
  <si>
    <t>公平價值變動</t>
  </si>
  <si>
    <t>應付金融債券</t>
  </si>
  <si>
    <t>應付利息</t>
  </si>
  <si>
    <t>聯行往來</t>
  </si>
  <si>
    <t>負債小計</t>
  </si>
  <si>
    <t>負債及總行權益總計</t>
  </si>
  <si>
    <t>SEQ
 NO.</t>
  </si>
  <si>
    <t>01</t>
  </si>
  <si>
    <t>BANK-CODE</t>
  </si>
  <si>
    <t>銀行代碼</t>
  </si>
  <si>
    <t>YYYMM</t>
  </si>
  <si>
    <t>9(05)</t>
  </si>
  <si>
    <t>YYYMM,民國年，前補零</t>
  </si>
  <si>
    <t>LIST-NO</t>
  </si>
  <si>
    <t>表號</t>
  </si>
  <si>
    <t>保證餘額</t>
  </si>
  <si>
    <t>開發信用狀餘額</t>
  </si>
  <si>
    <t>承銷有價證券餘額</t>
  </si>
  <si>
    <t>受理外幣信託國外證券餘額</t>
  </si>
  <si>
    <t>其他或有負債餘額</t>
  </si>
  <si>
    <t>合計</t>
  </si>
  <si>
    <t>合計</t>
  </si>
  <si>
    <t>SEQ
 NO.</t>
  </si>
  <si>
    <t>01</t>
  </si>
  <si>
    <t>BANK-CODE</t>
  </si>
  <si>
    <t>銀行代碼</t>
  </si>
  <si>
    <t>X(02)</t>
  </si>
  <si>
    <t>YYYMM</t>
  </si>
  <si>
    <t>9(05)</t>
  </si>
  <si>
    <t>LIST-NO</t>
  </si>
  <si>
    <t>表號</t>
  </si>
  <si>
    <t>END-MRK</t>
  </si>
  <si>
    <t>CURR-A-CODE</t>
  </si>
  <si>
    <t>X(03)</t>
  </si>
  <si>
    <t>CURR-B-CODE</t>
  </si>
  <si>
    <t>1A.即期／仲介金額</t>
  </si>
  <si>
    <t>1B.遠期</t>
  </si>
  <si>
    <t>1C.換匯</t>
  </si>
  <si>
    <t>&lt;自行ＤＢＵ&gt;</t>
  </si>
  <si>
    <t>&lt;他行ＤＢＵ&gt;</t>
  </si>
  <si>
    <t>2A.即期</t>
  </si>
  <si>
    <t>2B.遠期</t>
  </si>
  <si>
    <t>2C.換匯</t>
  </si>
  <si>
    <t>&lt;ＯＢＵ&gt;</t>
  </si>
  <si>
    <t>3A.即期</t>
  </si>
  <si>
    <t>3B.遠期</t>
  </si>
  <si>
    <t>3C.換匯</t>
  </si>
  <si>
    <t>&lt;與境外金融機購交易金額&gt;</t>
  </si>
  <si>
    <t>4A.即期</t>
  </si>
  <si>
    <t>4B.遠期</t>
  </si>
  <si>
    <t>4C.換匯</t>
  </si>
  <si>
    <t>(註2)</t>
  </si>
  <si>
    <t>SEQ
 NO.</t>
  </si>
  <si>
    <t>銀行代碼</t>
  </si>
  <si>
    <t>年月</t>
  </si>
  <si>
    <t>LIST-NO</t>
  </si>
  <si>
    <r>
      <t>(</t>
    </r>
    <r>
      <rPr>
        <sz val="11"/>
        <rFont val="標楷體"/>
        <family val="4"/>
      </rPr>
      <t>註1)</t>
    </r>
  </si>
  <si>
    <t>(註2)</t>
  </si>
  <si>
    <t>自行DBU交易量</t>
  </si>
  <si>
    <t>他行DBU交易量</t>
  </si>
  <si>
    <t>OBU交易量</t>
  </si>
  <si>
    <t>國外同業交易量</t>
  </si>
  <si>
    <t>本月合計交易量</t>
  </si>
  <si>
    <t>本年累計交易量</t>
  </si>
  <si>
    <t>本月底淨部位</t>
  </si>
  <si>
    <t>本月底未實現損益</t>
  </si>
  <si>
    <t>項目</t>
  </si>
  <si>
    <r>
      <t>ITEM</t>
    </r>
    <r>
      <rPr>
        <sz val="11"/>
        <rFont val="標楷體"/>
        <family val="4"/>
      </rPr>
      <t>-NO</t>
    </r>
  </si>
  <si>
    <t xml:space="preserve">若該項目無值，則不須製作該項目。 </t>
  </si>
  <si>
    <t>SEQ
 NO.</t>
  </si>
  <si>
    <t>01</t>
  </si>
  <si>
    <t>BANK-CODE</t>
  </si>
  <si>
    <t>銀行代碼</t>
  </si>
  <si>
    <t>X(02)</t>
  </si>
  <si>
    <t>YYYMM</t>
  </si>
  <si>
    <t>年月</t>
  </si>
  <si>
    <t>9(05)</t>
  </si>
  <si>
    <t>YYYMM,民國年，前補零</t>
  </si>
  <si>
    <t>LIST-NO</t>
  </si>
  <si>
    <t>表號</t>
  </si>
  <si>
    <r>
      <t>ITEM</t>
    </r>
    <r>
      <rPr>
        <sz val="11"/>
        <rFont val="標楷體"/>
        <family val="4"/>
      </rPr>
      <t>-NO</t>
    </r>
  </si>
  <si>
    <t>(註1)</t>
  </si>
  <si>
    <t>金額2</t>
  </si>
  <si>
    <t>金額15</t>
  </si>
  <si>
    <t>金額16</t>
  </si>
  <si>
    <t>金額17</t>
  </si>
  <si>
    <t>金額18</t>
  </si>
  <si>
    <t>21</t>
  </si>
  <si>
    <t>22</t>
  </si>
  <si>
    <t>23</t>
  </si>
  <si>
    <t>24</t>
  </si>
  <si>
    <t>(註2) A/B</t>
  </si>
  <si>
    <t>01</t>
  </si>
  <si>
    <t>SEQ
 NO.</t>
  </si>
  <si>
    <t>01</t>
  </si>
  <si>
    <t>BANK-CODE</t>
  </si>
  <si>
    <t>銀行代碼</t>
  </si>
  <si>
    <t>X(02)</t>
  </si>
  <si>
    <t>YYYMM</t>
  </si>
  <si>
    <t>年月</t>
  </si>
  <si>
    <t>9(05)</t>
  </si>
  <si>
    <t>YYYMM,民國年，前補零</t>
  </si>
  <si>
    <t>LIST-NO</t>
  </si>
  <si>
    <t>表號</t>
  </si>
  <si>
    <t>X(01)</t>
  </si>
  <si>
    <t>金額1</t>
  </si>
  <si>
    <t>END-MRK</t>
  </si>
  <si>
    <t>結束註記</t>
  </si>
  <si>
    <t>(註2)</t>
  </si>
  <si>
    <t>AREA</t>
  </si>
  <si>
    <t>9(02)</t>
  </si>
  <si>
    <t xml:space="preserve">若進口承作量合計無值，則不須製作該筆進口承作量。 </t>
  </si>
  <si>
    <t>9(02)</t>
  </si>
  <si>
    <t>其他</t>
  </si>
  <si>
    <t>合計</t>
  </si>
  <si>
    <t>國別</t>
  </si>
  <si>
    <r>
      <t>(</t>
    </r>
    <r>
      <rPr>
        <sz val="11"/>
        <rFont val="標楷體"/>
        <family val="4"/>
      </rPr>
      <t>註1)</t>
    </r>
  </si>
  <si>
    <t>SEQ
 NO.</t>
  </si>
  <si>
    <t>01</t>
  </si>
  <si>
    <t>BANK-CODE</t>
  </si>
  <si>
    <t>銀行代碼</t>
  </si>
  <si>
    <t>X(02)</t>
  </si>
  <si>
    <t>YYYMM</t>
  </si>
  <si>
    <t>年月</t>
  </si>
  <si>
    <t>9(05)</t>
  </si>
  <si>
    <t>YYYMM,民國年，前補零</t>
  </si>
  <si>
    <t>LIST-NO</t>
  </si>
  <si>
    <t>表號</t>
  </si>
  <si>
    <t>(註1)</t>
  </si>
  <si>
    <t>END-MRK</t>
  </si>
  <si>
    <t>結束註記</t>
  </si>
  <si>
    <t>X(01)</t>
  </si>
  <si>
    <r>
      <t>(</t>
    </r>
    <r>
      <rPr>
        <sz val="11"/>
        <rFont val="標楷體"/>
        <family val="4"/>
      </rPr>
      <t>註1)</t>
    </r>
  </si>
  <si>
    <t>(註2)</t>
  </si>
  <si>
    <r>
      <t>9</t>
    </r>
    <r>
      <rPr>
        <sz val="11"/>
        <rFont val="標楷體"/>
        <family val="4"/>
      </rPr>
      <t>(02)</t>
    </r>
  </si>
  <si>
    <t>SEQ
 NO.</t>
  </si>
  <si>
    <t>01</t>
  </si>
  <si>
    <t>BANK-CODE</t>
  </si>
  <si>
    <t>銀行代碼</t>
  </si>
  <si>
    <t>X(02)</t>
  </si>
  <si>
    <t>YYYMM</t>
  </si>
  <si>
    <t>年月</t>
  </si>
  <si>
    <t>9(05)</t>
  </si>
  <si>
    <t>YYYMM,民國年，前補零</t>
  </si>
  <si>
    <t>表號</t>
  </si>
  <si>
    <t>X(04)</t>
  </si>
  <si>
    <t>TYPE</t>
  </si>
  <si>
    <t>9(02)</t>
  </si>
  <si>
    <t>(註1)</t>
  </si>
  <si>
    <t>END-MRK</t>
  </si>
  <si>
    <t>結束註記</t>
  </si>
  <si>
    <t>X(01)</t>
  </si>
  <si>
    <t>SEQ
 NO.</t>
  </si>
  <si>
    <t>BANK-CODE</t>
  </si>
  <si>
    <t>銀行代碼</t>
  </si>
  <si>
    <t>X(02)</t>
  </si>
  <si>
    <t>YYYMM</t>
  </si>
  <si>
    <t>年月</t>
  </si>
  <si>
    <t>9(05)</t>
  </si>
  <si>
    <t>YYYMM,民國年，前補零</t>
  </si>
  <si>
    <t>LIST-NO</t>
  </si>
  <si>
    <t>TYPE</t>
  </si>
  <si>
    <t>9(02)</t>
  </si>
  <si>
    <t>(註1)</t>
  </si>
  <si>
    <t>END-MRK</t>
  </si>
  <si>
    <t>結束註記</t>
  </si>
  <si>
    <t>X(01)</t>
  </si>
  <si>
    <r>
      <t>X</t>
    </r>
    <r>
      <rPr>
        <sz val="11"/>
        <rFont val="標楷體"/>
        <family val="4"/>
      </rPr>
      <t>(02)</t>
    </r>
  </si>
  <si>
    <t>A公平價值變動列入損益</t>
  </si>
  <si>
    <t>金融負債無此欄</t>
  </si>
  <si>
    <t>存放及拆借同業</t>
  </si>
  <si>
    <t>應收利息及收益</t>
  </si>
  <si>
    <t>其他金融資產</t>
  </si>
  <si>
    <t>固定資產、聯行往來及其他資產</t>
  </si>
  <si>
    <t>資產總計</t>
  </si>
  <si>
    <t>剩餘期限</t>
  </si>
  <si>
    <t>SEQ
 NO.</t>
  </si>
  <si>
    <t>01</t>
  </si>
  <si>
    <t>BANK-CODE</t>
  </si>
  <si>
    <t>銀行代碼</t>
  </si>
  <si>
    <t>X(02)</t>
  </si>
  <si>
    <t>YYYMM</t>
  </si>
  <si>
    <t>年月</t>
  </si>
  <si>
    <t>9(05)</t>
  </si>
  <si>
    <t>YYYMM,民國年，前補零</t>
  </si>
  <si>
    <t>LIST-NO</t>
  </si>
  <si>
    <t>表號</t>
  </si>
  <si>
    <t>X(04)</t>
  </si>
  <si>
    <t>ITEM-NO</t>
  </si>
  <si>
    <t>剩餘期限</t>
  </si>
  <si>
    <t>9(02)</t>
  </si>
  <si>
    <t>END-MRK</t>
  </si>
  <si>
    <t>結束註記</t>
  </si>
  <si>
    <t>X(01)</t>
  </si>
  <si>
    <r>
      <t>非金融機構</t>
    </r>
    <r>
      <rPr>
        <sz val="11"/>
        <rFont val="標楷體"/>
        <family val="4"/>
      </rPr>
      <t>存款</t>
    </r>
  </si>
  <si>
    <t>應付金融債券─境內</t>
  </si>
  <si>
    <t>應付金融債券─境外</t>
  </si>
  <si>
    <t>同業存款及拆放─境外</t>
  </si>
  <si>
    <t>聯行往來及其他負債─境內</t>
  </si>
  <si>
    <t>聯行往來及其他負債─境外</t>
  </si>
  <si>
    <t>負債小計</t>
  </si>
  <si>
    <t>負債總行權益合計</t>
  </si>
  <si>
    <t>開發信用狀</t>
  </si>
  <si>
    <t>SEQ
 NO.</t>
  </si>
  <si>
    <t>01</t>
  </si>
  <si>
    <t>BANK-CODE</t>
  </si>
  <si>
    <t>銀行代碼</t>
  </si>
  <si>
    <t>YYYMM</t>
  </si>
  <si>
    <t>年月</t>
  </si>
  <si>
    <t>YYYMM,民國年，前補零</t>
  </si>
  <si>
    <t>LIST-NO</t>
  </si>
  <si>
    <t>表號</t>
  </si>
  <si>
    <t>ITEM-NO</t>
  </si>
  <si>
    <t>END-MRK</t>
  </si>
  <si>
    <t>結束註記</t>
  </si>
  <si>
    <t>ITEM-NO</t>
  </si>
  <si>
    <t>ITEM-NO</t>
  </si>
  <si>
    <t>項目</t>
  </si>
  <si>
    <t>會計科目</t>
  </si>
  <si>
    <t>項目</t>
  </si>
  <si>
    <t>若缺該報表，亦須製作一筆。即項目編99，金額值放零。</t>
  </si>
  <si>
    <t>ITEM-NO</t>
  </si>
  <si>
    <t>項目</t>
  </si>
  <si>
    <t>金額1</t>
  </si>
  <si>
    <t>(註2)</t>
  </si>
  <si>
    <t>END-MRK</t>
  </si>
  <si>
    <t>結束註記</t>
  </si>
  <si>
    <t>X(01)</t>
  </si>
  <si>
    <t>若缺該報表，亦須製作一筆。即項目編99，金額值放零。</t>
  </si>
  <si>
    <t>9(02)</t>
  </si>
  <si>
    <t>境外(境內)</t>
  </si>
  <si>
    <t>ITEM-NO</t>
  </si>
  <si>
    <t>存入存款戶(存款戶支出)</t>
  </si>
  <si>
    <t>(註2)</t>
  </si>
  <si>
    <r>
      <t>境外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境內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：境外編A，境內編B</t>
    </r>
  </si>
  <si>
    <t>項目</t>
  </si>
  <si>
    <t>項目</t>
  </si>
  <si>
    <t>ITEM-NO</t>
  </si>
  <si>
    <t>其他金融資產(負債)</t>
  </si>
  <si>
    <t>境內客戶</t>
  </si>
  <si>
    <t>境外客戶</t>
  </si>
  <si>
    <t>其他金融資產編01，其他金融負債編02。</t>
  </si>
  <si>
    <t xml:space="preserve">  02:避險之衍生性金融資產                        02:避險之衍生性金融負債</t>
  </si>
  <si>
    <t xml:space="preserve">  03:無活絡市場之債務商品投資                    03:同業融資</t>
  </si>
  <si>
    <t xml:space="preserve">  04:減: 累積減損                                04:短期借款</t>
  </si>
  <si>
    <t xml:space="preserve">  05:長期信託投資                                05:應付商業本票</t>
  </si>
  <si>
    <t xml:space="preserve">  06:短期墊款                                    06:長期借款</t>
  </si>
  <si>
    <t xml:space="preserve">  07:買入匯款                                    07:期付購入遠匯款</t>
  </si>
  <si>
    <t xml:space="preserve">  08:非放款轉列之催收款項                        08:期付遠匯款</t>
  </si>
  <si>
    <t xml:space="preserve">  09:減: 備抵呆帳                                09:應付即期外匯</t>
  </si>
  <si>
    <t xml:space="preserve">  10:期收出售遠匯款                              10:應付帳款</t>
  </si>
  <si>
    <t xml:space="preserve">  11:期收遠匯款                                  11:應付承購帳款</t>
  </si>
  <si>
    <t xml:space="preserve">  12:應收帳款                                    12:其他什項金融負債</t>
  </si>
  <si>
    <t xml:space="preserve">  13:應收即期外匯                                13:合計</t>
  </si>
  <si>
    <t xml:space="preserve">  14:應收承購帳款－無追索權</t>
  </si>
  <si>
    <t xml:space="preserve">  15:減: 備抵呆帳</t>
  </si>
  <si>
    <t xml:space="preserve">  16:信用狀買斷</t>
  </si>
  <si>
    <t xml:space="preserve">  17:減: 備抵呆帳</t>
  </si>
  <si>
    <t xml:space="preserve">  18:新台幣現金</t>
  </si>
  <si>
    <t xml:space="preserve">  19:其他什項金融資產</t>
  </si>
  <si>
    <t xml:space="preserve">  20:減: 累積減損</t>
  </si>
  <si>
    <t xml:space="preserve">  21:合計</t>
  </si>
  <si>
    <t>若是其他金融資產，則會計科目編01至21。   若是其他金融負債，則會計科目編01至13。</t>
  </si>
  <si>
    <t>TYPE</t>
  </si>
  <si>
    <r>
      <t>收入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支出</t>
    </r>
    <r>
      <rPr>
        <sz val="11"/>
        <rFont val="Times New Roman"/>
        <family val="1"/>
      </rPr>
      <t>)</t>
    </r>
  </si>
  <si>
    <t>若缺該報表，亦須製作一筆。</t>
  </si>
  <si>
    <r>
      <t>依報表上</t>
    </r>
    <r>
      <rPr>
        <sz val="11"/>
        <color indexed="10"/>
        <rFont val="標楷體"/>
        <family val="4"/>
      </rPr>
      <t>有斜線</t>
    </r>
    <r>
      <rPr>
        <sz val="11"/>
        <rFont val="標楷體"/>
        <family val="4"/>
      </rPr>
      <t>的欄位，請放置零。</t>
    </r>
  </si>
  <si>
    <t>金融資產(負債)</t>
  </si>
  <si>
    <t>金融資產編01，金融負債編02。</t>
  </si>
  <si>
    <t>B備供出售(其他金融負債)</t>
  </si>
  <si>
    <t>C持有至到期日(應付金額債券)</t>
  </si>
  <si>
    <t>D其他金融資產</t>
  </si>
  <si>
    <t>若是金融資產，則項目編01至11。               若是金融負債，則項目編01至07。</t>
  </si>
  <si>
    <t>項目編01至10。</t>
  </si>
  <si>
    <t>(註2)</t>
  </si>
  <si>
    <t>M101(即表M10-1)</t>
  </si>
  <si>
    <t>M102(即表M10-2)</t>
  </si>
  <si>
    <t>01→15個金額, 02→4個金額,  03→6個金額,  04→5個金額,  05→5個金額, 06→3個金額,</t>
  </si>
  <si>
    <t>13→13個金額, 14→3個金額,  15→4個金額,  16→3個金額,  17→3個金額, 18→3個金額,</t>
  </si>
  <si>
    <r>
      <t xml:space="preserve">07→9個金額,  08→11個金額, 09→10個金額, 10→3個金額,  11→3個金額, 12→5個金額, </t>
    </r>
    <r>
      <rPr>
        <sz val="10"/>
        <color indexed="10"/>
        <rFont val="標楷體"/>
        <family val="4"/>
      </rPr>
      <t>A1</t>
    </r>
    <r>
      <rPr>
        <sz val="10"/>
        <rFont val="標楷體"/>
        <family val="4"/>
      </rPr>
      <t xml:space="preserve">→1個金額, </t>
    </r>
  </si>
  <si>
    <t>內容值為*</t>
  </si>
  <si>
    <t>X(10)</t>
  </si>
  <si>
    <t>X(01)</t>
  </si>
  <si>
    <r>
      <t xml:space="preserve">24→1個金額,  25→1個金額,  </t>
    </r>
    <r>
      <rPr>
        <sz val="10"/>
        <color indexed="10"/>
        <rFont val="標楷體"/>
        <family val="4"/>
      </rPr>
      <t>B2</t>
    </r>
    <r>
      <rPr>
        <sz val="10"/>
        <rFont val="標楷體"/>
        <family val="4"/>
      </rPr>
      <t xml:space="preserve">→1個金額,  </t>
    </r>
    <r>
      <rPr>
        <sz val="10"/>
        <color indexed="10"/>
        <rFont val="標楷體"/>
        <family val="4"/>
      </rPr>
      <t>B3</t>
    </r>
    <r>
      <rPr>
        <sz val="10"/>
        <rFont val="標楷體"/>
        <family val="4"/>
      </rPr>
      <t>→1個金額</t>
    </r>
  </si>
  <si>
    <r>
      <t xml:space="preserve">19→7個金額,  20→3個金額,  21→3個金額,  </t>
    </r>
    <r>
      <rPr>
        <sz val="10"/>
        <color indexed="10"/>
        <rFont val="標楷體"/>
        <family val="4"/>
      </rPr>
      <t>B1</t>
    </r>
    <r>
      <rPr>
        <sz val="10"/>
        <rFont val="標楷體"/>
        <family val="4"/>
      </rPr>
      <t>→1個金額,  22→1個金額, 23→1個金額,</t>
    </r>
  </si>
  <si>
    <t>最多放10位，若不滿位，前補空白。可放置負值，例：12000, -13000。若該欄金額無值，則放零。</t>
  </si>
  <si>
    <r>
      <t xml:space="preserve">  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01→5個金額</t>
    </r>
  </si>
  <si>
    <r>
      <t xml:space="preserve"> 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99→1個金額</t>
    </r>
  </si>
  <si>
    <t xml:space="preserve">    03→7個金額</t>
  </si>
  <si>
    <r>
      <t xml:space="preserve">    </t>
    </r>
    <r>
      <rPr>
        <sz val="11"/>
        <rFont val="標楷體"/>
        <family val="4"/>
      </rPr>
      <t>04→7個金額</t>
    </r>
  </si>
  <si>
    <t>若國別是資產總額，則編97。</t>
  </si>
  <si>
    <t>若國別是備抵、評價調整、累計減損，則編98。</t>
  </si>
  <si>
    <t>若國別是資產淨額，則編99。</t>
  </si>
  <si>
    <t>若國別是負債及總行權益總計，則編99。</t>
  </si>
  <si>
    <t>若國別是合計則編99。</t>
  </si>
  <si>
    <t>06</t>
  </si>
  <si>
    <t>09</t>
  </si>
  <si>
    <t>12</t>
  </si>
  <si>
    <t>15</t>
  </si>
  <si>
    <t>項目：出口承作量編01，進口承作量編02。</t>
  </si>
  <si>
    <t xml:space="preserve">若出口承作量合計(1)+(2)無值，則不須製作該筆出口承作量。 </t>
  </si>
  <si>
    <r>
      <t>項目→內容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製作幾個金額欄</t>
    </r>
    <r>
      <rPr>
        <sz val="11"/>
        <rFont val="Times New Roman"/>
        <family val="1"/>
      </rPr>
      <t>)</t>
    </r>
  </si>
  <si>
    <t>(註4)</t>
  </si>
  <si>
    <t>(註2)</t>
  </si>
  <si>
    <t>若缺該報表，亦須製作一筆。</t>
  </si>
  <si>
    <t>一般客戶交易量</t>
  </si>
  <si>
    <t>M01,後補空白</t>
  </si>
  <si>
    <t>M02,後補空白</t>
  </si>
  <si>
    <t>M03,後補空白</t>
  </si>
  <si>
    <t>M04,後補空白</t>
  </si>
  <si>
    <t>M05,後補空白</t>
  </si>
  <si>
    <t>M06,後補空白</t>
  </si>
  <si>
    <t>M07,後補空白</t>
  </si>
  <si>
    <t>M08,後補空白</t>
  </si>
  <si>
    <t>M09,後補空白</t>
  </si>
  <si>
    <t>M11,後補空白</t>
  </si>
  <si>
    <t>M12,後補空白</t>
  </si>
  <si>
    <t>M13,後補空白</t>
  </si>
  <si>
    <t>M14,後補空白</t>
  </si>
  <si>
    <t>Q01,後補空白</t>
  </si>
  <si>
    <t>Q02,後補空白</t>
  </si>
  <si>
    <t>Q03,後補空白</t>
  </si>
  <si>
    <t>Q04,後補空白</t>
  </si>
  <si>
    <t>RSZ:164, 文字檔(.TXT)</t>
  </si>
  <si>
    <t>RSZ:74, 文字檔(.TXT)</t>
  </si>
  <si>
    <t>RSZ:90, 文字檔(.TXT)</t>
  </si>
  <si>
    <t>RSZ:94, 文字檔(.TXT)</t>
  </si>
  <si>
    <t>RSZ:114, 文字檔(.TXT)</t>
  </si>
  <si>
    <t>RSZ:84, 文字檔(.TXT)</t>
  </si>
  <si>
    <t>RSZ:148, 文字檔(.TXT)</t>
  </si>
  <si>
    <t>RSZ:104, 文字檔(.TXT)</t>
  </si>
  <si>
    <t>RSZ:195, 文字檔(.TXT)</t>
  </si>
  <si>
    <t>RSZ:144, 文字檔(.TXT)</t>
  </si>
  <si>
    <t>RSZ:46, 文字檔(.TXT)</t>
  </si>
  <si>
    <t>RSZ:56, 文字檔(.TXT)</t>
  </si>
  <si>
    <t>RSZ:24, 文字檔(.TXT)</t>
  </si>
  <si>
    <t>尚未動用放款承諾餘額</t>
  </si>
  <si>
    <t>A幣別代碼</t>
  </si>
  <si>
    <t>B幣別代碼</t>
  </si>
  <si>
    <t>雜幣換美元或美元換雜幣，只須在A幣別代碼填雜幣，B幣別代碼放空白。</t>
  </si>
  <si>
    <t>若是雜幣換雜幣，則須填A幣別代碼及B幣別代碼。</t>
  </si>
  <si>
    <t>若是合計則A幣別代碼編99，B幣別代碼放空白。</t>
  </si>
  <si>
    <t>同業存款及拆放─境內</t>
  </si>
  <si>
    <t>同業存款及拆放</t>
  </si>
  <si>
    <t>應收承兌票款─台商</t>
  </si>
  <si>
    <t>非金融機構存款─台商存款</t>
  </si>
  <si>
    <t>非金融機構存款─非台商存款</t>
  </si>
  <si>
    <t>聯貸</t>
  </si>
  <si>
    <t>ＥＣＢ</t>
  </si>
  <si>
    <t>其他放款</t>
  </si>
  <si>
    <t>進出口押匯及貼現</t>
  </si>
  <si>
    <t>承兌</t>
  </si>
  <si>
    <t>保證</t>
  </si>
  <si>
    <t>其他授信</t>
  </si>
  <si>
    <t>應收帳款融資</t>
  </si>
  <si>
    <t xml:space="preserve">  05:    2.長期：境外政府、金融機構及法人發行        05:(一)交易對象─境內金融機構</t>
  </si>
  <si>
    <t>公平價值變動列入損益─境內</t>
  </si>
  <si>
    <t>公平價值變動列入損益─境外</t>
  </si>
  <si>
    <t>應付利息、承兌匯票─境內</t>
  </si>
  <si>
    <t>應付利息、承兌匯票─境外</t>
  </si>
  <si>
    <t xml:space="preserve">  01:附賣回票券及債券投資                        01:附買回票券及債券投資</t>
  </si>
  <si>
    <t>最多放10位，若不滿位，前補空白。可放置負值，例：12000, -13000。若該欄金額無值，則放零。</t>
  </si>
  <si>
    <t>最多放10位，若不滿位，前補空白。可放置負值，例：12000, -13000。</t>
  </si>
  <si>
    <t>該表不須製作橫向合計欄(E=A+B+C+D)，(D=A+B+C)。</t>
  </si>
  <si>
    <t>(註5)</t>
  </si>
  <si>
    <t>公平價值變動列入損益、備供</t>
  </si>
  <si>
    <t>應收承兌票款、放款、進出口</t>
  </si>
  <si>
    <t>項目</t>
  </si>
  <si>
    <t>項目</t>
  </si>
  <si>
    <r>
      <t>項目：一‧編01，二‧編02，以此類推,其中“資產總計”編</t>
    </r>
    <r>
      <rPr>
        <sz val="10"/>
        <color indexed="10"/>
        <rFont val="標楷體"/>
        <family val="4"/>
      </rPr>
      <t>A1</t>
    </r>
    <r>
      <rPr>
        <sz val="10"/>
        <rFont val="標楷體"/>
        <family val="4"/>
      </rPr>
      <t>。</t>
    </r>
  </si>
  <si>
    <t xml:space="preserve">若該項目無值，則不須製作該項目。 </t>
  </si>
  <si>
    <r>
      <t>項目→內容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製作幾個金額欄</t>
    </r>
    <r>
      <rPr>
        <sz val="10"/>
        <rFont val="Times New Roman"/>
        <family val="1"/>
      </rPr>
      <t>)</t>
    </r>
  </si>
  <si>
    <t xml:space="preserve">項目→境外(內)→內容(製作幾個金額欄) </t>
  </si>
  <si>
    <t>項目：一、利息、金額服務收入及對外證券與衍生性金額商品投資利益編01</t>
  </si>
  <si>
    <t>項目：台灣地區－短期放款編01，台灣地區－參與重要建設之中長期放款編02，</t>
  </si>
  <si>
    <t>項目編02時：若非合計(2)，則必須填入主辦行及借款者代碼。</t>
  </si>
  <si>
    <t>項目→內容(製作幾個金額欄)</t>
  </si>
  <si>
    <t xml:space="preserve">      台灣地區－其他中長期放款編03，大陸地區編04。</t>
  </si>
  <si>
    <r>
      <t xml:space="preserve">     “負債合計”編</t>
    </r>
    <r>
      <rPr>
        <sz val="10"/>
        <color indexed="10"/>
        <rFont val="標楷體"/>
        <family val="4"/>
      </rPr>
      <t>B1</t>
    </r>
    <r>
      <rPr>
        <sz val="10"/>
        <rFont val="標楷體"/>
        <family val="4"/>
      </rPr>
      <t>，“總行權益合計”編</t>
    </r>
    <r>
      <rPr>
        <sz val="10"/>
        <color indexed="10"/>
        <rFont val="標楷體"/>
        <family val="4"/>
      </rPr>
      <t>B2</t>
    </r>
    <r>
      <rPr>
        <sz val="10"/>
        <rFont val="標楷體"/>
        <family val="4"/>
      </rPr>
      <t>，“負債及總行權益總計”編</t>
    </r>
    <r>
      <rPr>
        <sz val="10"/>
        <color indexed="10"/>
        <rFont val="標楷體"/>
        <family val="4"/>
      </rPr>
      <t>B3</t>
    </r>
    <r>
      <rPr>
        <sz val="10"/>
        <rFont val="標楷體"/>
        <family val="4"/>
      </rPr>
      <t>。</t>
    </r>
  </si>
  <si>
    <r>
      <t xml:space="preserve">    02→2個金額(可製作</t>
    </r>
    <r>
      <rPr>
        <sz val="11"/>
        <color indexed="10"/>
        <rFont val="標楷體"/>
        <family val="4"/>
      </rPr>
      <t>多筆</t>
    </r>
    <r>
      <rPr>
        <sz val="11"/>
        <rFont val="標楷體"/>
        <family val="4"/>
      </rPr>
      <t>02項目)</t>
    </r>
  </si>
  <si>
    <r>
      <t xml:space="preserve">      二、利息、金額服務</t>
    </r>
    <r>
      <rPr>
        <sz val="10"/>
        <color indexed="10"/>
        <rFont val="標楷體"/>
        <family val="4"/>
      </rPr>
      <t>支出</t>
    </r>
    <r>
      <rPr>
        <sz val="10"/>
        <rFont val="標楷體"/>
        <family val="4"/>
      </rPr>
      <t>及對外證券與衍生性金額商品投資</t>
    </r>
    <r>
      <rPr>
        <sz val="10"/>
        <color indexed="10"/>
        <rFont val="標楷體"/>
        <family val="4"/>
      </rPr>
      <t>損失</t>
    </r>
    <r>
      <rPr>
        <sz val="10"/>
        <rFont val="標楷體"/>
        <family val="4"/>
      </rPr>
      <t>編02</t>
    </r>
  </si>
  <si>
    <r>
      <t>項目編02時：若為合計(2)，須在主辦行欄放置 "</t>
    </r>
    <r>
      <rPr>
        <sz val="11"/>
        <color indexed="10"/>
        <rFont val="標楷體"/>
        <family val="4"/>
      </rPr>
      <t>T2</t>
    </r>
    <r>
      <rPr>
        <sz val="11"/>
        <rFont val="標楷體"/>
        <family val="4"/>
      </rPr>
      <t>" ，借款者欄空白。</t>
    </r>
  </si>
  <si>
    <r>
      <t>項目</t>
    </r>
    <r>
      <rPr>
        <sz val="11"/>
        <color indexed="10"/>
        <rFont val="標楷體"/>
        <family val="4"/>
      </rPr>
      <t>非</t>
    </r>
    <r>
      <rPr>
        <sz val="11"/>
        <rFont val="標楷體"/>
        <family val="4"/>
      </rPr>
      <t>02時：主辦行及借款者均為空白。</t>
    </r>
  </si>
  <si>
    <t>M1資產負債表資料檔案格式</t>
  </si>
  <si>
    <t>M2與中華民國境內金融機構往來餘額表資料檔案格式</t>
  </si>
  <si>
    <t>M3對台灣地區及大陸地區放款餘額表資料檔案格式</t>
  </si>
  <si>
    <t>M4資產項目國家別分析表資料檔案格式</t>
  </si>
  <si>
    <t>M5負債及總行權益項目國家別分析表資料檔案格式</t>
  </si>
  <si>
    <t>M6或有負債餘額國家別分析表資料檔案格式</t>
  </si>
  <si>
    <t>M7外匯交易月報表資料檔案格式</t>
  </si>
  <si>
    <t>M8衍生性商品交易量明細表資料檔案格式</t>
  </si>
  <si>
    <t>M9利息、金融服務支出及證券投資損益表資料檔案格式</t>
  </si>
  <si>
    <t>M10-1境外客戶進出口業務統計表資料檔案格式</t>
  </si>
  <si>
    <t>M10-2境外客戶資金流量統計表資料檔案格式</t>
  </si>
  <si>
    <t>M11外幣授信承做量國家別分析及餘額表資料檔案格式</t>
  </si>
  <si>
    <t>M12聯行往來明細表資料檔案格式</t>
  </si>
  <si>
    <t>M13其他金融資產及其他金融負債明細表資料檔案格式</t>
  </si>
  <si>
    <t>M14證券及衍生性金融商品資產負債明細表資料檔案格式</t>
  </si>
  <si>
    <t>Q1資產項目原始分析表資料檔案格式</t>
  </si>
  <si>
    <t>Q2負債及總行權益項目剩餘期限分析表資料檔案格式</t>
  </si>
  <si>
    <t>Q3放款及債票券報告表資料檔案格式</t>
  </si>
  <si>
    <t>Q4損益表資料檔案格式</t>
  </si>
  <si>
    <r>
      <t>(</t>
    </r>
    <r>
      <rPr>
        <sz val="11"/>
        <rFont val="標楷體"/>
        <family val="4"/>
      </rPr>
      <t>註2)</t>
    </r>
  </si>
  <si>
    <r>
      <t>(</t>
    </r>
    <r>
      <rPr>
        <sz val="11"/>
        <rFont val="標楷體"/>
        <family val="4"/>
      </rPr>
      <t>註3)</t>
    </r>
  </si>
  <si>
    <t xml:space="preserve">若是合計，則編99。 </t>
  </si>
  <si>
    <t xml:space="preserve">  10:(二)交易對象─境外金融機構及法人</t>
  </si>
  <si>
    <t>總行權益(金融商品未實現..)</t>
  </si>
  <si>
    <t>總行權益(金融商品未實現..)</t>
  </si>
  <si>
    <t xml:space="preserve">(註1) </t>
  </si>
  <si>
    <t>依照95/11講習所附之M14表，陰影部份不須產生資料。</t>
  </si>
  <si>
    <t xml:space="preserve">項目編01至20。若是合計，則編99。 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</si>
  <si>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</si>
  <si>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</si>
  <si>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</si>
  <si>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</si>
  <si>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</si>
  <si>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</si>
  <si>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</si>
  <si>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</si>
  <si>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</si>
  <si>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</si>
  <si>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</si>
  <si>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</si>
  <si>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</si>
  <si>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</si>
  <si>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</si>
  <si>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 xml:space="preserve">若缺該報表，亦須製作一筆。即項目編B3，只須製作一個金額欄，金額值放零。(F01) </t>
  </si>
  <si>
    <t xml:space="preserve">  01→7個金額(其中F01為合計欄)</t>
  </si>
  <si>
    <t xml:space="preserve">  02→6個金額(其中F01為合計欄)</t>
  </si>
  <si>
    <t xml:space="preserve">  03→8個金額(其中F01為合計欄)</t>
  </si>
  <si>
    <t xml:space="preserve">若缺該報表，亦須製作一筆。即剩餘期限編99，只須製作一個金額欄，金額值放零。(F01) </t>
  </si>
  <si>
    <t xml:space="preserve">即金融資產(負債)編99，項目放空白，只須製作一個金額欄，金額值放零。(F01) </t>
  </si>
  <si>
    <t xml:space="preserve">即其他金融資產(負債)編99，會計科目放空白，只須製作一個金額欄，金額值放零。(F01) </t>
  </si>
  <si>
    <t xml:space="preserve">若缺該報表，亦須製作一筆。即項目編99，只須製作一個金額欄，金額值放零。(F01) </t>
  </si>
  <si>
    <t xml:space="preserve">  01→5個金額(其中F05為合計欄)</t>
  </si>
  <si>
    <t xml:space="preserve">  02→7個金額(其中F07為合計欄)</t>
  </si>
  <si>
    <t xml:space="preserve">若缺該報表，亦須製作一筆。即國別編99，只須製作一個金額欄，金額值放零。(F01) </t>
  </si>
  <si>
    <t xml:space="preserve">即收入(支出)編99，項目放空白，只須製作一個金額欄，金額值放零。(F01) </t>
  </si>
  <si>
    <t xml:space="preserve">  01→13個金額(其中F06,F12,F13為合計欄)</t>
  </si>
  <si>
    <t xml:space="preserve">  02→5個金額(其中F05為合計欄)</t>
  </si>
  <si>
    <t>F16</t>
  </si>
  <si>
    <t>F17</t>
  </si>
  <si>
    <t>F18</t>
  </si>
  <si>
    <t xml:space="preserve">若缺該報表，亦須製作一筆。即項目編99，境外(境內)放空白，只須製作一個金額欄，金額值放零。(F01) </t>
  </si>
  <si>
    <t>01→境外A→18個金額(其中F01,F05,F10,F15為合計欄)</t>
  </si>
  <si>
    <t>01→境內B→8個金額(其中F01,F05為合計欄)</t>
  </si>
  <si>
    <t>02→境外A→16個金額(其中F03,F08,F13為合計欄)</t>
  </si>
  <si>
    <t>02→境內B→8個金額(其中F01,F05為合計欄)</t>
  </si>
  <si>
    <t>F1A</t>
  </si>
  <si>
    <t>F1B</t>
  </si>
  <si>
    <t>F1C</t>
  </si>
  <si>
    <t>F2A</t>
  </si>
  <si>
    <t>F2B</t>
  </si>
  <si>
    <t>F2C</t>
  </si>
  <si>
    <t>F3A</t>
  </si>
  <si>
    <t>F3B</t>
  </si>
  <si>
    <t>F3C</t>
  </si>
  <si>
    <t>F4A</t>
  </si>
  <si>
    <t>F4B</t>
  </si>
  <si>
    <t>F4C</t>
  </si>
  <si>
    <t>若是透過Break仲介，則A幣別代碼編01，B幣別代碼放空白，須製作一個金額欄F1A。</t>
  </si>
  <si>
    <t xml:space="preserve">即A幣別代碼編99，B幣別代碼放空白，只須製作一個金額欄，金額值放零。(F1A) </t>
  </si>
  <si>
    <t>若是外幣特定金錢信託國外有價證券，則國別編01，須製作兩個金額欄，F01本月承作量; F02本年累計承作量。</t>
  </si>
  <si>
    <t xml:space="preserve">即項目編99，主辦行及借款者均為空白，只須製作一個金額欄，金額值放零。(F01) </t>
  </si>
  <si>
    <t xml:space="preserve">若缺該報表，亦須製作一筆。即金融機構名稱編99，只須製作一個金額欄，金額值放零。(F01) </t>
  </si>
  <si>
    <t>指定辦理外匯業務銀行(一之1)</t>
  </si>
  <si>
    <t>其他金融機構(一之2)</t>
  </si>
  <si>
    <t>國際金融業務分行(一之3)</t>
  </si>
  <si>
    <t>指定辦理外匯業務銀行(十三之1)</t>
  </si>
  <si>
    <t>其他金融機構(十三之2)</t>
  </si>
  <si>
    <t>國際金融業務分行(十三之3)</t>
  </si>
  <si>
    <t>TOT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</si>
</sst>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\ "/>
    <numFmt numFmtId="185" formatCode="\ \ @"/>
    <numFmt numFmtId="186" formatCode="\ @"/>
    <numFmt numFmtId="187" formatCode="\ \ \ @"/>
    <numFmt numFmtId="188" formatCode="000"/>
    <numFmt numFmtId="189" formatCode="\ \ 0"/>
    <numFmt numFmtId="190" formatCode="0\ \ "/>
  </numFmts>
  <fonts count="44">
    <font>
      <sz val="12"/>
      <name val="細明體"/>
      <family val="3"/>
    </font>
    <font>
      <sz val="9"/>
      <name val="新細明體"/>
      <family val="1"/>
    </font>
    <font>
      <sz val="11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sz val="11"/>
      <color indexed="10"/>
      <name val="標楷體"/>
      <family val="4"/>
    </font>
    <font>
      <sz val="10"/>
      <name val="Times New Roman"/>
      <family val="1"/>
    </font>
    <font>
      <sz val="10"/>
      <color indexed="10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37" customFormat="1" ht="20.25" customHeight="1">
      <c r="A1" s="42" t="s">
        <v>580</v>
      </c>
      <c r="B1" s="42"/>
      <c r="C1" s="42"/>
      <c r="D1" s="42"/>
      <c r="E1" s="42"/>
      <c r="F1" s="42"/>
      <c r="G1" s="42"/>
    </row>
    <row r="2" spans="1:6" s="9" customFormat="1" ht="15.75" customHeight="1">
      <c r="A2" s="14" t="s">
        <v>520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77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96</v>
      </c>
      <c r="B5" s="12">
        <v>1</v>
      </c>
      <c r="C5" s="12">
        <f>B5+H5-1</f>
        <v>2</v>
      </c>
      <c r="D5" s="15" t="s">
        <v>100</v>
      </c>
      <c r="E5" s="18" t="s">
        <v>101</v>
      </c>
      <c r="F5" s="8" t="s">
        <v>122</v>
      </c>
      <c r="G5" s="15"/>
      <c r="H5" s="1">
        <v>2</v>
      </c>
    </row>
    <row r="6" spans="1:8" ht="24" customHeight="1">
      <c r="A6" s="17" t="s">
        <v>93</v>
      </c>
      <c r="B6" s="12">
        <f>C5+1</f>
        <v>3</v>
      </c>
      <c r="C6" s="12">
        <f>B6+H6-1</f>
        <v>7</v>
      </c>
      <c r="D6" s="15" t="s">
        <v>97</v>
      </c>
      <c r="E6" s="18" t="s">
        <v>98</v>
      </c>
      <c r="F6" s="8" t="s">
        <v>99</v>
      </c>
      <c r="G6" s="24" t="s">
        <v>190</v>
      </c>
      <c r="H6" s="1">
        <v>5</v>
      </c>
    </row>
    <row r="7" spans="1:8" ht="24" customHeight="1">
      <c r="A7" s="17" t="s">
        <v>117</v>
      </c>
      <c r="B7" s="12">
        <f aca="true" t="shared" si="0" ref="B7:B24">C6+1</f>
        <v>8</v>
      </c>
      <c r="C7" s="12">
        <f>B7+H7-1</f>
        <v>11</v>
      </c>
      <c r="D7" s="20" t="s">
        <v>129</v>
      </c>
      <c r="E7" s="22" t="s">
        <v>128</v>
      </c>
      <c r="F7" s="8" t="s">
        <v>102</v>
      </c>
      <c r="G7" s="6" t="s">
        <v>503</v>
      </c>
      <c r="H7" s="1">
        <v>4</v>
      </c>
    </row>
    <row r="8" spans="1:8" ht="24" customHeight="1">
      <c r="A8" s="17" t="s">
        <v>118</v>
      </c>
      <c r="B8" s="12">
        <f t="shared" si="0"/>
        <v>12</v>
      </c>
      <c r="C8" s="12">
        <f aca="true" t="shared" si="1" ref="C8:C23">B8+H8-1</f>
        <v>13</v>
      </c>
      <c r="D8" s="15" t="s">
        <v>103</v>
      </c>
      <c r="E8" s="4" t="s">
        <v>565</v>
      </c>
      <c r="F8" s="8" t="s">
        <v>144</v>
      </c>
      <c r="G8" s="5" t="s">
        <v>119</v>
      </c>
      <c r="H8" s="1">
        <v>2</v>
      </c>
    </row>
    <row r="9" spans="1:8" ht="24" customHeight="1">
      <c r="A9" s="17" t="s">
        <v>95</v>
      </c>
      <c r="B9" s="12">
        <f t="shared" si="0"/>
        <v>14</v>
      </c>
      <c r="C9" s="12">
        <f t="shared" si="1"/>
        <v>23</v>
      </c>
      <c r="D9" s="16" t="s">
        <v>608</v>
      </c>
      <c r="E9" s="4" t="s">
        <v>104</v>
      </c>
      <c r="F9" s="8" t="s">
        <v>478</v>
      </c>
      <c r="G9" s="5" t="s">
        <v>120</v>
      </c>
      <c r="H9" s="1">
        <v>10</v>
      </c>
    </row>
    <row r="10" spans="1:8" ht="24" customHeight="1">
      <c r="A10" s="17" t="s">
        <v>78</v>
      </c>
      <c r="B10" s="12">
        <f t="shared" si="0"/>
        <v>24</v>
      </c>
      <c r="C10" s="12">
        <f t="shared" si="1"/>
        <v>33</v>
      </c>
      <c r="D10" s="16" t="s">
        <v>609</v>
      </c>
      <c r="E10" s="4" t="s">
        <v>121</v>
      </c>
      <c r="F10" s="8" t="s">
        <v>478</v>
      </c>
      <c r="G10" s="16"/>
      <c r="H10" s="1">
        <v>10</v>
      </c>
    </row>
    <row r="11" spans="1:8" ht="24" customHeight="1">
      <c r="A11" s="17" t="s">
        <v>79</v>
      </c>
      <c r="B11" s="12">
        <f t="shared" si="0"/>
        <v>34</v>
      </c>
      <c r="C11" s="12">
        <f t="shared" si="1"/>
        <v>43</v>
      </c>
      <c r="D11" s="16" t="s">
        <v>610</v>
      </c>
      <c r="E11" s="4" t="s">
        <v>105</v>
      </c>
      <c r="F11" s="8" t="s">
        <v>478</v>
      </c>
      <c r="G11" s="16"/>
      <c r="H11" s="1">
        <v>10</v>
      </c>
    </row>
    <row r="12" spans="1:8" ht="24" customHeight="1">
      <c r="A12" s="17" t="s">
        <v>80</v>
      </c>
      <c r="B12" s="12">
        <f t="shared" si="0"/>
        <v>44</v>
      </c>
      <c r="C12" s="12">
        <f t="shared" si="1"/>
        <v>53</v>
      </c>
      <c r="D12" s="16" t="s">
        <v>611</v>
      </c>
      <c r="E12" s="4" t="s">
        <v>106</v>
      </c>
      <c r="F12" s="8" t="s">
        <v>478</v>
      </c>
      <c r="G12" s="16"/>
      <c r="H12" s="1">
        <v>10</v>
      </c>
    </row>
    <row r="13" spans="1:8" ht="24" customHeight="1">
      <c r="A13" s="17" t="s">
        <v>81</v>
      </c>
      <c r="B13" s="12">
        <f t="shared" si="0"/>
        <v>54</v>
      </c>
      <c r="C13" s="12">
        <f t="shared" si="1"/>
        <v>63</v>
      </c>
      <c r="D13" s="16" t="s">
        <v>612</v>
      </c>
      <c r="E13" s="4" t="s">
        <v>107</v>
      </c>
      <c r="F13" s="8" t="s">
        <v>478</v>
      </c>
      <c r="G13" s="16"/>
      <c r="H13" s="1">
        <v>10</v>
      </c>
    </row>
    <row r="14" spans="1:8" ht="24" customHeight="1">
      <c r="A14" s="17" t="s">
        <v>82</v>
      </c>
      <c r="B14" s="12">
        <f t="shared" si="0"/>
        <v>64</v>
      </c>
      <c r="C14" s="12">
        <f t="shared" si="1"/>
        <v>73</v>
      </c>
      <c r="D14" s="16" t="s">
        <v>613</v>
      </c>
      <c r="E14" s="4" t="s">
        <v>108</v>
      </c>
      <c r="F14" s="8" t="s">
        <v>478</v>
      </c>
      <c r="G14" s="16"/>
      <c r="H14" s="1">
        <v>10</v>
      </c>
    </row>
    <row r="15" spans="1:8" ht="24" customHeight="1">
      <c r="A15" s="17" t="s">
        <v>83</v>
      </c>
      <c r="B15" s="12">
        <f t="shared" si="0"/>
        <v>74</v>
      </c>
      <c r="C15" s="12">
        <f t="shared" si="1"/>
        <v>83</v>
      </c>
      <c r="D15" s="16" t="s">
        <v>614</v>
      </c>
      <c r="E15" s="4" t="s">
        <v>109</v>
      </c>
      <c r="F15" s="8" t="s">
        <v>478</v>
      </c>
      <c r="G15" s="16"/>
      <c r="H15" s="1">
        <v>10</v>
      </c>
    </row>
    <row r="16" spans="1:8" ht="24" customHeight="1">
      <c r="A16" s="17" t="s">
        <v>84</v>
      </c>
      <c r="B16" s="12">
        <f t="shared" si="0"/>
        <v>84</v>
      </c>
      <c r="C16" s="12">
        <f t="shared" si="1"/>
        <v>93</v>
      </c>
      <c r="D16" s="16" t="s">
        <v>615</v>
      </c>
      <c r="E16" s="4" t="s">
        <v>110</v>
      </c>
      <c r="F16" s="8" t="s">
        <v>478</v>
      </c>
      <c r="G16" s="16"/>
      <c r="H16" s="1">
        <v>10</v>
      </c>
    </row>
    <row r="17" spans="1:8" ht="24" customHeight="1">
      <c r="A17" s="17" t="s">
        <v>85</v>
      </c>
      <c r="B17" s="12">
        <f t="shared" si="0"/>
        <v>94</v>
      </c>
      <c r="C17" s="12">
        <f t="shared" si="1"/>
        <v>103</v>
      </c>
      <c r="D17" s="16" t="s">
        <v>616</v>
      </c>
      <c r="E17" s="4" t="s">
        <v>111</v>
      </c>
      <c r="F17" s="8" t="s">
        <v>478</v>
      </c>
      <c r="G17" s="16"/>
      <c r="H17" s="1">
        <v>10</v>
      </c>
    </row>
    <row r="18" spans="1:8" ht="24" customHeight="1">
      <c r="A18" s="17" t="s">
        <v>86</v>
      </c>
      <c r="B18" s="12">
        <f t="shared" si="0"/>
        <v>104</v>
      </c>
      <c r="C18" s="12">
        <f t="shared" si="1"/>
        <v>113</v>
      </c>
      <c r="D18" s="16" t="s">
        <v>617</v>
      </c>
      <c r="E18" s="4" t="s">
        <v>112</v>
      </c>
      <c r="F18" s="8" t="s">
        <v>478</v>
      </c>
      <c r="G18" s="16"/>
      <c r="H18" s="1">
        <v>10</v>
      </c>
    </row>
    <row r="19" spans="1:8" ht="24" customHeight="1">
      <c r="A19" s="17" t="s">
        <v>87</v>
      </c>
      <c r="B19" s="12">
        <f t="shared" si="0"/>
        <v>114</v>
      </c>
      <c r="C19" s="12">
        <f t="shared" si="1"/>
        <v>123</v>
      </c>
      <c r="D19" s="16" t="s">
        <v>618</v>
      </c>
      <c r="E19" s="4" t="s">
        <v>113</v>
      </c>
      <c r="F19" s="8" t="s">
        <v>478</v>
      </c>
      <c r="G19" s="16"/>
      <c r="H19" s="1">
        <v>10</v>
      </c>
    </row>
    <row r="20" spans="1:8" ht="24" customHeight="1">
      <c r="A20" s="17" t="s">
        <v>88</v>
      </c>
      <c r="B20" s="12">
        <f t="shared" si="0"/>
        <v>124</v>
      </c>
      <c r="C20" s="12">
        <f t="shared" si="1"/>
        <v>133</v>
      </c>
      <c r="D20" s="16" t="s">
        <v>619</v>
      </c>
      <c r="E20" s="4" t="s">
        <v>114</v>
      </c>
      <c r="F20" s="8" t="s">
        <v>478</v>
      </c>
      <c r="G20" s="16"/>
      <c r="H20" s="1">
        <v>10</v>
      </c>
    </row>
    <row r="21" spans="1:8" ht="24" customHeight="1">
      <c r="A21" s="17" t="s">
        <v>89</v>
      </c>
      <c r="B21" s="12">
        <f t="shared" si="0"/>
        <v>134</v>
      </c>
      <c r="C21" s="12">
        <f t="shared" si="1"/>
        <v>143</v>
      </c>
      <c r="D21" s="16" t="s">
        <v>620</v>
      </c>
      <c r="E21" s="4" t="s">
        <v>115</v>
      </c>
      <c r="F21" s="8" t="s">
        <v>478</v>
      </c>
      <c r="G21" s="16"/>
      <c r="H21" s="1">
        <v>10</v>
      </c>
    </row>
    <row r="22" spans="1:8" ht="24" customHeight="1">
      <c r="A22" s="17" t="s">
        <v>90</v>
      </c>
      <c r="B22" s="12">
        <f t="shared" si="0"/>
        <v>144</v>
      </c>
      <c r="C22" s="12">
        <f t="shared" si="1"/>
        <v>153</v>
      </c>
      <c r="D22" s="16" t="s">
        <v>621</v>
      </c>
      <c r="E22" s="4" t="s">
        <v>116</v>
      </c>
      <c r="F22" s="8" t="s">
        <v>478</v>
      </c>
      <c r="G22" s="16"/>
      <c r="H22" s="1">
        <v>10</v>
      </c>
    </row>
    <row r="23" spans="1:8" ht="24" customHeight="1">
      <c r="A23" s="17" t="s">
        <v>91</v>
      </c>
      <c r="B23" s="12">
        <f t="shared" si="0"/>
        <v>154</v>
      </c>
      <c r="C23" s="12">
        <f t="shared" si="1"/>
        <v>163</v>
      </c>
      <c r="D23" s="16" t="s">
        <v>622</v>
      </c>
      <c r="E23" s="4" t="s">
        <v>123</v>
      </c>
      <c r="F23" s="8" t="s">
        <v>478</v>
      </c>
      <c r="G23" s="16"/>
      <c r="H23" s="1">
        <v>10</v>
      </c>
    </row>
    <row r="24" spans="1:8" ht="24" customHeight="1">
      <c r="A24" s="17" t="s">
        <v>92</v>
      </c>
      <c r="B24" s="12">
        <f t="shared" si="0"/>
        <v>164</v>
      </c>
      <c r="C24" s="12">
        <f>B24+H24-1</f>
        <v>164</v>
      </c>
      <c r="D24" s="16" t="s">
        <v>130</v>
      </c>
      <c r="E24" s="4" t="s">
        <v>131</v>
      </c>
      <c r="F24" s="8" t="s">
        <v>479</v>
      </c>
      <c r="G24" s="16" t="s">
        <v>477</v>
      </c>
      <c r="H24" s="1">
        <v>1</v>
      </c>
    </row>
    <row r="25" ht="12" customHeight="1"/>
    <row r="26" spans="1:7" s="33" customFormat="1" ht="15.75" customHeight="1">
      <c r="A26" s="33" t="s">
        <v>124</v>
      </c>
      <c r="B26" s="43" t="s">
        <v>566</v>
      </c>
      <c r="C26" s="43"/>
      <c r="D26" s="43"/>
      <c r="E26" s="43"/>
      <c r="F26" s="43"/>
      <c r="G26" s="43"/>
    </row>
    <row r="27" spans="2:7" s="33" customFormat="1" ht="15.75" customHeight="1">
      <c r="B27" s="43" t="s">
        <v>575</v>
      </c>
      <c r="C27" s="43"/>
      <c r="D27" s="43"/>
      <c r="E27" s="43"/>
      <c r="F27" s="43"/>
      <c r="G27" s="43"/>
    </row>
    <row r="28" spans="1:6" s="33" customFormat="1" ht="15.75" customHeight="1">
      <c r="A28" s="33" t="s">
        <v>125</v>
      </c>
      <c r="B28" s="32" t="s">
        <v>558</v>
      </c>
      <c r="F28" s="34"/>
    </row>
    <row r="29" spans="1:6" s="33" customFormat="1" ht="15.75" customHeight="1">
      <c r="A29" s="33" t="s">
        <v>182</v>
      </c>
      <c r="B29" s="32" t="s">
        <v>623</v>
      </c>
      <c r="F29" s="34"/>
    </row>
    <row r="30" spans="1:6" s="33" customFormat="1" ht="15.75" customHeight="1">
      <c r="A30" s="33" t="s">
        <v>127</v>
      </c>
      <c r="B30" s="32" t="s">
        <v>265</v>
      </c>
      <c r="F30" s="34"/>
    </row>
    <row r="31" ht="12" customHeight="1"/>
    <row r="32" spans="1:6" s="33" customFormat="1" ht="15.75" customHeight="1">
      <c r="A32" s="33" t="s">
        <v>568</v>
      </c>
      <c r="F32" s="34"/>
    </row>
    <row r="33" spans="1:6" s="33" customFormat="1" ht="15.75" customHeight="1">
      <c r="A33" s="33" t="s">
        <v>474</v>
      </c>
      <c r="F33" s="34"/>
    </row>
    <row r="34" spans="1:6" s="33" customFormat="1" ht="15.75" customHeight="1">
      <c r="A34" s="33" t="s">
        <v>476</v>
      </c>
      <c r="F34" s="34"/>
    </row>
    <row r="35" spans="1:6" s="33" customFormat="1" ht="15.75" customHeight="1">
      <c r="A35" s="33" t="s">
        <v>475</v>
      </c>
      <c r="F35" s="34"/>
    </row>
    <row r="36" spans="1:6" s="33" customFormat="1" ht="15.75" customHeight="1">
      <c r="A36" s="33" t="s">
        <v>481</v>
      </c>
      <c r="F36" s="34"/>
    </row>
    <row r="37" spans="1:6" s="33" customFormat="1" ht="15.75" customHeight="1">
      <c r="A37" s="33" t="s">
        <v>480</v>
      </c>
      <c r="F37" s="34"/>
    </row>
    <row r="38" spans="3:4" ht="24" customHeight="1">
      <c r="C38" s="23"/>
      <c r="D38" s="23"/>
    </row>
  </sheetData>
  <sheetProtection/>
  <mergeCells count="3">
    <mergeCell ref="A1:G1"/>
    <mergeCell ref="B26:G26"/>
    <mergeCell ref="B27:G27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 xml:space="preserve">&amp;C&amp;"標楷體,標準" &amp;R&amp;"標楷體,標準"&amp;11PAGE:&amp;N－&amp;P&amp;12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3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5" t="s">
        <v>589</v>
      </c>
      <c r="B1" s="45"/>
      <c r="C1" s="45"/>
      <c r="D1" s="45"/>
      <c r="E1" s="45"/>
      <c r="F1" s="45"/>
      <c r="G1" s="45"/>
    </row>
    <row r="2" spans="1:6" s="9" customFormat="1" ht="15.75" customHeight="1">
      <c r="A2" s="14" t="s">
        <v>529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290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291</v>
      </c>
      <c r="B5" s="12">
        <v>1</v>
      </c>
      <c r="C5" s="12">
        <f>B5+H5-1</f>
        <v>2</v>
      </c>
      <c r="D5" s="15" t="s">
        <v>292</v>
      </c>
      <c r="E5" s="18" t="s">
        <v>293</v>
      </c>
      <c r="F5" s="19" t="s">
        <v>294</v>
      </c>
      <c r="G5" s="15"/>
      <c r="H5" s="1">
        <v>2</v>
      </c>
    </row>
    <row r="6" spans="1:8" ht="24" customHeight="1">
      <c r="A6" s="17" t="s">
        <v>93</v>
      </c>
      <c r="B6" s="12">
        <f>C5+1</f>
        <v>3</v>
      </c>
      <c r="C6" s="12">
        <f>B6+H6-1</f>
        <v>7</v>
      </c>
      <c r="D6" s="15" t="s">
        <v>224</v>
      </c>
      <c r="E6" s="18" t="s">
        <v>296</v>
      </c>
      <c r="F6" s="19" t="s">
        <v>297</v>
      </c>
      <c r="G6" s="24" t="s">
        <v>298</v>
      </c>
      <c r="H6" s="1">
        <v>5</v>
      </c>
    </row>
    <row r="7" spans="1:8" ht="24" customHeight="1">
      <c r="A7" s="17" t="s">
        <v>117</v>
      </c>
      <c r="B7" s="12">
        <f>C6+1</f>
        <v>8</v>
      </c>
      <c r="C7" s="12">
        <f>B7+H7-1</f>
        <v>11</v>
      </c>
      <c r="D7" s="20" t="s">
        <v>299</v>
      </c>
      <c r="E7" s="22" t="s">
        <v>300</v>
      </c>
      <c r="F7" s="39" t="s">
        <v>102</v>
      </c>
      <c r="G7" s="6" t="s">
        <v>472</v>
      </c>
      <c r="H7" s="1">
        <v>4</v>
      </c>
    </row>
    <row r="8" spans="1:8" ht="24" customHeight="1">
      <c r="A8" s="17" t="s">
        <v>118</v>
      </c>
      <c r="B8" s="12">
        <f aca="true" t="shared" si="0" ref="B8:B22">C7+1</f>
        <v>12</v>
      </c>
      <c r="C8" s="12">
        <f aca="true" t="shared" si="1" ref="C8:C22">B8+H8-1</f>
        <v>13</v>
      </c>
      <c r="D8" s="20" t="s">
        <v>434</v>
      </c>
      <c r="E8" s="18" t="s">
        <v>433</v>
      </c>
      <c r="F8" s="19" t="s">
        <v>307</v>
      </c>
      <c r="G8" s="5" t="s">
        <v>145</v>
      </c>
      <c r="H8" s="1">
        <v>2</v>
      </c>
    </row>
    <row r="9" spans="1:8" ht="24" customHeight="1">
      <c r="A9" s="17" t="s">
        <v>95</v>
      </c>
      <c r="B9" s="12">
        <f t="shared" si="0"/>
        <v>14</v>
      </c>
      <c r="C9" s="12">
        <f t="shared" si="1"/>
        <v>23</v>
      </c>
      <c r="D9" s="15" t="s">
        <v>608</v>
      </c>
      <c r="E9" s="4" t="s">
        <v>302</v>
      </c>
      <c r="F9" s="39" t="s">
        <v>67</v>
      </c>
      <c r="G9" s="5" t="s">
        <v>156</v>
      </c>
      <c r="H9" s="1">
        <v>10</v>
      </c>
    </row>
    <row r="10" spans="1:8" ht="24" customHeight="1">
      <c r="A10" s="17" t="s">
        <v>78</v>
      </c>
      <c r="B10" s="12">
        <f t="shared" si="0"/>
        <v>24</v>
      </c>
      <c r="C10" s="12">
        <f t="shared" si="1"/>
        <v>33</v>
      </c>
      <c r="D10" s="15" t="s">
        <v>609</v>
      </c>
      <c r="E10" s="4" t="s">
        <v>279</v>
      </c>
      <c r="F10" s="39" t="s">
        <v>67</v>
      </c>
      <c r="G10" s="5"/>
      <c r="H10" s="1">
        <v>10</v>
      </c>
    </row>
    <row r="11" spans="1:8" ht="24" customHeight="1">
      <c r="A11" s="17" t="s">
        <v>79</v>
      </c>
      <c r="B11" s="12">
        <f t="shared" si="0"/>
        <v>34</v>
      </c>
      <c r="C11" s="12">
        <f t="shared" si="1"/>
        <v>43</v>
      </c>
      <c r="D11" s="15" t="s">
        <v>610</v>
      </c>
      <c r="E11" s="4" t="s">
        <v>105</v>
      </c>
      <c r="F11" s="39" t="s">
        <v>67</v>
      </c>
      <c r="G11" s="5"/>
      <c r="H11" s="1">
        <v>10</v>
      </c>
    </row>
    <row r="12" spans="1:8" ht="24" customHeight="1">
      <c r="A12" s="17" t="s">
        <v>80</v>
      </c>
      <c r="B12" s="12">
        <f t="shared" si="0"/>
        <v>44</v>
      </c>
      <c r="C12" s="12">
        <f t="shared" si="1"/>
        <v>53</v>
      </c>
      <c r="D12" s="15" t="s">
        <v>611</v>
      </c>
      <c r="E12" s="4" t="s">
        <v>106</v>
      </c>
      <c r="F12" s="39" t="s">
        <v>67</v>
      </c>
      <c r="G12" s="5"/>
      <c r="H12" s="1">
        <v>10</v>
      </c>
    </row>
    <row r="13" spans="1:8" ht="24" customHeight="1">
      <c r="A13" s="17" t="s">
        <v>81</v>
      </c>
      <c r="B13" s="12">
        <f t="shared" si="0"/>
        <v>54</v>
      </c>
      <c r="C13" s="12">
        <f t="shared" si="1"/>
        <v>63</v>
      </c>
      <c r="D13" s="15" t="s">
        <v>612</v>
      </c>
      <c r="E13" s="4" t="s">
        <v>107</v>
      </c>
      <c r="F13" s="39" t="s">
        <v>67</v>
      </c>
      <c r="G13" s="5"/>
      <c r="H13" s="1">
        <v>10</v>
      </c>
    </row>
    <row r="14" spans="1:8" ht="24" customHeight="1">
      <c r="A14" s="17" t="s">
        <v>82</v>
      </c>
      <c r="B14" s="12">
        <f t="shared" si="0"/>
        <v>64</v>
      </c>
      <c r="C14" s="12">
        <f t="shared" si="1"/>
        <v>73</v>
      </c>
      <c r="D14" s="15" t="s">
        <v>613</v>
      </c>
      <c r="E14" s="4" t="s">
        <v>108</v>
      </c>
      <c r="F14" s="39" t="s">
        <v>67</v>
      </c>
      <c r="G14" s="5"/>
      <c r="H14" s="1">
        <v>10</v>
      </c>
    </row>
    <row r="15" spans="1:8" ht="24" customHeight="1">
      <c r="A15" s="17" t="s">
        <v>83</v>
      </c>
      <c r="B15" s="12">
        <f t="shared" si="0"/>
        <v>74</v>
      </c>
      <c r="C15" s="12">
        <f t="shared" si="1"/>
        <v>83</v>
      </c>
      <c r="D15" s="15" t="s">
        <v>614</v>
      </c>
      <c r="E15" s="4" t="s">
        <v>109</v>
      </c>
      <c r="F15" s="39" t="s">
        <v>67</v>
      </c>
      <c r="G15" s="5"/>
      <c r="H15" s="1">
        <v>10</v>
      </c>
    </row>
    <row r="16" spans="1:8" ht="24" customHeight="1">
      <c r="A16" s="17" t="s">
        <v>84</v>
      </c>
      <c r="B16" s="12">
        <f t="shared" si="0"/>
        <v>84</v>
      </c>
      <c r="C16" s="12">
        <f t="shared" si="1"/>
        <v>93</v>
      </c>
      <c r="D16" s="15" t="s">
        <v>615</v>
      </c>
      <c r="E16" s="4" t="s">
        <v>110</v>
      </c>
      <c r="F16" s="39" t="s">
        <v>67</v>
      </c>
      <c r="G16" s="5"/>
      <c r="H16" s="1">
        <v>10</v>
      </c>
    </row>
    <row r="17" spans="1:8" ht="24" customHeight="1">
      <c r="A17" s="17" t="s">
        <v>85</v>
      </c>
      <c r="B17" s="12">
        <f t="shared" si="0"/>
        <v>94</v>
      </c>
      <c r="C17" s="12">
        <f t="shared" si="1"/>
        <v>103</v>
      </c>
      <c r="D17" s="15" t="s">
        <v>616</v>
      </c>
      <c r="E17" s="4" t="s">
        <v>111</v>
      </c>
      <c r="F17" s="39" t="s">
        <v>67</v>
      </c>
      <c r="G17" s="5"/>
      <c r="H17" s="1">
        <v>10</v>
      </c>
    </row>
    <row r="18" spans="1:8" ht="24" customHeight="1">
      <c r="A18" s="17" t="s">
        <v>86</v>
      </c>
      <c r="B18" s="12">
        <f t="shared" si="0"/>
        <v>104</v>
      </c>
      <c r="C18" s="12">
        <f t="shared" si="1"/>
        <v>113</v>
      </c>
      <c r="D18" s="15" t="s">
        <v>617</v>
      </c>
      <c r="E18" s="4" t="s">
        <v>112</v>
      </c>
      <c r="F18" s="39" t="s">
        <v>67</v>
      </c>
      <c r="G18" s="5"/>
      <c r="H18" s="1">
        <v>10</v>
      </c>
    </row>
    <row r="19" spans="1:8" ht="24" customHeight="1">
      <c r="A19" s="17" t="s">
        <v>87</v>
      </c>
      <c r="B19" s="12">
        <f t="shared" si="0"/>
        <v>114</v>
      </c>
      <c r="C19" s="12">
        <f t="shared" si="1"/>
        <v>123</v>
      </c>
      <c r="D19" s="15" t="s">
        <v>618</v>
      </c>
      <c r="E19" s="4" t="s">
        <v>113</v>
      </c>
      <c r="F19" s="39" t="s">
        <v>67</v>
      </c>
      <c r="G19" s="5"/>
      <c r="H19" s="1">
        <v>10</v>
      </c>
    </row>
    <row r="20" spans="1:8" ht="24" customHeight="1">
      <c r="A20" s="17" t="s">
        <v>88</v>
      </c>
      <c r="B20" s="12">
        <f t="shared" si="0"/>
        <v>124</v>
      </c>
      <c r="C20" s="12">
        <f t="shared" si="1"/>
        <v>133</v>
      </c>
      <c r="D20" s="15" t="s">
        <v>619</v>
      </c>
      <c r="E20" s="4" t="s">
        <v>114</v>
      </c>
      <c r="F20" s="39" t="s">
        <v>67</v>
      </c>
      <c r="G20" s="5"/>
      <c r="H20" s="1">
        <v>10</v>
      </c>
    </row>
    <row r="21" spans="1:8" ht="24" customHeight="1">
      <c r="A21" s="17" t="s">
        <v>89</v>
      </c>
      <c r="B21" s="12">
        <f t="shared" si="0"/>
        <v>134</v>
      </c>
      <c r="C21" s="12">
        <f t="shared" si="1"/>
        <v>143</v>
      </c>
      <c r="D21" s="15" t="s">
        <v>620</v>
      </c>
      <c r="E21" s="4" t="s">
        <v>115</v>
      </c>
      <c r="F21" s="39" t="s">
        <v>67</v>
      </c>
      <c r="G21" s="18"/>
      <c r="H21" s="1">
        <v>10</v>
      </c>
    </row>
    <row r="22" spans="1:8" ht="24" customHeight="1">
      <c r="A22" s="17" t="s">
        <v>90</v>
      </c>
      <c r="B22" s="12">
        <f t="shared" si="0"/>
        <v>144</v>
      </c>
      <c r="C22" s="12">
        <f t="shared" si="1"/>
        <v>144</v>
      </c>
      <c r="D22" s="25" t="s">
        <v>228</v>
      </c>
      <c r="E22" s="4" t="s">
        <v>304</v>
      </c>
      <c r="F22" s="8" t="s">
        <v>301</v>
      </c>
      <c r="G22" s="16" t="s">
        <v>477</v>
      </c>
      <c r="H22" s="1">
        <v>1</v>
      </c>
    </row>
    <row r="23" spans="2:5" ht="12" customHeight="1">
      <c r="B23" s="14"/>
      <c r="C23" s="14"/>
      <c r="D23" s="14"/>
      <c r="E23" s="14"/>
    </row>
    <row r="24" spans="1:7" ht="24" customHeight="1">
      <c r="A24" s="1" t="s">
        <v>124</v>
      </c>
      <c r="B24" s="44" t="s">
        <v>496</v>
      </c>
      <c r="C24" s="44"/>
      <c r="D24" s="44"/>
      <c r="E24" s="44"/>
      <c r="F24" s="44"/>
      <c r="G24" s="44"/>
    </row>
    <row r="25" spans="1:2" ht="24" customHeight="1">
      <c r="A25" s="1" t="s">
        <v>125</v>
      </c>
      <c r="B25" s="21" t="s">
        <v>558</v>
      </c>
    </row>
    <row r="26" spans="1:2" ht="24" customHeight="1">
      <c r="A26" s="1" t="s">
        <v>126</v>
      </c>
      <c r="B26" s="21" t="s">
        <v>497</v>
      </c>
    </row>
    <row r="27" ht="24" customHeight="1">
      <c r="B27" s="21" t="s">
        <v>308</v>
      </c>
    </row>
    <row r="28" spans="1:2" ht="24" customHeight="1">
      <c r="A28" s="1" t="s">
        <v>499</v>
      </c>
      <c r="B28" s="21" t="s">
        <v>630</v>
      </c>
    </row>
    <row r="29" ht="12" customHeight="1">
      <c r="B29" s="21"/>
    </row>
    <row r="30" spans="1:5" ht="24" customHeight="1">
      <c r="A30" s="1" t="s">
        <v>498</v>
      </c>
      <c r="E30" s="14"/>
    </row>
    <row r="31" spans="1:5" ht="24" customHeight="1">
      <c r="A31" s="1" t="s">
        <v>635</v>
      </c>
      <c r="E31" s="14"/>
    </row>
    <row r="32" spans="1:5" ht="24" customHeight="1">
      <c r="A32" s="1" t="s">
        <v>636</v>
      </c>
      <c r="E32" s="14"/>
    </row>
    <row r="33" ht="24" customHeight="1">
      <c r="E33" s="14"/>
    </row>
    <row r="34" ht="24" customHeight="1">
      <c r="D34" s="23"/>
    </row>
    <row r="35" ht="24" customHeight="1">
      <c r="D35" s="23"/>
    </row>
    <row r="36" ht="24" customHeight="1">
      <c r="D36" s="23"/>
    </row>
    <row r="37" ht="24" customHeight="1">
      <c r="D37" s="23"/>
    </row>
    <row r="38" ht="24" customHeight="1">
      <c r="D38" s="23"/>
    </row>
    <row r="39" ht="24" customHeight="1">
      <c r="D39" s="23"/>
    </row>
    <row r="40" ht="24" customHeight="1">
      <c r="D40" s="23"/>
    </row>
    <row r="41" spans="3:4" ht="24" customHeight="1">
      <c r="C41" s="23"/>
      <c r="D41" s="23"/>
    </row>
    <row r="42" ht="24" customHeight="1">
      <c r="D42" s="23"/>
    </row>
    <row r="43" ht="24" customHeight="1">
      <c r="D43" s="23"/>
    </row>
    <row r="44" ht="24" customHeight="1">
      <c r="D44" s="23"/>
    </row>
    <row r="45" spans="3:4" ht="24" customHeight="1">
      <c r="C45" s="23"/>
      <c r="D45" s="23"/>
    </row>
    <row r="46" spans="3:4" ht="24" customHeight="1">
      <c r="C46" s="23"/>
      <c r="D46" s="23"/>
    </row>
    <row r="47" spans="3:4" ht="24" customHeight="1">
      <c r="C47" s="23"/>
      <c r="D47" s="23"/>
    </row>
  </sheetData>
  <sheetProtection/>
  <mergeCells count="2">
    <mergeCell ref="A1:G1"/>
    <mergeCell ref="B24:G24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5" t="s">
        <v>590</v>
      </c>
      <c r="B1" s="45"/>
      <c r="C1" s="45"/>
      <c r="D1" s="45"/>
      <c r="E1" s="45"/>
      <c r="F1" s="45"/>
      <c r="G1" s="45"/>
    </row>
    <row r="2" spans="1:6" s="9" customFormat="1" ht="15.75" customHeight="1">
      <c r="A2" s="14" t="s">
        <v>530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290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291</v>
      </c>
      <c r="B5" s="12">
        <v>1</v>
      </c>
      <c r="C5" s="12">
        <f aca="true" t="shared" si="0" ref="C5:C13">B5+H5-1</f>
        <v>2</v>
      </c>
      <c r="D5" s="15" t="s">
        <v>292</v>
      </c>
      <c r="E5" s="18" t="s">
        <v>293</v>
      </c>
      <c r="F5" s="19" t="s">
        <v>294</v>
      </c>
      <c r="G5" s="15"/>
      <c r="H5" s="1">
        <v>2</v>
      </c>
    </row>
    <row r="6" spans="1:8" ht="24" customHeight="1">
      <c r="A6" s="17" t="s">
        <v>93</v>
      </c>
      <c r="B6" s="12">
        <f aca="true" t="shared" si="1" ref="B6:B13">C5+1</f>
        <v>3</v>
      </c>
      <c r="C6" s="12">
        <f t="shared" si="0"/>
        <v>7</v>
      </c>
      <c r="D6" s="15" t="s">
        <v>295</v>
      </c>
      <c r="E6" s="18" t="s">
        <v>296</v>
      </c>
      <c r="F6" s="19" t="s">
        <v>297</v>
      </c>
      <c r="G6" s="24" t="s">
        <v>298</v>
      </c>
      <c r="H6" s="1">
        <v>5</v>
      </c>
    </row>
    <row r="7" spans="1:8" ht="24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299</v>
      </c>
      <c r="E7" s="22" t="s">
        <v>300</v>
      </c>
      <c r="F7" s="39" t="s">
        <v>102</v>
      </c>
      <c r="G7" s="6" t="s">
        <v>473</v>
      </c>
      <c r="H7" s="1">
        <v>4</v>
      </c>
    </row>
    <row r="8" spans="1:8" ht="24" customHeight="1">
      <c r="A8" s="17" t="s">
        <v>118</v>
      </c>
      <c r="B8" s="12">
        <f t="shared" si="1"/>
        <v>12</v>
      </c>
      <c r="C8" s="12">
        <f t="shared" si="0"/>
        <v>13</v>
      </c>
      <c r="D8" s="20" t="s">
        <v>460</v>
      </c>
      <c r="E8" s="18" t="s">
        <v>461</v>
      </c>
      <c r="F8" s="19" t="s">
        <v>309</v>
      </c>
      <c r="G8" s="5" t="s">
        <v>119</v>
      </c>
      <c r="H8" s="1">
        <v>2</v>
      </c>
    </row>
    <row r="9" spans="1:8" ht="24" customHeight="1">
      <c r="A9" s="17" t="s">
        <v>95</v>
      </c>
      <c r="B9" s="12">
        <f t="shared" si="1"/>
        <v>14</v>
      </c>
      <c r="C9" s="12">
        <f>B9+H9-1</f>
        <v>15</v>
      </c>
      <c r="D9" s="20" t="s">
        <v>428</v>
      </c>
      <c r="E9" s="18" t="s">
        <v>432</v>
      </c>
      <c r="F9" s="19" t="s">
        <v>364</v>
      </c>
      <c r="G9" s="5" t="s">
        <v>120</v>
      </c>
      <c r="H9" s="1">
        <v>2</v>
      </c>
    </row>
    <row r="10" spans="1:8" ht="24" customHeight="1">
      <c r="A10" s="17" t="s">
        <v>78</v>
      </c>
      <c r="B10" s="12">
        <f t="shared" si="1"/>
        <v>16</v>
      </c>
      <c r="C10" s="12">
        <f t="shared" si="0"/>
        <v>25</v>
      </c>
      <c r="D10" s="15" t="s">
        <v>608</v>
      </c>
      <c r="E10" s="18" t="s">
        <v>429</v>
      </c>
      <c r="F10" s="19" t="s">
        <v>65</v>
      </c>
      <c r="G10" s="5" t="s">
        <v>157</v>
      </c>
      <c r="H10" s="1">
        <v>10</v>
      </c>
    </row>
    <row r="11" spans="1:8" ht="24" customHeight="1">
      <c r="A11" s="17" t="s">
        <v>79</v>
      </c>
      <c r="B11" s="12">
        <f t="shared" si="1"/>
        <v>26</v>
      </c>
      <c r="C11" s="12">
        <f t="shared" si="0"/>
        <v>35</v>
      </c>
      <c r="D11" s="15" t="s">
        <v>609</v>
      </c>
      <c r="E11" s="18" t="s">
        <v>310</v>
      </c>
      <c r="F11" s="19" t="s">
        <v>65</v>
      </c>
      <c r="G11" s="5"/>
      <c r="H11" s="1">
        <v>10</v>
      </c>
    </row>
    <row r="12" spans="1:8" ht="24" customHeight="1">
      <c r="A12" s="17" t="s">
        <v>80</v>
      </c>
      <c r="B12" s="12">
        <f t="shared" si="1"/>
        <v>36</v>
      </c>
      <c r="C12" s="12">
        <f t="shared" si="0"/>
        <v>45</v>
      </c>
      <c r="D12" s="15" t="s">
        <v>610</v>
      </c>
      <c r="E12" s="18" t="s">
        <v>311</v>
      </c>
      <c r="F12" s="19" t="s">
        <v>65</v>
      </c>
      <c r="G12" s="5"/>
      <c r="H12" s="1">
        <v>10</v>
      </c>
    </row>
    <row r="13" spans="1:8" ht="24" customHeight="1">
      <c r="A13" s="17" t="s">
        <v>81</v>
      </c>
      <c r="B13" s="12">
        <f t="shared" si="1"/>
        <v>46</v>
      </c>
      <c r="C13" s="12">
        <f t="shared" si="0"/>
        <v>46</v>
      </c>
      <c r="D13" s="25" t="s">
        <v>303</v>
      </c>
      <c r="E13" s="4" t="s">
        <v>304</v>
      </c>
      <c r="F13" s="8" t="s">
        <v>301</v>
      </c>
      <c r="G13" s="16" t="s">
        <v>477</v>
      </c>
      <c r="H13" s="1">
        <v>1</v>
      </c>
    </row>
    <row r="14" spans="2:5" ht="12" customHeight="1">
      <c r="B14" s="14"/>
      <c r="C14" s="14"/>
      <c r="D14" s="14"/>
      <c r="E14" s="14"/>
    </row>
    <row r="15" spans="1:7" ht="24" customHeight="1">
      <c r="A15" s="1" t="s">
        <v>124</v>
      </c>
      <c r="B15" s="44" t="s">
        <v>28</v>
      </c>
      <c r="C15" s="44"/>
      <c r="D15" s="44"/>
      <c r="E15" s="44"/>
      <c r="F15" s="44"/>
      <c r="G15" s="44"/>
    </row>
    <row r="16" spans="1:7" ht="24" customHeight="1">
      <c r="A16" s="1" t="s">
        <v>500</v>
      </c>
      <c r="B16" s="44" t="s">
        <v>27</v>
      </c>
      <c r="C16" s="44"/>
      <c r="D16" s="44"/>
      <c r="E16" s="44"/>
      <c r="F16" s="44"/>
      <c r="G16" s="44"/>
    </row>
    <row r="17" spans="2:7" ht="24" customHeight="1">
      <c r="B17" s="44" t="s">
        <v>14</v>
      </c>
      <c r="C17" s="44"/>
      <c r="D17" s="44"/>
      <c r="E17" s="44"/>
      <c r="F17" s="44"/>
      <c r="G17" s="44"/>
    </row>
    <row r="18" spans="2:7" ht="24" customHeight="1">
      <c r="B18" s="44" t="s">
        <v>15</v>
      </c>
      <c r="C18" s="44"/>
      <c r="D18" s="44"/>
      <c r="E18" s="44"/>
      <c r="F18" s="44"/>
      <c r="G18" s="44"/>
    </row>
    <row r="19" spans="2:7" ht="24" customHeight="1">
      <c r="B19" s="44" t="s">
        <v>16</v>
      </c>
      <c r="C19" s="44"/>
      <c r="D19" s="44"/>
      <c r="E19" s="44"/>
      <c r="F19" s="44"/>
      <c r="G19" s="44"/>
    </row>
    <row r="20" spans="1:7" ht="24" customHeight="1">
      <c r="A20" s="33"/>
      <c r="B20" s="44" t="s">
        <v>17</v>
      </c>
      <c r="C20" s="44"/>
      <c r="D20" s="44"/>
      <c r="E20" s="44"/>
      <c r="F20" s="44"/>
      <c r="G20" s="44"/>
    </row>
    <row r="21" spans="1:7" ht="24" customHeight="1">
      <c r="A21" s="33"/>
      <c r="B21" s="44" t="s">
        <v>18</v>
      </c>
      <c r="C21" s="44"/>
      <c r="D21" s="44"/>
      <c r="E21" s="44"/>
      <c r="F21" s="44"/>
      <c r="G21" s="44"/>
    </row>
    <row r="22" spans="1:7" ht="24" customHeight="1">
      <c r="A22" s="33"/>
      <c r="B22" s="44" t="s">
        <v>19</v>
      </c>
      <c r="C22" s="44"/>
      <c r="D22" s="44"/>
      <c r="E22" s="44"/>
      <c r="F22" s="44"/>
      <c r="G22" s="44"/>
    </row>
    <row r="23" spans="1:7" ht="24" customHeight="1">
      <c r="A23" s="33"/>
      <c r="B23" s="44" t="s">
        <v>20</v>
      </c>
      <c r="C23" s="44"/>
      <c r="D23" s="44"/>
      <c r="E23" s="44"/>
      <c r="F23" s="44"/>
      <c r="G23" s="44"/>
    </row>
    <row r="24" spans="1:7" ht="24" customHeight="1">
      <c r="A24" s="33"/>
      <c r="B24" s="44" t="s">
        <v>21</v>
      </c>
      <c r="C24" s="44"/>
      <c r="D24" s="44"/>
      <c r="E24" s="44"/>
      <c r="F24" s="44"/>
      <c r="G24" s="44"/>
    </row>
    <row r="25" spans="1:7" ht="24" customHeight="1">
      <c r="A25" s="33"/>
      <c r="B25" s="44" t="s">
        <v>22</v>
      </c>
      <c r="C25" s="44"/>
      <c r="D25" s="44"/>
      <c r="E25" s="44"/>
      <c r="F25" s="44"/>
      <c r="G25" s="44"/>
    </row>
    <row r="26" spans="1:7" ht="24" customHeight="1">
      <c r="A26" s="33"/>
      <c r="B26" s="44" t="s">
        <v>23</v>
      </c>
      <c r="C26" s="44"/>
      <c r="D26" s="44"/>
      <c r="E26" s="44"/>
      <c r="F26" s="44"/>
      <c r="G26" s="44"/>
    </row>
    <row r="27" spans="1:7" ht="24" customHeight="1">
      <c r="A27" s="33"/>
      <c r="B27" s="44" t="s">
        <v>24</v>
      </c>
      <c r="C27" s="44"/>
      <c r="D27" s="44"/>
      <c r="E27" s="44"/>
      <c r="F27" s="44"/>
      <c r="G27" s="44"/>
    </row>
    <row r="28" spans="1:7" ht="24" customHeight="1">
      <c r="A28" s="33"/>
      <c r="B28" s="44" t="s">
        <v>25</v>
      </c>
      <c r="C28" s="44"/>
      <c r="D28" s="44"/>
      <c r="E28" s="44"/>
      <c r="F28" s="44"/>
      <c r="G28" s="44"/>
    </row>
    <row r="29" spans="1:7" ht="24" customHeight="1">
      <c r="A29" s="33"/>
      <c r="B29" s="44" t="s">
        <v>26</v>
      </c>
      <c r="C29" s="44"/>
      <c r="D29" s="44"/>
      <c r="E29" s="44"/>
      <c r="F29" s="44"/>
      <c r="G29" s="44"/>
    </row>
    <row r="30" spans="1:2" ht="24" customHeight="1">
      <c r="A30" s="1" t="s">
        <v>157</v>
      </c>
      <c r="B30" s="21" t="s">
        <v>558</v>
      </c>
    </row>
    <row r="31" spans="1:2" ht="24" customHeight="1">
      <c r="A31" s="1" t="s">
        <v>177</v>
      </c>
      <c r="B31" s="21" t="s">
        <v>501</v>
      </c>
    </row>
    <row r="32" ht="24" customHeight="1">
      <c r="B32" s="21" t="s">
        <v>634</v>
      </c>
    </row>
    <row r="33" ht="24" customHeight="1">
      <c r="E33" s="14"/>
    </row>
    <row r="34" ht="24" customHeight="1">
      <c r="E34" s="14"/>
    </row>
    <row r="35" ht="24" customHeight="1">
      <c r="D35" s="23"/>
    </row>
    <row r="36" ht="24" customHeight="1">
      <c r="D36" s="23"/>
    </row>
    <row r="37" ht="24" customHeight="1">
      <c r="D37" s="23"/>
    </row>
    <row r="38" ht="24" customHeight="1">
      <c r="D38" s="23"/>
    </row>
    <row r="39" ht="24" customHeight="1">
      <c r="D39" s="23"/>
    </row>
    <row r="40" ht="24" customHeight="1">
      <c r="D40" s="23"/>
    </row>
    <row r="41" ht="24" customHeight="1">
      <c r="D41" s="23"/>
    </row>
    <row r="42" spans="3:4" ht="24" customHeight="1">
      <c r="C42" s="23"/>
      <c r="D42" s="23"/>
    </row>
    <row r="43" ht="24" customHeight="1">
      <c r="D43" s="23"/>
    </row>
    <row r="44" ht="24" customHeight="1">
      <c r="D44" s="23"/>
    </row>
    <row r="45" ht="24" customHeight="1">
      <c r="D45" s="23"/>
    </row>
    <row r="46" spans="3:4" ht="24" customHeight="1">
      <c r="C46" s="23"/>
      <c r="D46" s="23"/>
    </row>
    <row r="47" spans="3:4" ht="24" customHeight="1">
      <c r="C47" s="23"/>
      <c r="D47" s="23"/>
    </row>
    <row r="48" spans="3:4" ht="24" customHeight="1">
      <c r="C48" s="23"/>
      <c r="D48" s="23"/>
    </row>
  </sheetData>
  <sheetProtection/>
  <mergeCells count="16">
    <mergeCell ref="B22:G22"/>
    <mergeCell ref="B28:G28"/>
    <mergeCell ref="B29:G29"/>
    <mergeCell ref="B17:G17"/>
    <mergeCell ref="B27:G27"/>
    <mergeCell ref="B25:G25"/>
    <mergeCell ref="B24:G24"/>
    <mergeCell ref="B26:G26"/>
    <mergeCell ref="B20:G20"/>
    <mergeCell ref="B23:G23"/>
    <mergeCell ref="A1:G1"/>
    <mergeCell ref="B18:G18"/>
    <mergeCell ref="B19:G19"/>
    <mergeCell ref="B21:G21"/>
    <mergeCell ref="B15:G15"/>
    <mergeCell ref="B16:G16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2" t="s">
        <v>591</v>
      </c>
      <c r="B1" s="42"/>
      <c r="C1" s="42"/>
      <c r="D1" s="42"/>
      <c r="E1" s="42"/>
      <c r="F1" s="42"/>
      <c r="G1" s="42"/>
    </row>
    <row r="2" spans="1:6" s="9" customFormat="1" ht="15.75" customHeight="1">
      <c r="A2" s="14" t="s">
        <v>527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290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291</v>
      </c>
      <c r="B5" s="12">
        <v>1</v>
      </c>
      <c r="C5" s="12">
        <f aca="true" t="shared" si="0" ref="C5:C18">B5+H5-1</f>
        <v>2</v>
      </c>
      <c r="D5" s="15" t="s">
        <v>292</v>
      </c>
      <c r="E5" s="18" t="s">
        <v>293</v>
      </c>
      <c r="F5" s="19" t="s">
        <v>294</v>
      </c>
      <c r="G5" s="15"/>
      <c r="H5" s="1">
        <v>2</v>
      </c>
    </row>
    <row r="6" spans="1:8" ht="24" customHeight="1">
      <c r="A6" s="17" t="s">
        <v>93</v>
      </c>
      <c r="B6" s="12">
        <f aca="true" t="shared" si="1" ref="B6:B18">C5+1</f>
        <v>3</v>
      </c>
      <c r="C6" s="12">
        <f t="shared" si="0"/>
        <v>7</v>
      </c>
      <c r="D6" s="15" t="s">
        <v>295</v>
      </c>
      <c r="E6" s="18" t="s">
        <v>296</v>
      </c>
      <c r="F6" s="19" t="s">
        <v>297</v>
      </c>
      <c r="G6" s="24" t="s">
        <v>298</v>
      </c>
      <c r="H6" s="1">
        <v>5</v>
      </c>
    </row>
    <row r="7" spans="1:8" ht="24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299</v>
      </c>
      <c r="E7" s="22" t="s">
        <v>300</v>
      </c>
      <c r="F7" s="39" t="s">
        <v>102</v>
      </c>
      <c r="G7" s="6" t="s">
        <v>512</v>
      </c>
      <c r="H7" s="1">
        <v>4</v>
      </c>
    </row>
    <row r="8" spans="1:8" ht="24" customHeight="1">
      <c r="A8" s="17" t="s">
        <v>118</v>
      </c>
      <c r="B8" s="12">
        <f t="shared" si="1"/>
        <v>12</v>
      </c>
      <c r="C8" s="12">
        <f t="shared" si="0"/>
        <v>13</v>
      </c>
      <c r="D8" s="20" t="s">
        <v>179</v>
      </c>
      <c r="E8" s="4" t="s">
        <v>312</v>
      </c>
      <c r="F8" s="19" t="s">
        <v>294</v>
      </c>
      <c r="G8" s="5" t="s">
        <v>119</v>
      </c>
      <c r="H8" s="1">
        <v>2</v>
      </c>
    </row>
    <row r="9" spans="1:8" ht="24" customHeight="1">
      <c r="A9" s="17" t="s">
        <v>95</v>
      </c>
      <c r="B9" s="12">
        <f t="shared" si="1"/>
        <v>14</v>
      </c>
      <c r="C9" s="12">
        <f t="shared" si="0"/>
        <v>23</v>
      </c>
      <c r="D9" s="6" t="s">
        <v>608</v>
      </c>
      <c r="E9" s="18" t="s">
        <v>544</v>
      </c>
      <c r="F9" s="19" t="s">
        <v>65</v>
      </c>
      <c r="G9" s="5" t="s">
        <v>125</v>
      </c>
      <c r="H9" s="1">
        <v>10</v>
      </c>
    </row>
    <row r="10" spans="1:8" ht="24" customHeight="1">
      <c r="A10" s="17" t="s">
        <v>78</v>
      </c>
      <c r="B10" s="12">
        <f t="shared" si="1"/>
        <v>24</v>
      </c>
      <c r="C10" s="12">
        <f t="shared" si="0"/>
        <v>33</v>
      </c>
      <c r="D10" s="6" t="s">
        <v>609</v>
      </c>
      <c r="E10" s="18" t="s">
        <v>545</v>
      </c>
      <c r="F10" s="19" t="s">
        <v>65</v>
      </c>
      <c r="G10" s="16"/>
      <c r="H10" s="1">
        <v>10</v>
      </c>
    </row>
    <row r="11" spans="1:8" ht="24" customHeight="1">
      <c r="A11" s="17" t="s">
        <v>79</v>
      </c>
      <c r="B11" s="12">
        <f t="shared" si="1"/>
        <v>34</v>
      </c>
      <c r="C11" s="12">
        <f t="shared" si="0"/>
        <v>43</v>
      </c>
      <c r="D11" s="6" t="s">
        <v>610</v>
      </c>
      <c r="E11" s="18" t="s">
        <v>546</v>
      </c>
      <c r="F11" s="19" t="s">
        <v>65</v>
      </c>
      <c r="G11" s="16"/>
      <c r="H11" s="1">
        <v>10</v>
      </c>
    </row>
    <row r="12" spans="1:8" ht="24" customHeight="1">
      <c r="A12" s="17" t="s">
        <v>80</v>
      </c>
      <c r="B12" s="12">
        <f t="shared" si="1"/>
        <v>44</v>
      </c>
      <c r="C12" s="12">
        <f t="shared" si="0"/>
        <v>53</v>
      </c>
      <c r="D12" s="6" t="s">
        <v>611</v>
      </c>
      <c r="E12" s="18" t="s">
        <v>547</v>
      </c>
      <c r="F12" s="19" t="s">
        <v>65</v>
      </c>
      <c r="G12" s="16"/>
      <c r="H12" s="1">
        <v>10</v>
      </c>
    </row>
    <row r="13" spans="1:8" ht="24" customHeight="1">
      <c r="A13" s="17" t="s">
        <v>81</v>
      </c>
      <c r="B13" s="12">
        <f t="shared" si="1"/>
        <v>54</v>
      </c>
      <c r="C13" s="12">
        <f t="shared" si="0"/>
        <v>63</v>
      </c>
      <c r="D13" s="6" t="s">
        <v>612</v>
      </c>
      <c r="E13" s="18" t="s">
        <v>551</v>
      </c>
      <c r="F13" s="19" t="s">
        <v>65</v>
      </c>
      <c r="G13" s="5"/>
      <c r="H13" s="1">
        <v>10</v>
      </c>
    </row>
    <row r="14" spans="1:8" ht="24" customHeight="1">
      <c r="A14" s="17" t="s">
        <v>82</v>
      </c>
      <c r="B14" s="12">
        <f t="shared" si="1"/>
        <v>64</v>
      </c>
      <c r="C14" s="12">
        <f t="shared" si="0"/>
        <v>73</v>
      </c>
      <c r="D14" s="6" t="s">
        <v>613</v>
      </c>
      <c r="E14" s="18" t="s">
        <v>548</v>
      </c>
      <c r="F14" s="19" t="s">
        <v>65</v>
      </c>
      <c r="G14" s="16"/>
      <c r="H14" s="1">
        <v>10</v>
      </c>
    </row>
    <row r="15" spans="1:8" ht="24" customHeight="1">
      <c r="A15" s="17" t="s">
        <v>83</v>
      </c>
      <c r="B15" s="12">
        <f t="shared" si="1"/>
        <v>74</v>
      </c>
      <c r="C15" s="12">
        <f t="shared" si="0"/>
        <v>83</v>
      </c>
      <c r="D15" s="6" t="s">
        <v>614</v>
      </c>
      <c r="E15" s="18" t="s">
        <v>549</v>
      </c>
      <c r="F15" s="19" t="s">
        <v>65</v>
      </c>
      <c r="G15" s="16"/>
      <c r="H15" s="1">
        <v>10</v>
      </c>
    </row>
    <row r="16" spans="1:8" ht="24" customHeight="1">
      <c r="A16" s="17" t="s">
        <v>84</v>
      </c>
      <c r="B16" s="12">
        <f t="shared" si="1"/>
        <v>84</v>
      </c>
      <c r="C16" s="12">
        <f>B16+H16-1</f>
        <v>93</v>
      </c>
      <c r="D16" s="6" t="s">
        <v>615</v>
      </c>
      <c r="E16" s="18" t="s">
        <v>550</v>
      </c>
      <c r="F16" s="19" t="s">
        <v>65</v>
      </c>
      <c r="G16" s="16"/>
      <c r="H16" s="1">
        <v>10</v>
      </c>
    </row>
    <row r="17" spans="1:8" ht="24" customHeight="1">
      <c r="A17" s="17" t="s">
        <v>85</v>
      </c>
      <c r="B17" s="12">
        <f t="shared" si="1"/>
        <v>94</v>
      </c>
      <c r="C17" s="12">
        <f>B17+H17-1</f>
        <v>103</v>
      </c>
      <c r="D17" s="6" t="s">
        <v>616</v>
      </c>
      <c r="E17" s="18" t="s">
        <v>217</v>
      </c>
      <c r="F17" s="19" t="s">
        <v>65</v>
      </c>
      <c r="G17" s="16"/>
      <c r="H17" s="1">
        <v>10</v>
      </c>
    </row>
    <row r="18" spans="1:8" ht="24" customHeight="1">
      <c r="A18" s="17" t="s">
        <v>86</v>
      </c>
      <c r="B18" s="12">
        <f t="shared" si="1"/>
        <v>104</v>
      </c>
      <c r="C18" s="12">
        <f t="shared" si="0"/>
        <v>104</v>
      </c>
      <c r="D18" s="25" t="s">
        <v>303</v>
      </c>
      <c r="E18" s="4" t="s">
        <v>304</v>
      </c>
      <c r="F18" s="8" t="s">
        <v>301</v>
      </c>
      <c r="G18" s="16" t="s">
        <v>477</v>
      </c>
      <c r="H18" s="1">
        <v>1</v>
      </c>
    </row>
    <row r="19" spans="2:5" ht="12" customHeight="1">
      <c r="B19" s="14"/>
      <c r="C19" s="14"/>
      <c r="D19" s="14"/>
      <c r="E19" s="14"/>
    </row>
    <row r="20" spans="1:7" ht="24" customHeight="1">
      <c r="A20" s="21" t="s">
        <v>313</v>
      </c>
      <c r="B20" s="44" t="s">
        <v>0</v>
      </c>
      <c r="C20" s="44"/>
      <c r="D20" s="44"/>
      <c r="E20" s="44"/>
      <c r="F20" s="44"/>
      <c r="G20" s="44"/>
    </row>
    <row r="21" spans="1:2" ht="24" customHeight="1">
      <c r="A21" s="1" t="s">
        <v>305</v>
      </c>
      <c r="B21" s="21" t="s">
        <v>558</v>
      </c>
    </row>
    <row r="22" spans="1:2" ht="24" customHeight="1">
      <c r="A22" s="1" t="s">
        <v>126</v>
      </c>
      <c r="B22" s="21" t="s">
        <v>633</v>
      </c>
    </row>
    <row r="23" spans="2:5" ht="24" customHeight="1">
      <c r="B23" s="14"/>
      <c r="C23" s="14"/>
      <c r="D23" s="14"/>
      <c r="E23" s="14"/>
    </row>
    <row r="24" spans="2:5" ht="24" customHeight="1">
      <c r="B24" s="14"/>
      <c r="C24" s="27"/>
      <c r="D24" s="21"/>
      <c r="E24" s="14"/>
    </row>
    <row r="25" spans="2:5" ht="24" customHeight="1">
      <c r="B25" s="14"/>
      <c r="C25" s="14"/>
      <c r="D25" s="27"/>
      <c r="E25" s="14"/>
    </row>
    <row r="26" ht="24" customHeight="1">
      <c r="D26" s="23"/>
    </row>
    <row r="27" ht="24" customHeight="1">
      <c r="D27" s="23"/>
    </row>
    <row r="28" ht="24" customHeight="1">
      <c r="D28" s="23"/>
    </row>
    <row r="29" ht="24" customHeight="1">
      <c r="D29" s="23"/>
    </row>
    <row r="30" ht="24" customHeight="1">
      <c r="D30" s="23"/>
    </row>
    <row r="31" ht="24" customHeight="1">
      <c r="D31" s="23"/>
    </row>
    <row r="32" ht="24" customHeight="1">
      <c r="D32" s="23"/>
    </row>
    <row r="33" ht="24" customHeight="1">
      <c r="D33" s="23"/>
    </row>
    <row r="34" spans="3:4" ht="24" customHeight="1">
      <c r="C34" s="23"/>
      <c r="D34" s="23"/>
    </row>
    <row r="35" ht="24" customHeight="1">
      <c r="D35" s="23"/>
    </row>
    <row r="36" ht="24" customHeight="1">
      <c r="D36" s="23"/>
    </row>
    <row r="37" ht="24" customHeight="1">
      <c r="D37" s="23"/>
    </row>
    <row r="38" spans="3:4" ht="24" customHeight="1">
      <c r="C38" s="23"/>
      <c r="D38" s="23"/>
    </row>
    <row r="39" spans="3:4" ht="24" customHeight="1">
      <c r="C39" s="23"/>
      <c r="D39" s="23"/>
    </row>
    <row r="40" spans="3:4" ht="24" customHeight="1">
      <c r="C40" s="23"/>
      <c r="D40" s="23"/>
    </row>
  </sheetData>
  <sheetProtection/>
  <mergeCells count="2">
    <mergeCell ref="A1:G1"/>
    <mergeCell ref="B20:G20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2" t="s">
        <v>592</v>
      </c>
      <c r="B1" s="42"/>
      <c r="C1" s="42"/>
      <c r="D1" s="42"/>
      <c r="E1" s="42"/>
      <c r="F1" s="42"/>
      <c r="G1" s="42"/>
    </row>
    <row r="2" spans="1:6" s="9" customFormat="1" ht="15.75" customHeight="1">
      <c r="A2" s="14" t="s">
        <v>525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314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315</v>
      </c>
      <c r="B5" s="12">
        <v>1</v>
      </c>
      <c r="C5" s="12">
        <f aca="true" t="shared" si="0" ref="C5:C16">B5+H5-1</f>
        <v>2</v>
      </c>
      <c r="D5" s="15" t="s">
        <v>316</v>
      </c>
      <c r="E5" s="18" t="s">
        <v>317</v>
      </c>
      <c r="F5" s="19" t="s">
        <v>318</v>
      </c>
      <c r="G5" s="15"/>
      <c r="H5" s="1">
        <v>2</v>
      </c>
    </row>
    <row r="6" spans="1:8" ht="24" customHeight="1">
      <c r="A6" s="17" t="s">
        <v>93</v>
      </c>
      <c r="B6" s="12">
        <f aca="true" t="shared" si="1" ref="B6:B16">C5+1</f>
        <v>3</v>
      </c>
      <c r="C6" s="12">
        <f t="shared" si="0"/>
        <v>7</v>
      </c>
      <c r="D6" s="15" t="s">
        <v>319</v>
      </c>
      <c r="E6" s="18" t="s">
        <v>320</v>
      </c>
      <c r="F6" s="19" t="s">
        <v>321</v>
      </c>
      <c r="G6" s="24" t="s">
        <v>322</v>
      </c>
      <c r="H6" s="1">
        <v>5</v>
      </c>
    </row>
    <row r="7" spans="1:8" ht="24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323</v>
      </c>
      <c r="E7" s="22" t="s">
        <v>324</v>
      </c>
      <c r="F7" s="39" t="s">
        <v>102</v>
      </c>
      <c r="G7" s="6" t="s">
        <v>513</v>
      </c>
      <c r="H7" s="1">
        <v>4</v>
      </c>
    </row>
    <row r="8" spans="1:8" ht="24" customHeight="1">
      <c r="A8" s="17" t="s">
        <v>118</v>
      </c>
      <c r="B8" s="12">
        <f t="shared" si="1"/>
        <v>12</v>
      </c>
      <c r="C8" s="12">
        <f t="shared" si="0"/>
        <v>13</v>
      </c>
      <c r="D8" s="22" t="s">
        <v>69</v>
      </c>
      <c r="E8" s="4" t="s">
        <v>263</v>
      </c>
      <c r="F8" s="39" t="s">
        <v>331</v>
      </c>
      <c r="G8" s="5" t="s">
        <v>325</v>
      </c>
      <c r="H8" s="1">
        <v>2</v>
      </c>
    </row>
    <row r="9" spans="1:8" ht="24" customHeight="1">
      <c r="A9" s="17" t="s">
        <v>95</v>
      </c>
      <c r="B9" s="12">
        <f t="shared" si="1"/>
        <v>14</v>
      </c>
      <c r="C9" s="12">
        <f t="shared" si="0"/>
        <v>23</v>
      </c>
      <c r="D9" s="15" t="s">
        <v>608</v>
      </c>
      <c r="E9" s="4" t="s">
        <v>104</v>
      </c>
      <c r="F9" s="39" t="s">
        <v>67</v>
      </c>
      <c r="G9" s="5" t="s">
        <v>125</v>
      </c>
      <c r="H9" s="1">
        <v>10</v>
      </c>
    </row>
    <row r="10" spans="1:8" ht="24" customHeight="1">
      <c r="A10" s="17" t="s">
        <v>78</v>
      </c>
      <c r="B10" s="12">
        <f t="shared" si="1"/>
        <v>24</v>
      </c>
      <c r="C10" s="12">
        <f t="shared" si="0"/>
        <v>33</v>
      </c>
      <c r="D10" s="15" t="s">
        <v>609</v>
      </c>
      <c r="E10" s="4" t="s">
        <v>279</v>
      </c>
      <c r="F10" s="39" t="s">
        <v>67</v>
      </c>
      <c r="G10" s="16"/>
      <c r="H10" s="1">
        <v>10</v>
      </c>
    </row>
    <row r="11" spans="1:8" ht="24" customHeight="1">
      <c r="A11" s="17" t="s">
        <v>79</v>
      </c>
      <c r="B11" s="12">
        <f t="shared" si="1"/>
        <v>34</v>
      </c>
      <c r="C11" s="12">
        <f t="shared" si="0"/>
        <v>43</v>
      </c>
      <c r="D11" s="15" t="s">
        <v>610</v>
      </c>
      <c r="E11" s="4" t="s">
        <v>105</v>
      </c>
      <c r="F11" s="39" t="s">
        <v>67</v>
      </c>
      <c r="G11" s="16"/>
      <c r="H11" s="1">
        <v>10</v>
      </c>
    </row>
    <row r="12" spans="1:8" ht="24" customHeight="1">
      <c r="A12" s="17" t="s">
        <v>80</v>
      </c>
      <c r="B12" s="12">
        <f t="shared" si="1"/>
        <v>44</v>
      </c>
      <c r="C12" s="12">
        <f t="shared" si="0"/>
        <v>53</v>
      </c>
      <c r="D12" s="15" t="s">
        <v>611</v>
      </c>
      <c r="E12" s="4" t="s">
        <v>106</v>
      </c>
      <c r="F12" s="39" t="s">
        <v>67</v>
      </c>
      <c r="G12" s="16"/>
      <c r="H12" s="1">
        <v>10</v>
      </c>
    </row>
    <row r="13" spans="1:8" ht="24" customHeight="1">
      <c r="A13" s="17" t="s">
        <v>81</v>
      </c>
      <c r="B13" s="12">
        <f t="shared" si="1"/>
        <v>54</v>
      </c>
      <c r="C13" s="12">
        <f t="shared" si="0"/>
        <v>63</v>
      </c>
      <c r="D13" s="15" t="s">
        <v>612</v>
      </c>
      <c r="E13" s="4" t="s">
        <v>107</v>
      </c>
      <c r="F13" s="39" t="s">
        <v>67</v>
      </c>
      <c r="G13" s="5"/>
      <c r="H13" s="1">
        <v>10</v>
      </c>
    </row>
    <row r="14" spans="1:8" ht="24" customHeight="1">
      <c r="A14" s="17" t="s">
        <v>82</v>
      </c>
      <c r="B14" s="12">
        <f t="shared" si="1"/>
        <v>64</v>
      </c>
      <c r="C14" s="12">
        <f t="shared" si="0"/>
        <v>73</v>
      </c>
      <c r="D14" s="15" t="s">
        <v>613</v>
      </c>
      <c r="E14" s="4" t="s">
        <v>108</v>
      </c>
      <c r="F14" s="39" t="s">
        <v>67</v>
      </c>
      <c r="G14" s="16"/>
      <c r="H14" s="1">
        <v>10</v>
      </c>
    </row>
    <row r="15" spans="1:8" ht="24" customHeight="1">
      <c r="A15" s="17" t="s">
        <v>83</v>
      </c>
      <c r="B15" s="12">
        <f t="shared" si="1"/>
        <v>74</v>
      </c>
      <c r="C15" s="12">
        <f t="shared" si="0"/>
        <v>83</v>
      </c>
      <c r="D15" s="15" t="s">
        <v>614</v>
      </c>
      <c r="E15" s="4" t="s">
        <v>109</v>
      </c>
      <c r="F15" s="39" t="s">
        <v>67</v>
      </c>
      <c r="G15" s="16"/>
      <c r="H15" s="1">
        <v>10</v>
      </c>
    </row>
    <row r="16" spans="1:8" ht="24" customHeight="1">
      <c r="A16" s="17" t="s">
        <v>84</v>
      </c>
      <c r="B16" s="12">
        <f t="shared" si="1"/>
        <v>84</v>
      </c>
      <c r="C16" s="12">
        <f t="shared" si="0"/>
        <v>84</v>
      </c>
      <c r="D16" s="25" t="s">
        <v>326</v>
      </c>
      <c r="E16" s="4" t="s">
        <v>327</v>
      </c>
      <c r="F16" s="8" t="s">
        <v>328</v>
      </c>
      <c r="G16" s="16" t="s">
        <v>477</v>
      </c>
      <c r="H16" s="1">
        <v>1</v>
      </c>
    </row>
    <row r="17" spans="2:5" ht="12" customHeight="1">
      <c r="B17" s="14"/>
      <c r="C17" s="14"/>
      <c r="D17" s="14"/>
      <c r="E17" s="14"/>
    </row>
    <row r="18" spans="1:7" ht="24" customHeight="1">
      <c r="A18" s="21" t="s">
        <v>329</v>
      </c>
      <c r="B18" s="44" t="s">
        <v>1</v>
      </c>
      <c r="C18" s="44"/>
      <c r="D18" s="44"/>
      <c r="E18" s="44"/>
      <c r="F18" s="44"/>
      <c r="G18" s="44"/>
    </row>
    <row r="19" spans="1:2" ht="24" customHeight="1">
      <c r="A19" s="1" t="s">
        <v>330</v>
      </c>
      <c r="B19" s="21" t="s">
        <v>558</v>
      </c>
    </row>
    <row r="20" spans="1:2" ht="24" customHeight="1">
      <c r="A20" s="1" t="s">
        <v>126</v>
      </c>
      <c r="B20" s="21" t="s">
        <v>630</v>
      </c>
    </row>
    <row r="21" spans="2:5" ht="12" customHeight="1">
      <c r="B21" s="14"/>
      <c r="C21" s="14"/>
      <c r="D21" s="14"/>
      <c r="E21" s="14"/>
    </row>
    <row r="22" spans="1:5" ht="24" customHeight="1">
      <c r="A22" s="1" t="s">
        <v>498</v>
      </c>
      <c r="B22" s="14"/>
      <c r="E22" s="14"/>
    </row>
    <row r="23" spans="1:5" ht="24" customHeight="1">
      <c r="A23" s="1" t="s">
        <v>631</v>
      </c>
      <c r="B23" s="14"/>
      <c r="E23" s="14"/>
    </row>
    <row r="24" spans="1:5" ht="24" customHeight="1">
      <c r="A24" s="1" t="s">
        <v>632</v>
      </c>
      <c r="B24" s="14"/>
      <c r="E24" s="14"/>
    </row>
    <row r="26" ht="24" customHeight="1">
      <c r="D26" s="23"/>
    </row>
    <row r="27" ht="24" customHeight="1">
      <c r="D27" s="23"/>
    </row>
    <row r="28" ht="24" customHeight="1">
      <c r="D28" s="23"/>
    </row>
    <row r="29" ht="24" customHeight="1">
      <c r="D29" s="23"/>
    </row>
    <row r="30" ht="24" customHeight="1">
      <c r="D30" s="23"/>
    </row>
    <row r="31" ht="24" customHeight="1">
      <c r="D31" s="23"/>
    </row>
    <row r="32" ht="24" customHeight="1">
      <c r="D32" s="23"/>
    </row>
    <row r="33" spans="3:4" ht="24" customHeight="1">
      <c r="C33" s="23"/>
      <c r="D33" s="23"/>
    </row>
    <row r="34" ht="24" customHeight="1">
      <c r="D34" s="23"/>
    </row>
    <row r="35" ht="24" customHeight="1">
      <c r="D35" s="23"/>
    </row>
    <row r="36" ht="24" customHeight="1">
      <c r="D36" s="23"/>
    </row>
    <row r="37" spans="3:4" ht="24" customHeight="1">
      <c r="C37" s="23"/>
      <c r="D37" s="23"/>
    </row>
    <row r="38" spans="3:4" ht="24" customHeight="1">
      <c r="C38" s="23"/>
      <c r="D38" s="23"/>
    </row>
    <row r="39" spans="3:4" ht="24" customHeight="1">
      <c r="C39" s="23"/>
      <c r="D39" s="23"/>
    </row>
  </sheetData>
  <sheetProtection/>
  <mergeCells count="2">
    <mergeCell ref="A1:G1"/>
    <mergeCell ref="B18:G18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5" t="s">
        <v>593</v>
      </c>
      <c r="B1" s="45"/>
      <c r="C1" s="45"/>
      <c r="D1" s="45"/>
      <c r="E1" s="45"/>
      <c r="F1" s="45"/>
      <c r="G1" s="45"/>
    </row>
    <row r="2" spans="1:6" s="9" customFormat="1" ht="15.75" customHeight="1">
      <c r="A2" s="14" t="s">
        <v>530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332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1.75" customHeight="1">
      <c r="A5" s="17" t="s">
        <v>333</v>
      </c>
      <c r="B5" s="12">
        <v>1</v>
      </c>
      <c r="C5" s="12">
        <f aca="true" t="shared" si="0" ref="C5:C13">B5+H5-1</f>
        <v>2</v>
      </c>
      <c r="D5" s="15" t="s">
        <v>334</v>
      </c>
      <c r="E5" s="18" t="s">
        <v>335</v>
      </c>
      <c r="F5" s="19" t="s">
        <v>336</v>
      </c>
      <c r="G5" s="15"/>
      <c r="H5" s="1">
        <v>2</v>
      </c>
    </row>
    <row r="6" spans="1:8" ht="21.75" customHeight="1">
      <c r="A6" s="17" t="s">
        <v>93</v>
      </c>
      <c r="B6" s="12">
        <f aca="true" t="shared" si="1" ref="B6:B13">C5+1</f>
        <v>3</v>
      </c>
      <c r="C6" s="12">
        <f t="shared" si="0"/>
        <v>7</v>
      </c>
      <c r="D6" s="15" t="s">
        <v>337</v>
      </c>
      <c r="E6" s="18" t="s">
        <v>338</v>
      </c>
      <c r="F6" s="19" t="s">
        <v>339</v>
      </c>
      <c r="G6" s="24" t="s">
        <v>340</v>
      </c>
      <c r="H6" s="1">
        <v>5</v>
      </c>
    </row>
    <row r="7" spans="1:8" ht="21.75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252</v>
      </c>
      <c r="E7" s="22" t="s">
        <v>341</v>
      </c>
      <c r="F7" s="17" t="s">
        <v>342</v>
      </c>
      <c r="G7" s="6" t="s">
        <v>514</v>
      </c>
      <c r="H7" s="1">
        <v>4</v>
      </c>
    </row>
    <row r="8" spans="1:8" ht="21.75" customHeight="1">
      <c r="A8" s="17" t="s">
        <v>118</v>
      </c>
      <c r="B8" s="12">
        <f t="shared" si="1"/>
        <v>12</v>
      </c>
      <c r="C8" s="12">
        <f t="shared" si="0"/>
        <v>13</v>
      </c>
      <c r="D8" s="22" t="s">
        <v>343</v>
      </c>
      <c r="E8" s="18" t="s">
        <v>435</v>
      </c>
      <c r="F8" s="19" t="s">
        <v>344</v>
      </c>
      <c r="G8" s="5" t="s">
        <v>345</v>
      </c>
      <c r="H8" s="1">
        <v>2</v>
      </c>
    </row>
    <row r="9" spans="1:8" ht="21.75" customHeight="1">
      <c r="A9" s="17" t="s">
        <v>95</v>
      </c>
      <c r="B9" s="12">
        <f t="shared" si="1"/>
        <v>14</v>
      </c>
      <c r="C9" s="12">
        <f t="shared" si="0"/>
        <v>15</v>
      </c>
      <c r="D9" s="22" t="s">
        <v>413</v>
      </c>
      <c r="E9" s="18" t="s">
        <v>415</v>
      </c>
      <c r="F9" s="19" t="s">
        <v>364</v>
      </c>
      <c r="G9" s="5" t="s">
        <v>125</v>
      </c>
      <c r="H9" s="1">
        <v>2</v>
      </c>
    </row>
    <row r="10" spans="1:8" ht="21.75" customHeight="1">
      <c r="A10" s="17" t="s">
        <v>78</v>
      </c>
      <c r="B10" s="12">
        <f t="shared" si="1"/>
        <v>16</v>
      </c>
      <c r="C10" s="12">
        <f t="shared" si="0"/>
        <v>25</v>
      </c>
      <c r="D10" s="15" t="s">
        <v>608</v>
      </c>
      <c r="E10" s="18" t="s">
        <v>436</v>
      </c>
      <c r="F10" s="19" t="s">
        <v>65</v>
      </c>
      <c r="G10" s="5" t="s">
        <v>126</v>
      </c>
      <c r="H10" s="1">
        <v>10</v>
      </c>
    </row>
    <row r="11" spans="1:8" ht="21.75" customHeight="1">
      <c r="A11" s="17" t="s">
        <v>79</v>
      </c>
      <c r="B11" s="12">
        <f t="shared" si="1"/>
        <v>26</v>
      </c>
      <c r="C11" s="12">
        <f t="shared" si="0"/>
        <v>35</v>
      </c>
      <c r="D11" s="15" t="s">
        <v>609</v>
      </c>
      <c r="E11" s="18" t="s">
        <v>437</v>
      </c>
      <c r="F11" s="19" t="s">
        <v>65</v>
      </c>
      <c r="G11" s="5"/>
      <c r="H11" s="1">
        <v>10</v>
      </c>
    </row>
    <row r="12" spans="1:8" ht="21.75" customHeight="1">
      <c r="A12" s="17" t="s">
        <v>80</v>
      </c>
      <c r="B12" s="12">
        <f t="shared" si="1"/>
        <v>36</v>
      </c>
      <c r="C12" s="12">
        <f t="shared" si="0"/>
        <v>45</v>
      </c>
      <c r="D12" s="15" t="s">
        <v>610</v>
      </c>
      <c r="E12" s="18" t="s">
        <v>311</v>
      </c>
      <c r="F12" s="19" t="s">
        <v>65</v>
      </c>
      <c r="G12" s="5"/>
      <c r="H12" s="1">
        <v>10</v>
      </c>
    </row>
    <row r="13" spans="1:8" ht="21.75" customHeight="1">
      <c r="A13" s="17" t="s">
        <v>81</v>
      </c>
      <c r="B13" s="12">
        <f t="shared" si="1"/>
        <v>46</v>
      </c>
      <c r="C13" s="12">
        <f t="shared" si="0"/>
        <v>46</v>
      </c>
      <c r="D13" s="25" t="s">
        <v>346</v>
      </c>
      <c r="E13" s="4" t="s">
        <v>347</v>
      </c>
      <c r="F13" s="8" t="s">
        <v>348</v>
      </c>
      <c r="G13" s="16" t="s">
        <v>477</v>
      </c>
      <c r="H13" s="1">
        <v>1</v>
      </c>
    </row>
    <row r="14" spans="2:5" ht="12" customHeight="1">
      <c r="B14" s="14"/>
      <c r="C14" s="14"/>
      <c r="D14" s="14"/>
      <c r="E14" s="14"/>
    </row>
    <row r="15" spans="1:7" ht="24" customHeight="1">
      <c r="A15" s="1" t="s">
        <v>124</v>
      </c>
      <c r="B15" s="44" t="s">
        <v>438</v>
      </c>
      <c r="C15" s="44"/>
      <c r="D15" s="44"/>
      <c r="E15" s="44"/>
      <c r="F15" s="44"/>
      <c r="G15" s="44"/>
    </row>
    <row r="16" spans="1:7" ht="24" customHeight="1">
      <c r="A16" s="1" t="s">
        <v>125</v>
      </c>
      <c r="B16" s="44" t="s">
        <v>459</v>
      </c>
      <c r="C16" s="44"/>
      <c r="D16" s="44"/>
      <c r="E16" s="44"/>
      <c r="F16" s="44"/>
      <c r="G16" s="44"/>
    </row>
    <row r="17" spans="2:7" ht="15" customHeight="1">
      <c r="B17" s="43" t="s">
        <v>557</v>
      </c>
      <c r="C17" s="43"/>
      <c r="D17" s="43"/>
      <c r="E17" s="43"/>
      <c r="F17" s="43"/>
      <c r="G17" s="43"/>
    </row>
    <row r="18" spans="2:7" ht="15" customHeight="1">
      <c r="B18" s="43" t="s">
        <v>439</v>
      </c>
      <c r="C18" s="43"/>
      <c r="D18" s="43"/>
      <c r="E18" s="43"/>
      <c r="F18" s="43"/>
      <c r="G18" s="43"/>
    </row>
    <row r="19" spans="2:7" ht="15" customHeight="1">
      <c r="B19" s="43" t="s">
        <v>440</v>
      </c>
      <c r="C19" s="43"/>
      <c r="D19" s="43"/>
      <c r="E19" s="43"/>
      <c r="F19" s="43"/>
      <c r="G19" s="43"/>
    </row>
    <row r="20" spans="2:7" ht="15" customHeight="1">
      <c r="B20" s="43" t="s">
        <v>441</v>
      </c>
      <c r="C20" s="43"/>
      <c r="D20" s="43"/>
      <c r="E20" s="43"/>
      <c r="F20" s="43"/>
      <c r="G20" s="43"/>
    </row>
    <row r="21" spans="2:7" ht="15" customHeight="1">
      <c r="B21" s="43" t="s">
        <v>442</v>
      </c>
      <c r="C21" s="43"/>
      <c r="D21" s="43"/>
      <c r="E21" s="43"/>
      <c r="F21" s="43"/>
      <c r="G21" s="43"/>
    </row>
    <row r="22" spans="2:7" ht="15" customHeight="1">
      <c r="B22" s="43" t="s">
        <v>443</v>
      </c>
      <c r="C22" s="43"/>
      <c r="D22" s="43"/>
      <c r="E22" s="43"/>
      <c r="F22" s="43"/>
      <c r="G22" s="43"/>
    </row>
    <row r="23" spans="2:7" ht="15" customHeight="1">
      <c r="B23" s="43" t="s">
        <v>444</v>
      </c>
      <c r="C23" s="43"/>
      <c r="D23" s="43"/>
      <c r="E23" s="43"/>
      <c r="F23" s="43"/>
      <c r="G23" s="43"/>
    </row>
    <row r="24" spans="2:7" ht="15" customHeight="1">
      <c r="B24" s="43" t="s">
        <v>445</v>
      </c>
      <c r="C24" s="43"/>
      <c r="D24" s="43"/>
      <c r="E24" s="43"/>
      <c r="F24" s="43"/>
      <c r="G24" s="43"/>
    </row>
    <row r="25" spans="2:7" ht="15" customHeight="1">
      <c r="B25" s="43" t="s">
        <v>446</v>
      </c>
      <c r="C25" s="43"/>
      <c r="D25" s="43"/>
      <c r="E25" s="43"/>
      <c r="F25" s="43"/>
      <c r="G25" s="43"/>
    </row>
    <row r="26" spans="2:7" ht="15" customHeight="1">
      <c r="B26" s="43" t="s">
        <v>447</v>
      </c>
      <c r="C26" s="43"/>
      <c r="D26" s="43"/>
      <c r="E26" s="43"/>
      <c r="F26" s="43"/>
      <c r="G26" s="43"/>
    </row>
    <row r="27" spans="2:7" ht="15" customHeight="1">
      <c r="B27" s="43" t="s">
        <v>448</v>
      </c>
      <c r="C27" s="43"/>
      <c r="D27" s="43"/>
      <c r="E27" s="43"/>
      <c r="F27" s="43"/>
      <c r="G27" s="43"/>
    </row>
    <row r="28" spans="2:7" ht="15" customHeight="1">
      <c r="B28" s="43" t="s">
        <v>449</v>
      </c>
      <c r="C28" s="43"/>
      <c r="D28" s="43"/>
      <c r="E28" s="43"/>
      <c r="F28" s="43"/>
      <c r="G28" s="43"/>
    </row>
    <row r="29" spans="2:7" ht="15" customHeight="1">
      <c r="B29" s="43" t="s">
        <v>450</v>
      </c>
      <c r="C29" s="43"/>
      <c r="D29" s="43"/>
      <c r="E29" s="43"/>
      <c r="F29" s="43"/>
      <c r="G29" s="43"/>
    </row>
    <row r="30" spans="2:7" ht="15" customHeight="1">
      <c r="B30" s="43" t="s">
        <v>451</v>
      </c>
      <c r="C30" s="43"/>
      <c r="D30" s="43"/>
      <c r="E30" s="43"/>
      <c r="F30" s="43"/>
      <c r="G30" s="43"/>
    </row>
    <row r="31" spans="2:7" ht="15" customHeight="1">
      <c r="B31" s="43" t="s">
        <v>452</v>
      </c>
      <c r="C31" s="43"/>
      <c r="D31" s="43"/>
      <c r="E31" s="43"/>
      <c r="F31" s="43"/>
      <c r="G31" s="43"/>
    </row>
    <row r="32" spans="2:7" ht="15" customHeight="1">
      <c r="B32" s="43" t="s">
        <v>453</v>
      </c>
      <c r="C32" s="43"/>
      <c r="D32" s="43"/>
      <c r="E32" s="43"/>
      <c r="F32" s="43"/>
      <c r="G32" s="43"/>
    </row>
    <row r="33" spans="2:7" ht="15" customHeight="1">
      <c r="B33" s="43" t="s">
        <v>454</v>
      </c>
      <c r="C33" s="43"/>
      <c r="D33" s="43"/>
      <c r="E33" s="43"/>
      <c r="F33" s="43"/>
      <c r="G33" s="43"/>
    </row>
    <row r="34" spans="2:7" ht="15" customHeight="1">
      <c r="B34" s="43" t="s">
        <v>455</v>
      </c>
      <c r="C34" s="43"/>
      <c r="D34" s="43"/>
      <c r="E34" s="43"/>
      <c r="F34" s="43"/>
      <c r="G34" s="43"/>
    </row>
    <row r="35" spans="2:7" ht="15" customHeight="1">
      <c r="B35" s="43" t="s">
        <v>456</v>
      </c>
      <c r="C35" s="43"/>
      <c r="D35" s="43"/>
      <c r="E35" s="43"/>
      <c r="F35" s="43"/>
      <c r="G35" s="43"/>
    </row>
    <row r="36" spans="2:7" ht="15" customHeight="1">
      <c r="B36" s="43" t="s">
        <v>457</v>
      </c>
      <c r="C36" s="43"/>
      <c r="D36" s="43"/>
      <c r="E36" s="43"/>
      <c r="F36" s="43"/>
      <c r="G36" s="43"/>
    </row>
    <row r="37" spans="2:7" ht="15" customHeight="1">
      <c r="B37" s="43" t="s">
        <v>458</v>
      </c>
      <c r="C37" s="43"/>
      <c r="D37" s="43"/>
      <c r="E37" s="43"/>
      <c r="F37" s="43"/>
      <c r="G37" s="43"/>
    </row>
    <row r="38" spans="1:2" ht="16.5" customHeight="1">
      <c r="A38" s="1" t="s">
        <v>182</v>
      </c>
      <c r="B38" s="21" t="s">
        <v>558</v>
      </c>
    </row>
    <row r="39" spans="1:2" ht="16.5" customHeight="1">
      <c r="A39" s="1" t="s">
        <v>177</v>
      </c>
      <c r="B39" s="21" t="s">
        <v>462</v>
      </c>
    </row>
    <row r="40" ht="16.5" customHeight="1">
      <c r="B40" s="21" t="s">
        <v>629</v>
      </c>
    </row>
    <row r="41" spans="1:5" ht="24" customHeight="1">
      <c r="A41" s="1" t="s">
        <v>561</v>
      </c>
      <c r="B41" s="1" t="s">
        <v>463</v>
      </c>
      <c r="E41" s="14"/>
    </row>
    <row r="42" ht="24" customHeight="1">
      <c r="E42" s="14"/>
    </row>
    <row r="43" ht="24" customHeight="1">
      <c r="E43" s="14"/>
    </row>
    <row r="44" ht="24" customHeight="1">
      <c r="D44" s="23"/>
    </row>
    <row r="45" ht="24" customHeight="1">
      <c r="D45" s="23"/>
    </row>
    <row r="46" ht="24" customHeight="1">
      <c r="D46" s="23"/>
    </row>
    <row r="47" ht="24" customHeight="1">
      <c r="D47" s="23"/>
    </row>
    <row r="48" ht="24" customHeight="1">
      <c r="D48" s="23"/>
    </row>
    <row r="49" ht="24" customHeight="1">
      <c r="D49" s="23"/>
    </row>
    <row r="50" ht="24" customHeight="1">
      <c r="D50" s="23"/>
    </row>
    <row r="51" spans="3:4" ht="24" customHeight="1">
      <c r="C51" s="23"/>
      <c r="D51" s="23"/>
    </row>
    <row r="52" ht="24" customHeight="1">
      <c r="D52" s="23"/>
    </row>
    <row r="53" ht="24" customHeight="1">
      <c r="D53" s="23"/>
    </row>
    <row r="54" ht="24" customHeight="1">
      <c r="D54" s="23"/>
    </row>
    <row r="55" spans="3:4" ht="24" customHeight="1">
      <c r="C55" s="23"/>
      <c r="D55" s="23"/>
    </row>
    <row r="56" spans="3:4" ht="24" customHeight="1">
      <c r="C56" s="23"/>
      <c r="D56" s="23"/>
    </row>
    <row r="57" spans="3:4" ht="24" customHeight="1">
      <c r="C57" s="23"/>
      <c r="D57" s="23"/>
    </row>
  </sheetData>
  <sheetProtection/>
  <mergeCells count="24"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A1:G1"/>
    <mergeCell ref="B15:G15"/>
    <mergeCell ref="B16:G16"/>
    <mergeCell ref="B17:G17"/>
    <mergeCell ref="B19:G19"/>
    <mergeCell ref="B18:G18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5" t="s">
        <v>594</v>
      </c>
      <c r="B1" s="45"/>
      <c r="C1" s="45"/>
      <c r="D1" s="45"/>
      <c r="E1" s="45"/>
      <c r="F1" s="45"/>
      <c r="G1" s="45"/>
    </row>
    <row r="2" spans="1:6" s="9" customFormat="1" ht="15.75" customHeight="1">
      <c r="A2" s="14" t="s">
        <v>531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349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161</v>
      </c>
      <c r="B5" s="12">
        <v>1</v>
      </c>
      <c r="C5" s="12">
        <f aca="true" t="shared" si="0" ref="C5:C14">B5+H5-1</f>
        <v>2</v>
      </c>
      <c r="D5" s="15" t="s">
        <v>350</v>
      </c>
      <c r="E5" s="18" t="s">
        <v>351</v>
      </c>
      <c r="F5" s="19" t="s">
        <v>352</v>
      </c>
      <c r="G5" s="15"/>
      <c r="H5" s="1">
        <v>2</v>
      </c>
    </row>
    <row r="6" spans="1:8" ht="24" customHeight="1">
      <c r="A6" s="17" t="s">
        <v>93</v>
      </c>
      <c r="B6" s="12">
        <f aca="true" t="shared" si="1" ref="B6:B14">C5+1</f>
        <v>3</v>
      </c>
      <c r="C6" s="12">
        <f t="shared" si="0"/>
        <v>7</v>
      </c>
      <c r="D6" s="15" t="s">
        <v>353</v>
      </c>
      <c r="E6" s="18" t="s">
        <v>354</v>
      </c>
      <c r="F6" s="19" t="s">
        <v>355</v>
      </c>
      <c r="G6" s="24" t="s">
        <v>356</v>
      </c>
      <c r="H6" s="1">
        <v>5</v>
      </c>
    </row>
    <row r="7" spans="1:8" ht="24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357</v>
      </c>
      <c r="E7" s="22" t="s">
        <v>168</v>
      </c>
      <c r="F7" s="39" t="s">
        <v>102</v>
      </c>
      <c r="G7" s="6" t="s">
        <v>515</v>
      </c>
      <c r="H7" s="1">
        <v>4</v>
      </c>
    </row>
    <row r="8" spans="1:8" ht="24" customHeight="1">
      <c r="A8" s="17" t="s">
        <v>118</v>
      </c>
      <c r="B8" s="12">
        <f t="shared" si="1"/>
        <v>12</v>
      </c>
      <c r="C8" s="12">
        <f t="shared" si="0"/>
        <v>13</v>
      </c>
      <c r="D8" s="22" t="s">
        <v>358</v>
      </c>
      <c r="E8" s="18" t="s">
        <v>464</v>
      </c>
      <c r="F8" s="19" t="s">
        <v>359</v>
      </c>
      <c r="G8" s="5" t="s">
        <v>360</v>
      </c>
      <c r="H8" s="1">
        <v>2</v>
      </c>
    </row>
    <row r="9" spans="1:8" ht="24" customHeight="1">
      <c r="A9" s="17" t="s">
        <v>95</v>
      </c>
      <c r="B9" s="12">
        <f t="shared" si="1"/>
        <v>14</v>
      </c>
      <c r="C9" s="12">
        <f t="shared" si="0"/>
        <v>15</v>
      </c>
      <c r="D9" s="22" t="s">
        <v>412</v>
      </c>
      <c r="E9" s="18" t="s">
        <v>414</v>
      </c>
      <c r="F9" s="19" t="s">
        <v>122</v>
      </c>
      <c r="G9" s="5" t="s">
        <v>125</v>
      </c>
      <c r="H9" s="1">
        <v>2</v>
      </c>
    </row>
    <row r="10" spans="1:8" ht="24" customHeight="1">
      <c r="A10" s="17" t="s">
        <v>78</v>
      </c>
      <c r="B10" s="12">
        <f t="shared" si="1"/>
        <v>16</v>
      </c>
      <c r="C10" s="12">
        <f t="shared" si="0"/>
        <v>25</v>
      </c>
      <c r="D10" s="15" t="s">
        <v>608</v>
      </c>
      <c r="E10" s="18" t="s">
        <v>365</v>
      </c>
      <c r="F10" s="19" t="s">
        <v>65</v>
      </c>
      <c r="G10" s="5" t="s">
        <v>126</v>
      </c>
      <c r="H10" s="1">
        <v>10</v>
      </c>
    </row>
    <row r="11" spans="1:8" ht="24" customHeight="1">
      <c r="A11" s="17" t="s">
        <v>79</v>
      </c>
      <c r="B11" s="12">
        <f t="shared" si="1"/>
        <v>26</v>
      </c>
      <c r="C11" s="12">
        <f t="shared" si="0"/>
        <v>35</v>
      </c>
      <c r="D11" s="15" t="s">
        <v>609</v>
      </c>
      <c r="E11" s="18" t="s">
        <v>466</v>
      </c>
      <c r="F11" s="19" t="s">
        <v>65</v>
      </c>
      <c r="G11" s="5"/>
      <c r="H11" s="1">
        <v>10</v>
      </c>
    </row>
    <row r="12" spans="1:8" ht="24" customHeight="1">
      <c r="A12" s="17" t="s">
        <v>80</v>
      </c>
      <c r="B12" s="12">
        <f t="shared" si="1"/>
        <v>36</v>
      </c>
      <c r="C12" s="12">
        <f t="shared" si="0"/>
        <v>45</v>
      </c>
      <c r="D12" s="15" t="s">
        <v>610</v>
      </c>
      <c r="E12" s="36" t="s">
        <v>467</v>
      </c>
      <c r="F12" s="19" t="s">
        <v>65</v>
      </c>
      <c r="G12" s="5"/>
      <c r="H12" s="1">
        <v>10</v>
      </c>
    </row>
    <row r="13" spans="1:8" ht="24" customHeight="1">
      <c r="A13" s="17" t="s">
        <v>81</v>
      </c>
      <c r="B13" s="12">
        <f t="shared" si="1"/>
        <v>46</v>
      </c>
      <c r="C13" s="12">
        <f>B13+H13-1</f>
        <v>55</v>
      </c>
      <c r="D13" s="15" t="s">
        <v>611</v>
      </c>
      <c r="E13" s="18" t="s">
        <v>468</v>
      </c>
      <c r="F13" s="19" t="s">
        <v>65</v>
      </c>
      <c r="G13" s="5" t="s">
        <v>366</v>
      </c>
      <c r="H13" s="1">
        <v>10</v>
      </c>
    </row>
    <row r="14" spans="1:8" ht="24" customHeight="1">
      <c r="A14" s="17" t="s">
        <v>82</v>
      </c>
      <c r="B14" s="12">
        <f t="shared" si="1"/>
        <v>56</v>
      </c>
      <c r="C14" s="12">
        <f t="shared" si="0"/>
        <v>56</v>
      </c>
      <c r="D14" s="25" t="s">
        <v>361</v>
      </c>
      <c r="E14" s="4" t="s">
        <v>362</v>
      </c>
      <c r="F14" s="8" t="s">
        <v>363</v>
      </c>
      <c r="G14" s="16" t="s">
        <v>477</v>
      </c>
      <c r="H14" s="1">
        <v>1</v>
      </c>
    </row>
    <row r="15" spans="2:5" ht="12" customHeight="1">
      <c r="B15" s="14"/>
      <c r="C15" s="14"/>
      <c r="D15" s="14"/>
      <c r="E15" s="14"/>
    </row>
    <row r="16" spans="1:7" ht="24" customHeight="1">
      <c r="A16" s="1" t="s">
        <v>2</v>
      </c>
      <c r="B16" s="44" t="s">
        <v>606</v>
      </c>
      <c r="C16" s="44"/>
      <c r="D16" s="44"/>
      <c r="E16" s="44"/>
      <c r="F16" s="44"/>
      <c r="G16" s="44"/>
    </row>
    <row r="17" spans="1:7" ht="24" customHeight="1">
      <c r="A17" s="1" t="s">
        <v>124</v>
      </c>
      <c r="B17" s="44" t="s">
        <v>465</v>
      </c>
      <c r="C17" s="44"/>
      <c r="D17" s="44"/>
      <c r="E17" s="44"/>
      <c r="F17" s="44"/>
      <c r="G17" s="44"/>
    </row>
    <row r="18" spans="1:7" ht="24" customHeight="1">
      <c r="A18" s="1" t="s">
        <v>125</v>
      </c>
      <c r="B18" s="44" t="s">
        <v>469</v>
      </c>
      <c r="C18" s="44"/>
      <c r="D18" s="44"/>
      <c r="E18" s="44"/>
      <c r="F18" s="44"/>
      <c r="G18" s="44"/>
    </row>
    <row r="19" spans="2:7" ht="15" customHeight="1">
      <c r="B19" s="43" t="s">
        <v>3</v>
      </c>
      <c r="C19" s="43"/>
      <c r="D19" s="43"/>
      <c r="E19" s="43"/>
      <c r="F19" s="43"/>
      <c r="G19" s="43"/>
    </row>
    <row r="20" spans="2:7" ht="15" customHeight="1">
      <c r="B20" s="43" t="s">
        <v>4</v>
      </c>
      <c r="C20" s="43"/>
      <c r="D20" s="43"/>
      <c r="E20" s="43"/>
      <c r="F20" s="43"/>
      <c r="G20" s="43"/>
    </row>
    <row r="21" spans="2:7" ht="15" customHeight="1">
      <c r="B21" s="43" t="s">
        <v>5</v>
      </c>
      <c r="C21" s="43"/>
      <c r="D21" s="43"/>
      <c r="E21" s="43"/>
      <c r="F21" s="43"/>
      <c r="G21" s="43"/>
    </row>
    <row r="22" spans="2:7" ht="15" customHeight="1">
      <c r="B22" s="43" t="s">
        <v>6</v>
      </c>
      <c r="C22" s="43"/>
      <c r="D22" s="43"/>
      <c r="E22" s="43"/>
      <c r="F22" s="43"/>
      <c r="G22" s="43"/>
    </row>
    <row r="23" spans="2:7" ht="15" customHeight="1">
      <c r="B23" s="43" t="s">
        <v>552</v>
      </c>
      <c r="C23" s="43"/>
      <c r="D23" s="43"/>
      <c r="E23" s="43"/>
      <c r="F23" s="43"/>
      <c r="G23" s="43"/>
    </row>
    <row r="24" spans="2:7" ht="15" customHeight="1">
      <c r="B24" s="43" t="s">
        <v>11</v>
      </c>
      <c r="C24" s="43"/>
      <c r="D24" s="43"/>
      <c r="E24" s="43"/>
      <c r="F24" s="43"/>
      <c r="G24" s="43"/>
    </row>
    <row r="25" spans="2:7" ht="15" customHeight="1">
      <c r="B25" s="43" t="s">
        <v>7</v>
      </c>
      <c r="C25" s="43"/>
      <c r="D25" s="43"/>
      <c r="E25" s="43"/>
      <c r="F25" s="43"/>
      <c r="G25" s="43"/>
    </row>
    <row r="26" spans="2:7" ht="15" customHeight="1">
      <c r="B26" s="43" t="s">
        <v>8</v>
      </c>
      <c r="C26" s="43"/>
      <c r="D26" s="43"/>
      <c r="E26" s="43"/>
      <c r="F26" s="43"/>
      <c r="G26" s="43"/>
    </row>
    <row r="27" spans="2:7" ht="15" customHeight="1">
      <c r="B27" s="43" t="s">
        <v>9</v>
      </c>
      <c r="C27" s="43"/>
      <c r="D27" s="43"/>
      <c r="E27" s="43"/>
      <c r="F27" s="43"/>
      <c r="G27" s="43"/>
    </row>
    <row r="28" spans="2:7" ht="15" customHeight="1">
      <c r="B28" s="43" t="s">
        <v>602</v>
      </c>
      <c r="C28" s="43"/>
      <c r="D28" s="43"/>
      <c r="E28" s="43"/>
      <c r="F28" s="43"/>
      <c r="G28" s="43"/>
    </row>
    <row r="29" spans="2:7" ht="15" customHeight="1">
      <c r="B29" s="43" t="s">
        <v>10</v>
      </c>
      <c r="C29" s="43"/>
      <c r="D29" s="43"/>
      <c r="E29" s="43"/>
      <c r="F29" s="43"/>
      <c r="G29" s="43"/>
    </row>
    <row r="30" spans="1:2" ht="24" customHeight="1">
      <c r="A30" s="1" t="s">
        <v>182</v>
      </c>
      <c r="B30" s="21" t="s">
        <v>558</v>
      </c>
    </row>
    <row r="31" spans="1:2" ht="24" customHeight="1">
      <c r="A31" s="1" t="s">
        <v>177</v>
      </c>
      <c r="B31" s="21" t="s">
        <v>70</v>
      </c>
    </row>
    <row r="32" ht="24" customHeight="1">
      <c r="B32" s="21" t="s">
        <v>628</v>
      </c>
    </row>
    <row r="33" spans="1:5" ht="24" customHeight="1">
      <c r="A33" s="1" t="s">
        <v>12</v>
      </c>
      <c r="B33" s="1" t="s">
        <v>560</v>
      </c>
      <c r="E33" s="14"/>
    </row>
    <row r="34" ht="24" customHeight="1">
      <c r="E34" s="14"/>
    </row>
    <row r="35" ht="24" customHeight="1">
      <c r="D35" s="23"/>
    </row>
    <row r="36" ht="24" customHeight="1">
      <c r="D36" s="23"/>
    </row>
    <row r="37" ht="24" customHeight="1">
      <c r="D37" s="23"/>
    </row>
    <row r="38" ht="24" customHeight="1">
      <c r="D38" s="23"/>
    </row>
    <row r="39" ht="24" customHeight="1">
      <c r="D39" s="23"/>
    </row>
    <row r="40" ht="24" customHeight="1">
      <c r="D40" s="23"/>
    </row>
    <row r="41" ht="24" customHeight="1">
      <c r="D41" s="23"/>
    </row>
    <row r="42" spans="3:4" ht="24" customHeight="1">
      <c r="C42" s="23"/>
      <c r="D42" s="23"/>
    </row>
    <row r="43" ht="24" customHeight="1">
      <c r="D43" s="23"/>
    </row>
    <row r="44" ht="24" customHeight="1">
      <c r="D44" s="23"/>
    </row>
    <row r="45" ht="24" customHeight="1">
      <c r="D45" s="23"/>
    </row>
    <row r="46" spans="3:4" ht="24" customHeight="1">
      <c r="C46" s="23"/>
      <c r="D46" s="23"/>
    </row>
    <row r="47" spans="3:4" ht="24" customHeight="1">
      <c r="C47" s="23"/>
      <c r="D47" s="23"/>
    </row>
    <row r="48" spans="3:4" ht="24" customHeight="1">
      <c r="C48" s="23"/>
      <c r="D48" s="23"/>
    </row>
  </sheetData>
  <sheetProtection/>
  <mergeCells count="15">
    <mergeCell ref="B27:G27"/>
    <mergeCell ref="B24:G24"/>
    <mergeCell ref="B25:G25"/>
    <mergeCell ref="B29:G29"/>
    <mergeCell ref="B28:G28"/>
    <mergeCell ref="B23:G23"/>
    <mergeCell ref="B26:G26"/>
    <mergeCell ref="B21:G21"/>
    <mergeCell ref="B20:G20"/>
    <mergeCell ref="B22:G22"/>
    <mergeCell ref="A1:G1"/>
    <mergeCell ref="B16:G16"/>
    <mergeCell ref="B18:G18"/>
    <mergeCell ref="B19:G19"/>
    <mergeCell ref="B17:G17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5" t="s">
        <v>595</v>
      </c>
      <c r="B1" s="45"/>
      <c r="C1" s="45"/>
      <c r="D1" s="45"/>
      <c r="E1" s="45"/>
      <c r="F1" s="45"/>
      <c r="G1" s="45"/>
    </row>
    <row r="2" spans="1:6" s="9" customFormat="1" ht="15.75" customHeight="1">
      <c r="A2" s="14" t="s">
        <v>525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77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289</v>
      </c>
      <c r="B5" s="12">
        <v>1</v>
      </c>
      <c r="C5" s="12">
        <f aca="true" t="shared" si="0" ref="C5:C16">B5+H5-1</f>
        <v>2</v>
      </c>
      <c r="D5" s="15" t="s">
        <v>134</v>
      </c>
      <c r="E5" s="18" t="s">
        <v>250</v>
      </c>
      <c r="F5" s="19" t="s">
        <v>144</v>
      </c>
      <c r="G5" s="15"/>
      <c r="H5" s="1">
        <v>2</v>
      </c>
    </row>
    <row r="6" spans="1:8" ht="24" customHeight="1">
      <c r="A6" s="17" t="s">
        <v>93</v>
      </c>
      <c r="B6" s="12">
        <f aca="true" t="shared" si="1" ref="B6:B16">C5+1</f>
        <v>3</v>
      </c>
      <c r="C6" s="12">
        <f t="shared" si="0"/>
        <v>7</v>
      </c>
      <c r="D6" s="15" t="s">
        <v>224</v>
      </c>
      <c r="E6" s="18" t="s">
        <v>137</v>
      </c>
      <c r="F6" s="19" t="s">
        <v>225</v>
      </c>
      <c r="G6" s="24" t="s">
        <v>190</v>
      </c>
      <c r="H6" s="1">
        <v>5</v>
      </c>
    </row>
    <row r="7" spans="1:8" ht="24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210</v>
      </c>
      <c r="E7" s="22" t="s">
        <v>128</v>
      </c>
      <c r="F7" s="39" t="s">
        <v>102</v>
      </c>
      <c r="G7" s="6" t="s">
        <v>516</v>
      </c>
      <c r="H7" s="1">
        <v>4</v>
      </c>
    </row>
    <row r="8" spans="1:8" ht="24" customHeight="1">
      <c r="A8" s="17" t="s">
        <v>118</v>
      </c>
      <c r="B8" s="12">
        <f t="shared" si="1"/>
        <v>12</v>
      </c>
      <c r="C8" s="12">
        <f t="shared" si="0"/>
        <v>13</v>
      </c>
      <c r="D8" s="22" t="s">
        <v>150</v>
      </c>
      <c r="E8" s="18" t="s">
        <v>372</v>
      </c>
      <c r="F8" s="19" t="s">
        <v>307</v>
      </c>
      <c r="G8" s="5" t="s">
        <v>119</v>
      </c>
      <c r="H8" s="1">
        <v>2</v>
      </c>
    </row>
    <row r="9" spans="1:8" ht="24" customHeight="1">
      <c r="A9" s="17" t="s">
        <v>95</v>
      </c>
      <c r="B9" s="12">
        <f t="shared" si="1"/>
        <v>14</v>
      </c>
      <c r="C9" s="12">
        <f t="shared" si="0"/>
        <v>23</v>
      </c>
      <c r="D9" s="15" t="s">
        <v>608</v>
      </c>
      <c r="E9" s="4" t="s">
        <v>367</v>
      </c>
      <c r="F9" s="39" t="s">
        <v>65</v>
      </c>
      <c r="G9" s="5" t="s">
        <v>125</v>
      </c>
      <c r="H9" s="1">
        <v>10</v>
      </c>
    </row>
    <row r="10" spans="1:8" ht="24" customHeight="1">
      <c r="A10" s="17" t="s">
        <v>78</v>
      </c>
      <c r="B10" s="12">
        <f t="shared" si="1"/>
        <v>24</v>
      </c>
      <c r="C10" s="12">
        <f t="shared" si="0"/>
        <v>33</v>
      </c>
      <c r="D10" s="15" t="s">
        <v>609</v>
      </c>
      <c r="E10" s="18" t="s">
        <v>562</v>
      </c>
      <c r="F10" s="39" t="s">
        <v>65</v>
      </c>
      <c r="G10" s="5"/>
      <c r="H10" s="1">
        <v>10</v>
      </c>
    </row>
    <row r="11" spans="1:8" ht="24" customHeight="1">
      <c r="A11" s="17" t="s">
        <v>79</v>
      </c>
      <c r="B11" s="12">
        <f t="shared" si="1"/>
        <v>34</v>
      </c>
      <c r="C11" s="12">
        <f t="shared" si="0"/>
        <v>43</v>
      </c>
      <c r="D11" s="15" t="s">
        <v>610</v>
      </c>
      <c r="E11" s="18" t="s">
        <v>368</v>
      </c>
      <c r="F11" s="39" t="s">
        <v>65</v>
      </c>
      <c r="G11" s="5"/>
      <c r="H11" s="1">
        <v>10</v>
      </c>
    </row>
    <row r="12" spans="1:8" ht="24" customHeight="1">
      <c r="A12" s="17" t="s">
        <v>80</v>
      </c>
      <c r="B12" s="12">
        <f t="shared" si="1"/>
        <v>44</v>
      </c>
      <c r="C12" s="12">
        <f t="shared" si="0"/>
        <v>53</v>
      </c>
      <c r="D12" s="15" t="s">
        <v>611</v>
      </c>
      <c r="E12" s="18" t="s">
        <v>563</v>
      </c>
      <c r="F12" s="39" t="s">
        <v>65</v>
      </c>
      <c r="G12" s="5"/>
      <c r="H12" s="1">
        <v>10</v>
      </c>
    </row>
    <row r="13" spans="1:8" ht="24" customHeight="1">
      <c r="A13" s="17" t="s">
        <v>81</v>
      </c>
      <c r="B13" s="12">
        <f t="shared" si="1"/>
        <v>54</v>
      </c>
      <c r="C13" s="12">
        <f t="shared" si="0"/>
        <v>63</v>
      </c>
      <c r="D13" s="15" t="s">
        <v>612</v>
      </c>
      <c r="E13" s="18" t="s">
        <v>369</v>
      </c>
      <c r="F13" s="39" t="s">
        <v>65</v>
      </c>
      <c r="G13" s="5"/>
      <c r="H13" s="1">
        <v>10</v>
      </c>
    </row>
    <row r="14" spans="1:8" ht="24" customHeight="1">
      <c r="A14" s="17" t="s">
        <v>82</v>
      </c>
      <c r="B14" s="12">
        <f t="shared" si="1"/>
        <v>64</v>
      </c>
      <c r="C14" s="12">
        <f>B14+H14-1</f>
        <v>73</v>
      </c>
      <c r="D14" s="15" t="s">
        <v>613</v>
      </c>
      <c r="E14" s="18" t="s">
        <v>370</v>
      </c>
      <c r="F14" s="39" t="s">
        <v>65</v>
      </c>
      <c r="G14" s="5"/>
      <c r="H14" s="1">
        <v>10</v>
      </c>
    </row>
    <row r="15" spans="1:8" ht="24" customHeight="1">
      <c r="A15" s="17" t="s">
        <v>83</v>
      </c>
      <c r="B15" s="12">
        <f t="shared" si="1"/>
        <v>74</v>
      </c>
      <c r="C15" s="12">
        <f>B15+H15-1</f>
        <v>83</v>
      </c>
      <c r="D15" s="15" t="s">
        <v>614</v>
      </c>
      <c r="E15" s="18" t="s">
        <v>371</v>
      </c>
      <c r="F15" s="39" t="s">
        <v>65</v>
      </c>
      <c r="G15" s="5"/>
      <c r="H15" s="1">
        <v>10</v>
      </c>
    </row>
    <row r="16" spans="1:8" ht="24" customHeight="1">
      <c r="A16" s="17" t="s">
        <v>84</v>
      </c>
      <c r="B16" s="12">
        <f t="shared" si="1"/>
        <v>84</v>
      </c>
      <c r="C16" s="12">
        <f t="shared" si="0"/>
        <v>84</v>
      </c>
      <c r="D16" s="25" t="s">
        <v>228</v>
      </c>
      <c r="E16" s="4" t="s">
        <v>195</v>
      </c>
      <c r="F16" s="8" t="s">
        <v>94</v>
      </c>
      <c r="G16" s="16" t="s">
        <v>477</v>
      </c>
      <c r="H16" s="1">
        <v>1</v>
      </c>
    </row>
    <row r="17" spans="2:5" ht="12" customHeight="1">
      <c r="B17" s="14"/>
      <c r="C17" s="14"/>
      <c r="D17" s="14"/>
      <c r="E17" s="14"/>
    </row>
    <row r="18" spans="1:7" ht="24" customHeight="1">
      <c r="A18" s="1" t="s">
        <v>124</v>
      </c>
      <c r="B18" s="44" t="s">
        <v>13</v>
      </c>
      <c r="C18" s="44"/>
      <c r="D18" s="44"/>
      <c r="E18" s="44"/>
      <c r="F18" s="44"/>
      <c r="G18" s="44"/>
    </row>
    <row r="19" spans="2:7" ht="15" customHeight="1">
      <c r="B19" s="43" t="s">
        <v>40</v>
      </c>
      <c r="C19" s="43"/>
      <c r="D19" s="43"/>
      <c r="E19" s="43"/>
      <c r="F19" s="43"/>
      <c r="G19" s="43"/>
    </row>
    <row r="20" spans="2:7" ht="15" customHeight="1">
      <c r="B20" s="43" t="s">
        <v>30</v>
      </c>
      <c r="C20" s="43"/>
      <c r="D20" s="43"/>
      <c r="E20" s="43"/>
      <c r="F20" s="43"/>
      <c r="G20" s="43"/>
    </row>
    <row r="21" spans="2:7" ht="15" customHeight="1">
      <c r="B21" s="43" t="s">
        <v>32</v>
      </c>
      <c r="C21" s="43"/>
      <c r="D21" s="43"/>
      <c r="E21" s="43"/>
      <c r="F21" s="43"/>
      <c r="G21" s="43"/>
    </row>
    <row r="22" spans="2:7" ht="15" customHeight="1">
      <c r="B22" s="43" t="s">
        <v>33</v>
      </c>
      <c r="C22" s="43"/>
      <c r="D22" s="43"/>
      <c r="E22" s="43"/>
      <c r="F22" s="43"/>
      <c r="G22" s="43"/>
    </row>
    <row r="23" spans="2:7" ht="15" customHeight="1">
      <c r="B23" s="43" t="s">
        <v>34</v>
      </c>
      <c r="C23" s="43"/>
      <c r="D23" s="43"/>
      <c r="E23" s="43"/>
      <c r="F23" s="43"/>
      <c r="G23" s="43"/>
    </row>
    <row r="24" spans="2:7" ht="15" customHeight="1">
      <c r="B24" s="43" t="s">
        <v>35</v>
      </c>
      <c r="C24" s="43"/>
      <c r="D24" s="43"/>
      <c r="E24" s="43"/>
      <c r="F24" s="43"/>
      <c r="G24" s="43"/>
    </row>
    <row r="25" spans="2:7" ht="15" customHeight="1">
      <c r="B25" s="43" t="s">
        <v>36</v>
      </c>
      <c r="C25" s="43"/>
      <c r="D25" s="43"/>
      <c r="E25" s="43"/>
      <c r="F25" s="43"/>
      <c r="G25" s="43"/>
    </row>
    <row r="26" spans="2:7" ht="15" customHeight="1">
      <c r="B26" s="43" t="s">
        <v>37</v>
      </c>
      <c r="C26" s="43"/>
      <c r="D26" s="43"/>
      <c r="E26" s="43"/>
      <c r="F26" s="43"/>
      <c r="G26" s="43"/>
    </row>
    <row r="27" spans="2:7" ht="15" customHeight="1">
      <c r="B27" s="43" t="s">
        <v>38</v>
      </c>
      <c r="C27" s="43"/>
      <c r="D27" s="43"/>
      <c r="E27" s="43"/>
      <c r="F27" s="43"/>
      <c r="G27" s="43"/>
    </row>
    <row r="28" spans="2:7" ht="15" customHeight="1">
      <c r="B28" s="43" t="s">
        <v>39</v>
      </c>
      <c r="C28" s="43"/>
      <c r="D28" s="43"/>
      <c r="E28" s="43"/>
      <c r="F28" s="43"/>
      <c r="G28" s="43"/>
    </row>
    <row r="29" spans="1:2" ht="24" customHeight="1">
      <c r="A29" s="1" t="s">
        <v>120</v>
      </c>
      <c r="B29" s="21" t="s">
        <v>558</v>
      </c>
    </row>
    <row r="30" spans="1:5" ht="24" customHeight="1">
      <c r="A30" s="1" t="s">
        <v>126</v>
      </c>
      <c r="B30" s="1" t="s">
        <v>29</v>
      </c>
      <c r="E30" s="14"/>
    </row>
    <row r="31" spans="1:2" ht="24" customHeight="1">
      <c r="A31" s="1" t="s">
        <v>177</v>
      </c>
      <c r="B31" s="21" t="s">
        <v>627</v>
      </c>
    </row>
    <row r="32" ht="24" customHeight="1">
      <c r="D32" s="23"/>
    </row>
    <row r="33" ht="24" customHeight="1">
      <c r="D33" s="23"/>
    </row>
    <row r="34" ht="24" customHeight="1">
      <c r="D34" s="23"/>
    </row>
    <row r="35" ht="24" customHeight="1">
      <c r="D35" s="23"/>
    </row>
    <row r="36" ht="24" customHeight="1">
      <c r="D36" s="23"/>
    </row>
    <row r="37" ht="24" customHeight="1">
      <c r="D37" s="23"/>
    </row>
    <row r="38" ht="24" customHeight="1">
      <c r="D38" s="23"/>
    </row>
    <row r="39" spans="3:4" ht="24" customHeight="1">
      <c r="C39" s="23"/>
      <c r="D39" s="23"/>
    </row>
    <row r="40" ht="24" customHeight="1">
      <c r="D40" s="23"/>
    </row>
    <row r="41" ht="24" customHeight="1">
      <c r="D41" s="23"/>
    </row>
    <row r="42" ht="24" customHeight="1">
      <c r="D42" s="23"/>
    </row>
    <row r="43" spans="3:4" ht="24" customHeight="1">
      <c r="C43" s="23"/>
      <c r="D43" s="23"/>
    </row>
    <row r="44" spans="3:4" ht="24" customHeight="1">
      <c r="C44" s="23"/>
      <c r="D44" s="23"/>
    </row>
    <row r="45" spans="3:4" ht="24" customHeight="1">
      <c r="C45" s="23"/>
      <c r="D45" s="23"/>
    </row>
  </sheetData>
  <sheetProtection/>
  <mergeCells count="12">
    <mergeCell ref="A1:G1"/>
    <mergeCell ref="B18:G18"/>
    <mergeCell ref="B23:G23"/>
    <mergeCell ref="B24:G24"/>
    <mergeCell ref="B19:G19"/>
    <mergeCell ref="B28:G28"/>
    <mergeCell ref="B21:G21"/>
    <mergeCell ref="B20:G20"/>
    <mergeCell ref="B22:G22"/>
    <mergeCell ref="B25:G25"/>
    <mergeCell ref="B27:G27"/>
    <mergeCell ref="B26:G26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5" t="s">
        <v>596</v>
      </c>
      <c r="B1" s="45"/>
      <c r="C1" s="45"/>
      <c r="D1" s="45"/>
      <c r="E1" s="45"/>
      <c r="F1" s="45"/>
      <c r="G1" s="45"/>
    </row>
    <row r="2" spans="1:6" s="9" customFormat="1" ht="15.75" customHeight="1">
      <c r="A2" s="14" t="s">
        <v>520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373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374</v>
      </c>
      <c r="B5" s="12">
        <v>1</v>
      </c>
      <c r="C5" s="12">
        <f aca="true" t="shared" si="0" ref="C5:C24">B5+H5-1</f>
        <v>2</v>
      </c>
      <c r="D5" s="15" t="s">
        <v>375</v>
      </c>
      <c r="E5" s="18" t="s">
        <v>376</v>
      </c>
      <c r="F5" s="19" t="s">
        <v>377</v>
      </c>
      <c r="G5" s="15"/>
      <c r="H5" s="1">
        <v>2</v>
      </c>
    </row>
    <row r="6" spans="1:8" ht="24" customHeight="1">
      <c r="A6" s="17" t="s">
        <v>93</v>
      </c>
      <c r="B6" s="12">
        <f aca="true" t="shared" si="1" ref="B6:B24">C5+1</f>
        <v>3</v>
      </c>
      <c r="C6" s="12">
        <f t="shared" si="0"/>
        <v>7</v>
      </c>
      <c r="D6" s="15" t="s">
        <v>378</v>
      </c>
      <c r="E6" s="18" t="s">
        <v>379</v>
      </c>
      <c r="F6" s="19" t="s">
        <v>380</v>
      </c>
      <c r="G6" s="24" t="s">
        <v>381</v>
      </c>
      <c r="H6" s="1">
        <v>5</v>
      </c>
    </row>
    <row r="7" spans="1:8" ht="24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382</v>
      </c>
      <c r="E7" s="22" t="s">
        <v>383</v>
      </c>
      <c r="F7" s="17" t="s">
        <v>384</v>
      </c>
      <c r="G7" s="6" t="s">
        <v>517</v>
      </c>
      <c r="H7" s="1">
        <v>4</v>
      </c>
    </row>
    <row r="8" spans="1:8" ht="24" customHeight="1">
      <c r="A8" s="17" t="s">
        <v>118</v>
      </c>
      <c r="B8" s="12">
        <f t="shared" si="1"/>
        <v>12</v>
      </c>
      <c r="C8" s="12">
        <f t="shared" si="0"/>
        <v>13</v>
      </c>
      <c r="D8" s="22" t="s">
        <v>385</v>
      </c>
      <c r="E8" s="18" t="s">
        <v>386</v>
      </c>
      <c r="F8" s="19" t="s">
        <v>387</v>
      </c>
      <c r="G8" s="5" t="s">
        <v>119</v>
      </c>
      <c r="H8" s="1">
        <v>2</v>
      </c>
    </row>
    <row r="9" spans="1:8" ht="24" customHeight="1">
      <c r="A9" s="17" t="s">
        <v>95</v>
      </c>
      <c r="B9" s="12">
        <f t="shared" si="1"/>
        <v>14</v>
      </c>
      <c r="C9" s="12">
        <f t="shared" si="0"/>
        <v>23</v>
      </c>
      <c r="D9" s="15" t="s">
        <v>608</v>
      </c>
      <c r="E9" s="4" t="s">
        <v>539</v>
      </c>
      <c r="F9" s="8" t="s">
        <v>66</v>
      </c>
      <c r="G9" s="5" t="s">
        <v>125</v>
      </c>
      <c r="H9" s="1">
        <v>10</v>
      </c>
    </row>
    <row r="10" spans="1:8" ht="24" customHeight="1">
      <c r="A10" s="17" t="s">
        <v>78</v>
      </c>
      <c r="B10" s="12">
        <f t="shared" si="1"/>
        <v>24</v>
      </c>
      <c r="C10" s="12">
        <f>B10+H10-1</f>
        <v>33</v>
      </c>
      <c r="D10" s="15" t="s">
        <v>609</v>
      </c>
      <c r="E10" s="4" t="s">
        <v>394</v>
      </c>
      <c r="F10" s="8" t="s">
        <v>66</v>
      </c>
      <c r="G10" s="5"/>
      <c r="H10" s="1">
        <v>10</v>
      </c>
    </row>
    <row r="11" spans="1:8" ht="24" customHeight="1">
      <c r="A11" s="17" t="s">
        <v>79</v>
      </c>
      <c r="B11" s="12">
        <f t="shared" si="1"/>
        <v>34</v>
      </c>
      <c r="C11" s="12">
        <f t="shared" si="0"/>
        <v>43</v>
      </c>
      <c r="D11" s="15" t="s">
        <v>610</v>
      </c>
      <c r="E11" s="18" t="s">
        <v>391</v>
      </c>
      <c r="F11" s="8" t="s">
        <v>66</v>
      </c>
      <c r="G11" s="5"/>
      <c r="H11" s="1">
        <v>10</v>
      </c>
    </row>
    <row r="12" spans="1:8" ht="24" customHeight="1">
      <c r="A12" s="17" t="s">
        <v>80</v>
      </c>
      <c r="B12" s="12">
        <f t="shared" si="1"/>
        <v>44</v>
      </c>
      <c r="C12" s="12">
        <f>B12+H12-1</f>
        <v>53</v>
      </c>
      <c r="D12" s="15" t="s">
        <v>611</v>
      </c>
      <c r="E12" s="18" t="s">
        <v>553</v>
      </c>
      <c r="F12" s="8" t="s">
        <v>66</v>
      </c>
      <c r="G12" s="5"/>
      <c r="H12" s="1">
        <v>10</v>
      </c>
    </row>
    <row r="13" spans="1:8" ht="24" customHeight="1">
      <c r="A13" s="17" t="s">
        <v>81</v>
      </c>
      <c r="B13" s="12">
        <f t="shared" si="1"/>
        <v>54</v>
      </c>
      <c r="C13" s="12">
        <f>B13+H13-1</f>
        <v>63</v>
      </c>
      <c r="D13" s="15" t="s">
        <v>612</v>
      </c>
      <c r="E13" s="18" t="s">
        <v>554</v>
      </c>
      <c r="F13" s="8" t="s">
        <v>66</v>
      </c>
      <c r="G13" s="5"/>
      <c r="H13" s="1">
        <v>10</v>
      </c>
    </row>
    <row r="14" spans="1:8" ht="24" customHeight="1">
      <c r="A14" s="17" t="s">
        <v>82</v>
      </c>
      <c r="B14" s="12">
        <f t="shared" si="1"/>
        <v>64</v>
      </c>
      <c r="C14" s="12">
        <f t="shared" si="0"/>
        <v>73</v>
      </c>
      <c r="D14" s="15" t="s">
        <v>613</v>
      </c>
      <c r="E14" s="18" t="s">
        <v>392</v>
      </c>
      <c r="F14" s="8" t="s">
        <v>66</v>
      </c>
      <c r="G14" s="5"/>
      <c r="H14" s="1">
        <v>10</v>
      </c>
    </row>
    <row r="15" spans="1:8" ht="24" customHeight="1">
      <c r="A15" s="17" t="s">
        <v>83</v>
      </c>
      <c r="B15" s="12">
        <f t="shared" si="1"/>
        <v>74</v>
      </c>
      <c r="C15" s="12">
        <f>B15+H15-1</f>
        <v>83</v>
      </c>
      <c r="D15" s="15" t="s">
        <v>614</v>
      </c>
      <c r="E15" s="18" t="s">
        <v>393</v>
      </c>
      <c r="F15" s="8" t="s">
        <v>66</v>
      </c>
      <c r="G15" s="5"/>
      <c r="H15" s="1">
        <v>10</v>
      </c>
    </row>
    <row r="16" spans="1:8" ht="24" customHeight="1">
      <c r="A16" s="17" t="s">
        <v>84</v>
      </c>
      <c r="B16" s="12">
        <f t="shared" si="1"/>
        <v>84</v>
      </c>
      <c r="C16" s="12">
        <f t="shared" si="0"/>
        <v>93</v>
      </c>
      <c r="D16" s="15" t="s">
        <v>615</v>
      </c>
      <c r="E16" s="18" t="s">
        <v>555</v>
      </c>
      <c r="F16" s="8" t="s">
        <v>66</v>
      </c>
      <c r="G16" s="5"/>
      <c r="H16" s="1">
        <v>10</v>
      </c>
    </row>
    <row r="17" spans="1:8" ht="24" customHeight="1">
      <c r="A17" s="17" t="s">
        <v>85</v>
      </c>
      <c r="B17" s="12">
        <f t="shared" si="1"/>
        <v>94</v>
      </c>
      <c r="C17" s="12">
        <f>B17+H17-1</f>
        <v>103</v>
      </c>
      <c r="D17" s="15" t="s">
        <v>616</v>
      </c>
      <c r="E17" s="18" t="s">
        <v>556</v>
      </c>
      <c r="F17" s="8" t="s">
        <v>66</v>
      </c>
      <c r="G17" s="5"/>
      <c r="H17" s="1">
        <v>10</v>
      </c>
    </row>
    <row r="18" spans="1:8" ht="24" customHeight="1">
      <c r="A18" s="17" t="s">
        <v>86</v>
      </c>
      <c r="B18" s="12">
        <f t="shared" si="1"/>
        <v>104</v>
      </c>
      <c r="C18" s="12">
        <f t="shared" si="0"/>
        <v>113</v>
      </c>
      <c r="D18" s="15" t="s">
        <v>617</v>
      </c>
      <c r="E18" s="18" t="s">
        <v>395</v>
      </c>
      <c r="F18" s="8" t="s">
        <v>66</v>
      </c>
      <c r="G18" s="5"/>
      <c r="H18" s="1">
        <v>10</v>
      </c>
    </row>
    <row r="19" spans="1:8" ht="24" customHeight="1">
      <c r="A19" s="17" t="s">
        <v>87</v>
      </c>
      <c r="B19" s="12">
        <f t="shared" si="1"/>
        <v>114</v>
      </c>
      <c r="C19" s="12">
        <f>B19+H19-1</f>
        <v>123</v>
      </c>
      <c r="D19" s="15" t="s">
        <v>618</v>
      </c>
      <c r="E19" s="18" t="s">
        <v>396</v>
      </c>
      <c r="F19" s="8" t="s">
        <v>66</v>
      </c>
      <c r="G19" s="5"/>
      <c r="H19" s="1">
        <v>10</v>
      </c>
    </row>
    <row r="20" spans="1:8" ht="24" customHeight="1">
      <c r="A20" s="17" t="s">
        <v>88</v>
      </c>
      <c r="B20" s="12">
        <f t="shared" si="1"/>
        <v>124</v>
      </c>
      <c r="C20" s="12">
        <f t="shared" si="0"/>
        <v>133</v>
      </c>
      <c r="D20" s="15" t="s">
        <v>619</v>
      </c>
      <c r="E20" s="18" t="s">
        <v>397</v>
      </c>
      <c r="F20" s="8" t="s">
        <v>66</v>
      </c>
      <c r="G20" s="5"/>
      <c r="H20" s="1">
        <v>10</v>
      </c>
    </row>
    <row r="21" spans="1:8" ht="24" customHeight="1">
      <c r="A21" s="17" t="s">
        <v>89</v>
      </c>
      <c r="B21" s="12">
        <f t="shared" si="1"/>
        <v>134</v>
      </c>
      <c r="C21" s="12">
        <f>B21+H21-1</f>
        <v>143</v>
      </c>
      <c r="D21" s="15" t="s">
        <v>620</v>
      </c>
      <c r="E21" s="4" t="s">
        <v>604</v>
      </c>
      <c r="F21" s="8" t="s">
        <v>66</v>
      </c>
      <c r="G21" s="5"/>
      <c r="H21" s="1">
        <v>10</v>
      </c>
    </row>
    <row r="22" spans="1:8" ht="24" customHeight="1">
      <c r="A22" s="17" t="s">
        <v>90</v>
      </c>
      <c r="B22" s="12">
        <f t="shared" si="1"/>
        <v>144</v>
      </c>
      <c r="C22" s="12">
        <f>B22+H22-1</f>
        <v>153</v>
      </c>
      <c r="D22" s="15" t="s">
        <v>621</v>
      </c>
      <c r="E22" s="18" t="s">
        <v>398</v>
      </c>
      <c r="F22" s="8" t="s">
        <v>66</v>
      </c>
      <c r="G22" s="5"/>
      <c r="H22" s="1">
        <v>10</v>
      </c>
    </row>
    <row r="23" spans="1:8" ht="24" customHeight="1">
      <c r="A23" s="17" t="s">
        <v>91</v>
      </c>
      <c r="B23" s="12">
        <f t="shared" si="1"/>
        <v>154</v>
      </c>
      <c r="C23" s="12">
        <f>B23+H23-1</f>
        <v>163</v>
      </c>
      <c r="D23" s="15" t="s">
        <v>622</v>
      </c>
      <c r="E23" s="18" t="s">
        <v>399</v>
      </c>
      <c r="F23" s="8" t="s">
        <v>66</v>
      </c>
      <c r="G23" s="5"/>
      <c r="H23" s="1">
        <v>10</v>
      </c>
    </row>
    <row r="24" spans="1:8" ht="24" customHeight="1">
      <c r="A24" s="17" t="s">
        <v>92</v>
      </c>
      <c r="B24" s="12">
        <f t="shared" si="1"/>
        <v>164</v>
      </c>
      <c r="C24" s="12">
        <f t="shared" si="0"/>
        <v>164</v>
      </c>
      <c r="D24" s="25" t="s">
        <v>388</v>
      </c>
      <c r="E24" s="4" t="s">
        <v>389</v>
      </c>
      <c r="F24" s="8" t="s">
        <v>390</v>
      </c>
      <c r="G24" s="16" t="s">
        <v>477</v>
      </c>
      <c r="H24" s="1">
        <v>1</v>
      </c>
    </row>
    <row r="25" spans="2:5" ht="12" customHeight="1">
      <c r="B25" s="14"/>
      <c r="C25" s="14"/>
      <c r="D25" s="14"/>
      <c r="E25" s="14"/>
    </row>
    <row r="26" spans="1:7" s="33" customFormat="1" ht="12.75" customHeight="1">
      <c r="A26" s="33" t="s">
        <v>124</v>
      </c>
      <c r="B26" s="43" t="s">
        <v>13</v>
      </c>
      <c r="C26" s="43"/>
      <c r="D26" s="43"/>
      <c r="E26" s="43"/>
      <c r="F26" s="43"/>
      <c r="G26" s="43"/>
    </row>
    <row r="27" spans="2:7" s="33" customFormat="1" ht="12.75" customHeight="1">
      <c r="B27" s="43" t="s">
        <v>31</v>
      </c>
      <c r="C27" s="43"/>
      <c r="D27" s="43"/>
      <c r="E27" s="43"/>
      <c r="F27" s="43"/>
      <c r="G27" s="43"/>
    </row>
    <row r="28" spans="2:7" s="33" customFormat="1" ht="12.75" customHeight="1">
      <c r="B28" s="43" t="s">
        <v>30</v>
      </c>
      <c r="C28" s="43"/>
      <c r="D28" s="43"/>
      <c r="E28" s="43"/>
      <c r="F28" s="43"/>
      <c r="G28" s="43"/>
    </row>
    <row r="29" spans="2:7" s="33" customFormat="1" ht="12.75" customHeight="1">
      <c r="B29" s="43" t="s">
        <v>32</v>
      </c>
      <c r="C29" s="43"/>
      <c r="D29" s="43"/>
      <c r="E29" s="43"/>
      <c r="F29" s="43"/>
      <c r="G29" s="43"/>
    </row>
    <row r="30" spans="2:7" s="33" customFormat="1" ht="12.75" customHeight="1">
      <c r="B30" s="43" t="s">
        <v>33</v>
      </c>
      <c r="C30" s="43"/>
      <c r="D30" s="43"/>
      <c r="E30" s="43"/>
      <c r="F30" s="43"/>
      <c r="G30" s="43"/>
    </row>
    <row r="31" spans="2:7" s="33" customFormat="1" ht="12.75" customHeight="1">
      <c r="B31" s="43" t="s">
        <v>34</v>
      </c>
      <c r="C31" s="43"/>
      <c r="D31" s="43"/>
      <c r="E31" s="43"/>
      <c r="F31" s="43"/>
      <c r="G31" s="43"/>
    </row>
    <row r="32" spans="2:7" s="33" customFormat="1" ht="12.75" customHeight="1">
      <c r="B32" s="43" t="s">
        <v>35</v>
      </c>
      <c r="C32" s="43"/>
      <c r="D32" s="43"/>
      <c r="E32" s="43"/>
      <c r="F32" s="43"/>
      <c r="G32" s="43"/>
    </row>
    <row r="33" spans="2:7" s="33" customFormat="1" ht="12.75" customHeight="1">
      <c r="B33" s="43" t="s">
        <v>36</v>
      </c>
      <c r="C33" s="43"/>
      <c r="D33" s="43"/>
      <c r="E33" s="43"/>
      <c r="F33" s="43"/>
      <c r="G33" s="43"/>
    </row>
    <row r="34" spans="2:7" s="33" customFormat="1" ht="12.75" customHeight="1">
      <c r="B34" s="43" t="s">
        <v>37</v>
      </c>
      <c r="C34" s="43"/>
      <c r="D34" s="43"/>
      <c r="E34" s="43"/>
      <c r="F34" s="43"/>
      <c r="G34" s="43"/>
    </row>
    <row r="35" spans="2:7" s="33" customFormat="1" ht="12.75" customHeight="1">
      <c r="B35" s="43" t="s">
        <v>38</v>
      </c>
      <c r="C35" s="43"/>
      <c r="D35" s="43"/>
      <c r="E35" s="43"/>
      <c r="F35" s="43"/>
      <c r="G35" s="43"/>
    </row>
    <row r="36" spans="2:7" s="33" customFormat="1" ht="12.75" customHeight="1">
      <c r="B36" s="43" t="s">
        <v>39</v>
      </c>
      <c r="C36" s="43"/>
      <c r="D36" s="43"/>
      <c r="E36" s="43"/>
      <c r="F36" s="43"/>
      <c r="G36" s="43"/>
    </row>
    <row r="37" spans="1:6" s="33" customFormat="1" ht="12.75" customHeight="1">
      <c r="A37" s="33" t="s">
        <v>471</v>
      </c>
      <c r="B37" s="32" t="s">
        <v>558</v>
      </c>
      <c r="F37" s="34"/>
    </row>
    <row r="38" spans="1:6" s="33" customFormat="1" ht="12.75" customHeight="1">
      <c r="A38" s="33" t="s">
        <v>126</v>
      </c>
      <c r="B38" s="33" t="s">
        <v>41</v>
      </c>
      <c r="E38" s="35"/>
      <c r="F38" s="34"/>
    </row>
    <row r="39" spans="1:6" s="33" customFormat="1" ht="12.75" customHeight="1">
      <c r="A39" s="33" t="s">
        <v>177</v>
      </c>
      <c r="B39" s="32" t="s">
        <v>627</v>
      </c>
      <c r="F39" s="34"/>
    </row>
    <row r="40" ht="24" customHeight="1">
      <c r="E40" s="14"/>
    </row>
    <row r="41" ht="24" customHeight="1">
      <c r="D41" s="23"/>
    </row>
    <row r="42" ht="24" customHeight="1">
      <c r="D42" s="23"/>
    </row>
    <row r="43" ht="24" customHeight="1">
      <c r="D43" s="23"/>
    </row>
    <row r="44" ht="24" customHeight="1">
      <c r="D44" s="23"/>
    </row>
    <row r="45" ht="24" customHeight="1">
      <c r="D45" s="23"/>
    </row>
    <row r="46" ht="24" customHeight="1">
      <c r="D46" s="23"/>
    </row>
    <row r="47" ht="24" customHeight="1">
      <c r="D47" s="23"/>
    </row>
    <row r="48" spans="3:4" ht="24" customHeight="1">
      <c r="C48" s="23"/>
      <c r="D48" s="23"/>
    </row>
    <row r="49" ht="24" customHeight="1">
      <c r="D49" s="23"/>
    </row>
    <row r="50" ht="24" customHeight="1">
      <c r="D50" s="23"/>
    </row>
    <row r="51" ht="24" customHeight="1">
      <c r="D51" s="23"/>
    </row>
    <row r="52" spans="3:4" ht="24" customHeight="1">
      <c r="C52" s="23"/>
      <c r="D52" s="23"/>
    </row>
    <row r="53" spans="3:4" ht="24" customHeight="1">
      <c r="C53" s="23"/>
      <c r="D53" s="23"/>
    </row>
    <row r="54" spans="3:4" ht="24" customHeight="1">
      <c r="C54" s="23"/>
      <c r="D54" s="23"/>
    </row>
  </sheetData>
  <sheetProtection/>
  <mergeCells count="12">
    <mergeCell ref="B26:G26"/>
    <mergeCell ref="B31:G31"/>
    <mergeCell ref="B32:G32"/>
    <mergeCell ref="B27:G27"/>
    <mergeCell ref="A1:G1"/>
    <mergeCell ref="B36:G36"/>
    <mergeCell ref="B29:G29"/>
    <mergeCell ref="B28:G28"/>
    <mergeCell ref="B30:G30"/>
    <mergeCell ref="B33:G33"/>
    <mergeCell ref="B35:G35"/>
    <mergeCell ref="B34:G34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5" t="s">
        <v>597</v>
      </c>
      <c r="B1" s="45"/>
      <c r="C1" s="45"/>
      <c r="D1" s="45"/>
      <c r="E1" s="45"/>
      <c r="F1" s="45"/>
      <c r="G1" s="45"/>
    </row>
    <row r="2" spans="1:6" s="9" customFormat="1" ht="15.75" customHeight="1">
      <c r="A2" s="14" t="s">
        <v>532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400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401</v>
      </c>
      <c r="B5" s="12">
        <v>1</v>
      </c>
      <c r="C5" s="12">
        <f aca="true" t="shared" si="0" ref="C5:C10">B5+H5-1</f>
        <v>2</v>
      </c>
      <c r="D5" s="15" t="s">
        <v>402</v>
      </c>
      <c r="E5" s="18" t="s">
        <v>403</v>
      </c>
      <c r="F5" s="8" t="s">
        <v>122</v>
      </c>
      <c r="G5" s="15"/>
      <c r="H5" s="1">
        <v>2</v>
      </c>
    </row>
    <row r="6" spans="1:8" ht="24" customHeight="1">
      <c r="A6" s="17" t="s">
        <v>93</v>
      </c>
      <c r="B6" s="12">
        <f>C5+1</f>
        <v>3</v>
      </c>
      <c r="C6" s="12">
        <f t="shared" si="0"/>
        <v>7</v>
      </c>
      <c r="D6" s="15" t="s">
        <v>404</v>
      </c>
      <c r="E6" s="18" t="s">
        <v>405</v>
      </c>
      <c r="F6" s="8" t="s">
        <v>99</v>
      </c>
      <c r="G6" s="24" t="s">
        <v>406</v>
      </c>
      <c r="H6" s="1">
        <v>5</v>
      </c>
    </row>
    <row r="7" spans="1:8" ht="24" customHeight="1">
      <c r="A7" s="17" t="s">
        <v>117</v>
      </c>
      <c r="B7" s="12">
        <f>C6+1</f>
        <v>8</v>
      </c>
      <c r="C7" s="12">
        <f t="shared" si="0"/>
        <v>11</v>
      </c>
      <c r="D7" s="20" t="s">
        <v>407</v>
      </c>
      <c r="E7" s="22" t="s">
        <v>408</v>
      </c>
      <c r="F7" s="8" t="s">
        <v>102</v>
      </c>
      <c r="G7" s="6" t="s">
        <v>518</v>
      </c>
      <c r="H7" s="1">
        <v>4</v>
      </c>
    </row>
    <row r="8" spans="1:8" ht="24" customHeight="1">
      <c r="A8" s="17" t="s">
        <v>118</v>
      </c>
      <c r="B8" s="12">
        <f>C7+1</f>
        <v>12</v>
      </c>
      <c r="C8" s="12">
        <f t="shared" si="0"/>
        <v>13</v>
      </c>
      <c r="D8" s="22" t="s">
        <v>409</v>
      </c>
      <c r="E8" s="18" t="s">
        <v>416</v>
      </c>
      <c r="F8" s="8" t="s">
        <v>144</v>
      </c>
      <c r="G8" s="5" t="s">
        <v>119</v>
      </c>
      <c r="H8" s="1">
        <v>2</v>
      </c>
    </row>
    <row r="9" spans="1:8" ht="24" customHeight="1">
      <c r="A9" s="17" t="s">
        <v>95</v>
      </c>
      <c r="B9" s="12">
        <f>C8+1</f>
        <v>14</v>
      </c>
      <c r="C9" s="12">
        <f t="shared" si="0"/>
        <v>23</v>
      </c>
      <c r="D9" s="16" t="s">
        <v>608</v>
      </c>
      <c r="E9" s="4" t="s">
        <v>42</v>
      </c>
      <c r="F9" s="8" t="s">
        <v>66</v>
      </c>
      <c r="G9" s="5" t="s">
        <v>120</v>
      </c>
      <c r="H9" s="1">
        <v>10</v>
      </c>
    </row>
    <row r="10" spans="1:8" ht="24" customHeight="1">
      <c r="A10" s="17" t="s">
        <v>78</v>
      </c>
      <c r="B10" s="12">
        <f>C9+1</f>
        <v>24</v>
      </c>
      <c r="C10" s="12">
        <f t="shared" si="0"/>
        <v>24</v>
      </c>
      <c r="D10" s="25" t="s">
        <v>410</v>
      </c>
      <c r="E10" s="4" t="s">
        <v>411</v>
      </c>
      <c r="F10" s="8" t="s">
        <v>66</v>
      </c>
      <c r="G10" s="16" t="s">
        <v>477</v>
      </c>
      <c r="H10" s="1">
        <v>1</v>
      </c>
    </row>
    <row r="11" spans="2:5" ht="12" customHeight="1">
      <c r="B11" s="14"/>
      <c r="C11" s="14"/>
      <c r="D11" s="14"/>
      <c r="E11" s="14"/>
    </row>
    <row r="12" spans="1:7" ht="24" customHeight="1">
      <c r="A12" s="1" t="s">
        <v>124</v>
      </c>
      <c r="B12" s="44" t="s">
        <v>470</v>
      </c>
      <c r="C12" s="44"/>
      <c r="D12" s="44"/>
      <c r="E12" s="44"/>
      <c r="F12" s="44"/>
      <c r="G12" s="44"/>
    </row>
    <row r="13" spans="2:7" ht="15" customHeight="1">
      <c r="B13" s="43" t="s">
        <v>44</v>
      </c>
      <c r="C13" s="43"/>
      <c r="D13" s="43"/>
      <c r="E13" s="43"/>
      <c r="F13" s="43"/>
      <c r="G13" s="43"/>
    </row>
    <row r="14" spans="2:7" ht="15" customHeight="1">
      <c r="B14" s="43" t="s">
        <v>45</v>
      </c>
      <c r="C14" s="43"/>
      <c r="D14" s="43"/>
      <c r="E14" s="43"/>
      <c r="F14" s="43"/>
      <c r="G14" s="43"/>
    </row>
    <row r="15" spans="2:7" ht="15" customHeight="1">
      <c r="B15" s="43" t="s">
        <v>46</v>
      </c>
      <c r="C15" s="43"/>
      <c r="D15" s="43"/>
      <c r="E15" s="43"/>
      <c r="F15" s="43"/>
      <c r="G15" s="43"/>
    </row>
    <row r="16" spans="2:7" ht="15" customHeight="1">
      <c r="B16" s="43" t="s">
        <v>47</v>
      </c>
      <c r="C16" s="43"/>
      <c r="D16" s="43"/>
      <c r="E16" s="43"/>
      <c r="F16" s="43"/>
      <c r="G16" s="43"/>
    </row>
    <row r="17" spans="2:7" ht="15" customHeight="1">
      <c r="B17" s="43" t="s">
        <v>48</v>
      </c>
      <c r="C17" s="43"/>
      <c r="D17" s="43"/>
      <c r="E17" s="43"/>
      <c r="F17" s="43"/>
      <c r="G17" s="43"/>
    </row>
    <row r="18" spans="2:7" ht="15" customHeight="1">
      <c r="B18" s="43" t="s">
        <v>49</v>
      </c>
      <c r="C18" s="43"/>
      <c r="D18" s="43"/>
      <c r="E18" s="43"/>
      <c r="F18" s="43"/>
      <c r="G18" s="43"/>
    </row>
    <row r="19" spans="2:7" ht="15" customHeight="1">
      <c r="B19" s="43" t="s">
        <v>50</v>
      </c>
      <c r="C19" s="43"/>
      <c r="D19" s="43"/>
      <c r="E19" s="43"/>
      <c r="F19" s="43"/>
      <c r="G19" s="43"/>
    </row>
    <row r="20" spans="2:7" ht="15" customHeight="1">
      <c r="B20" s="43" t="s">
        <v>51</v>
      </c>
      <c r="C20" s="43"/>
      <c r="D20" s="43"/>
      <c r="E20" s="43"/>
      <c r="F20" s="43"/>
      <c r="G20" s="43"/>
    </row>
    <row r="21" spans="2:7" ht="15" customHeight="1">
      <c r="B21" s="43" t="s">
        <v>52</v>
      </c>
      <c r="C21" s="43"/>
      <c r="D21" s="43"/>
      <c r="E21" s="43"/>
      <c r="F21" s="43"/>
      <c r="G21" s="43"/>
    </row>
    <row r="22" spans="2:7" ht="15" customHeight="1">
      <c r="B22" s="43" t="s">
        <v>53</v>
      </c>
      <c r="C22" s="43"/>
      <c r="D22" s="43"/>
      <c r="E22" s="43"/>
      <c r="F22" s="43"/>
      <c r="G22" s="43"/>
    </row>
    <row r="23" spans="1:2" ht="24" customHeight="1">
      <c r="A23" s="1" t="s">
        <v>120</v>
      </c>
      <c r="B23" s="21" t="s">
        <v>559</v>
      </c>
    </row>
    <row r="24" ht="24" customHeight="1">
      <c r="B24" s="21" t="s">
        <v>54</v>
      </c>
    </row>
    <row r="25" spans="1:5" ht="24" customHeight="1">
      <c r="A25" s="1" t="s">
        <v>182</v>
      </c>
      <c r="B25" s="1" t="s">
        <v>43</v>
      </c>
      <c r="E25" s="14"/>
    </row>
    <row r="26" spans="1:2" ht="24" customHeight="1">
      <c r="A26" s="1" t="s">
        <v>177</v>
      </c>
      <c r="B26" s="21" t="s">
        <v>417</v>
      </c>
    </row>
    <row r="27" ht="24" customHeight="1">
      <c r="E27" s="14"/>
    </row>
    <row r="28" ht="24" customHeight="1">
      <c r="D28" s="23"/>
    </row>
    <row r="29" ht="24" customHeight="1">
      <c r="D29" s="23"/>
    </row>
    <row r="30" ht="24" customHeight="1">
      <c r="D30" s="23"/>
    </row>
    <row r="31" ht="24" customHeight="1">
      <c r="D31" s="23"/>
    </row>
    <row r="32" ht="24" customHeight="1">
      <c r="D32" s="23"/>
    </row>
    <row r="33" ht="24" customHeight="1">
      <c r="D33" s="23"/>
    </row>
    <row r="34" ht="24" customHeight="1">
      <c r="D34" s="23"/>
    </row>
    <row r="35" spans="3:4" ht="24" customHeight="1">
      <c r="C35" s="23"/>
      <c r="D35" s="23"/>
    </row>
    <row r="36" ht="24" customHeight="1">
      <c r="D36" s="23"/>
    </row>
    <row r="37" ht="24" customHeight="1">
      <c r="D37" s="23"/>
    </row>
    <row r="38" ht="24" customHeight="1">
      <c r="D38" s="23"/>
    </row>
    <row r="39" spans="3:4" ht="24" customHeight="1">
      <c r="C39" s="23"/>
      <c r="D39" s="23"/>
    </row>
    <row r="40" spans="3:4" ht="24" customHeight="1">
      <c r="C40" s="23"/>
      <c r="D40" s="23"/>
    </row>
    <row r="41" spans="3:4" ht="24" customHeight="1">
      <c r="C41" s="23"/>
      <c r="D41" s="23"/>
    </row>
  </sheetData>
  <sheetProtection/>
  <mergeCells count="12">
    <mergeCell ref="A1:G1"/>
    <mergeCell ref="B12:G12"/>
    <mergeCell ref="B17:G17"/>
    <mergeCell ref="B18:G18"/>
    <mergeCell ref="B13:G13"/>
    <mergeCell ref="B22:G22"/>
    <mergeCell ref="B15:G15"/>
    <mergeCell ref="B14:G14"/>
    <mergeCell ref="B16:G16"/>
    <mergeCell ref="B19:G19"/>
    <mergeCell ref="B21:G21"/>
    <mergeCell ref="B20:G20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5" t="s">
        <v>598</v>
      </c>
      <c r="B1" s="45"/>
      <c r="C1" s="45"/>
      <c r="D1" s="45"/>
      <c r="E1" s="45"/>
      <c r="F1" s="45"/>
      <c r="G1" s="45"/>
    </row>
    <row r="2" spans="1:6" s="9" customFormat="1" ht="15.75" customHeight="1">
      <c r="A2" s="14" t="s">
        <v>523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266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267</v>
      </c>
      <c r="B5" s="12">
        <v>1</v>
      </c>
      <c r="C5" s="12">
        <f aca="true" t="shared" si="0" ref="C5:C17">B5+H5-1</f>
        <v>2</v>
      </c>
      <c r="D5" s="15" t="s">
        <v>268</v>
      </c>
      <c r="E5" s="18" t="s">
        <v>269</v>
      </c>
      <c r="F5" s="8" t="s">
        <v>122</v>
      </c>
      <c r="G5" s="15"/>
      <c r="H5" s="1">
        <v>2</v>
      </c>
    </row>
    <row r="6" spans="1:8" ht="24" customHeight="1">
      <c r="A6" s="17" t="s">
        <v>93</v>
      </c>
      <c r="B6" s="12">
        <f aca="true" t="shared" si="1" ref="B6:B17">C5+1</f>
        <v>3</v>
      </c>
      <c r="C6" s="12">
        <f t="shared" si="0"/>
        <v>7</v>
      </c>
      <c r="D6" s="15" t="s">
        <v>271</v>
      </c>
      <c r="E6" s="18" t="s">
        <v>272</v>
      </c>
      <c r="F6" s="8" t="s">
        <v>99</v>
      </c>
      <c r="G6" s="24" t="s">
        <v>274</v>
      </c>
      <c r="H6" s="1">
        <v>5</v>
      </c>
    </row>
    <row r="7" spans="1:8" ht="24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275</v>
      </c>
      <c r="E7" s="22" t="s">
        <v>276</v>
      </c>
      <c r="F7" s="8" t="s">
        <v>102</v>
      </c>
      <c r="G7" s="6" t="s">
        <v>519</v>
      </c>
      <c r="H7" s="1">
        <v>4</v>
      </c>
    </row>
    <row r="8" spans="1:8" ht="24" customHeight="1">
      <c r="A8" s="17" t="s">
        <v>118</v>
      </c>
      <c r="B8" s="12">
        <f t="shared" si="1"/>
        <v>12</v>
      </c>
      <c r="C8" s="12">
        <f t="shared" si="0"/>
        <v>13</v>
      </c>
      <c r="D8" s="22" t="s">
        <v>418</v>
      </c>
      <c r="E8" s="18" t="s">
        <v>419</v>
      </c>
      <c r="F8" s="8" t="s">
        <v>144</v>
      </c>
      <c r="G8" s="5" t="s">
        <v>119</v>
      </c>
      <c r="H8" s="1">
        <v>2</v>
      </c>
    </row>
    <row r="9" spans="1:8" ht="24" customHeight="1">
      <c r="A9" s="17" t="s">
        <v>95</v>
      </c>
      <c r="B9" s="12">
        <f t="shared" si="1"/>
        <v>14</v>
      </c>
      <c r="C9" s="12">
        <f t="shared" si="0"/>
        <v>23</v>
      </c>
      <c r="D9" s="16" t="s">
        <v>608</v>
      </c>
      <c r="E9" s="4" t="s">
        <v>420</v>
      </c>
      <c r="F9" s="8" t="s">
        <v>478</v>
      </c>
      <c r="G9" s="5" t="s">
        <v>421</v>
      </c>
      <c r="H9" s="1">
        <v>10</v>
      </c>
    </row>
    <row r="10" spans="1:8" ht="24" customHeight="1">
      <c r="A10" s="17" t="s">
        <v>78</v>
      </c>
      <c r="B10" s="12">
        <f t="shared" si="1"/>
        <v>24</v>
      </c>
      <c r="C10" s="12">
        <f aca="true" t="shared" si="2" ref="C10:C16">B10+H10-1</f>
        <v>33</v>
      </c>
      <c r="D10" s="16" t="s">
        <v>609</v>
      </c>
      <c r="E10" s="4" t="s">
        <v>279</v>
      </c>
      <c r="F10" s="8" t="s">
        <v>478</v>
      </c>
      <c r="G10" s="5"/>
      <c r="H10" s="1">
        <v>10</v>
      </c>
    </row>
    <row r="11" spans="1:8" ht="24" customHeight="1">
      <c r="A11" s="17" t="s">
        <v>79</v>
      </c>
      <c r="B11" s="12">
        <f t="shared" si="1"/>
        <v>34</v>
      </c>
      <c r="C11" s="12">
        <f t="shared" si="2"/>
        <v>43</v>
      </c>
      <c r="D11" s="16" t="s">
        <v>610</v>
      </c>
      <c r="E11" s="4" t="s">
        <v>105</v>
      </c>
      <c r="F11" s="8" t="s">
        <v>478</v>
      </c>
      <c r="G11" s="5"/>
      <c r="H11" s="1">
        <v>10</v>
      </c>
    </row>
    <row r="12" spans="1:8" ht="24" customHeight="1">
      <c r="A12" s="17" t="s">
        <v>80</v>
      </c>
      <c r="B12" s="12">
        <f t="shared" si="1"/>
        <v>44</v>
      </c>
      <c r="C12" s="12">
        <f t="shared" si="2"/>
        <v>53</v>
      </c>
      <c r="D12" s="16" t="s">
        <v>611</v>
      </c>
      <c r="E12" s="4" t="s">
        <v>106</v>
      </c>
      <c r="F12" s="8" t="s">
        <v>478</v>
      </c>
      <c r="G12" s="5"/>
      <c r="H12" s="1">
        <v>10</v>
      </c>
    </row>
    <row r="13" spans="1:8" ht="24" customHeight="1">
      <c r="A13" s="17" t="s">
        <v>81</v>
      </c>
      <c r="B13" s="12">
        <f t="shared" si="1"/>
        <v>54</v>
      </c>
      <c r="C13" s="12">
        <f t="shared" si="2"/>
        <v>63</v>
      </c>
      <c r="D13" s="16" t="s">
        <v>612</v>
      </c>
      <c r="E13" s="4" t="s">
        <v>107</v>
      </c>
      <c r="F13" s="8" t="s">
        <v>478</v>
      </c>
      <c r="G13" s="5"/>
      <c r="H13" s="1">
        <v>10</v>
      </c>
    </row>
    <row r="14" spans="1:8" ht="24" customHeight="1">
      <c r="A14" s="17" t="s">
        <v>82</v>
      </c>
      <c r="B14" s="12">
        <f t="shared" si="1"/>
        <v>64</v>
      </c>
      <c r="C14" s="12">
        <f t="shared" si="2"/>
        <v>73</v>
      </c>
      <c r="D14" s="16" t="s">
        <v>613</v>
      </c>
      <c r="E14" s="4" t="s">
        <v>108</v>
      </c>
      <c r="F14" s="8" t="s">
        <v>478</v>
      </c>
      <c r="G14" s="5"/>
      <c r="H14" s="1">
        <v>10</v>
      </c>
    </row>
    <row r="15" spans="1:8" ht="24" customHeight="1">
      <c r="A15" s="17" t="s">
        <v>83</v>
      </c>
      <c r="B15" s="12">
        <f t="shared" si="1"/>
        <v>74</v>
      </c>
      <c r="C15" s="12">
        <f t="shared" si="2"/>
        <v>83</v>
      </c>
      <c r="D15" s="16" t="s">
        <v>614</v>
      </c>
      <c r="E15" s="4" t="s">
        <v>109</v>
      </c>
      <c r="F15" s="8" t="s">
        <v>478</v>
      </c>
      <c r="G15" s="5"/>
      <c r="H15" s="1">
        <v>10</v>
      </c>
    </row>
    <row r="16" spans="1:8" ht="24" customHeight="1">
      <c r="A16" s="17" t="s">
        <v>84</v>
      </c>
      <c r="B16" s="12">
        <f t="shared" si="1"/>
        <v>84</v>
      </c>
      <c r="C16" s="12">
        <f t="shared" si="2"/>
        <v>93</v>
      </c>
      <c r="D16" s="16" t="s">
        <v>615</v>
      </c>
      <c r="E16" s="4" t="s">
        <v>110</v>
      </c>
      <c r="F16" s="8" t="s">
        <v>478</v>
      </c>
      <c r="G16" s="5"/>
      <c r="H16" s="1">
        <v>10</v>
      </c>
    </row>
    <row r="17" spans="1:8" ht="24" customHeight="1">
      <c r="A17" s="17" t="s">
        <v>85</v>
      </c>
      <c r="B17" s="12">
        <f t="shared" si="1"/>
        <v>94</v>
      </c>
      <c r="C17" s="12">
        <f t="shared" si="0"/>
        <v>94</v>
      </c>
      <c r="D17" s="25" t="s">
        <v>422</v>
      </c>
      <c r="E17" s="4" t="s">
        <v>423</v>
      </c>
      <c r="F17" s="8" t="s">
        <v>424</v>
      </c>
      <c r="G17" s="16" t="s">
        <v>477</v>
      </c>
      <c r="H17" s="1">
        <v>1</v>
      </c>
    </row>
    <row r="18" spans="2:5" ht="12" customHeight="1">
      <c r="B18" s="14"/>
      <c r="C18" s="14"/>
      <c r="D18" s="14"/>
      <c r="E18" s="14"/>
    </row>
    <row r="19" spans="1:7" ht="24" customHeight="1">
      <c r="A19" s="1" t="s">
        <v>124</v>
      </c>
      <c r="B19" s="44" t="s">
        <v>61</v>
      </c>
      <c r="C19" s="44"/>
      <c r="D19" s="44"/>
      <c r="E19" s="44"/>
      <c r="F19" s="44"/>
      <c r="G19" s="44"/>
    </row>
    <row r="20" spans="2:7" ht="15" customHeight="1">
      <c r="B20" s="43" t="s">
        <v>55</v>
      </c>
      <c r="C20" s="43"/>
      <c r="D20" s="43"/>
      <c r="E20" s="43"/>
      <c r="F20" s="43"/>
      <c r="G20" s="43"/>
    </row>
    <row r="21" spans="2:7" ht="15" customHeight="1">
      <c r="B21" s="43" t="s">
        <v>56</v>
      </c>
      <c r="C21" s="43"/>
      <c r="D21" s="43"/>
      <c r="E21" s="43"/>
      <c r="F21" s="43"/>
      <c r="G21" s="43"/>
    </row>
    <row r="22" spans="2:7" ht="15" customHeight="1">
      <c r="B22" s="43" t="s">
        <v>57</v>
      </c>
      <c r="C22" s="43"/>
      <c r="D22" s="43"/>
      <c r="E22" s="43"/>
      <c r="F22" s="43"/>
      <c r="G22" s="43"/>
    </row>
    <row r="23" spans="2:7" ht="15" customHeight="1">
      <c r="B23" s="43" t="s">
        <v>58</v>
      </c>
      <c r="C23" s="43"/>
      <c r="D23" s="43"/>
      <c r="E23" s="43"/>
      <c r="F23" s="43"/>
      <c r="G23" s="43"/>
    </row>
    <row r="24" spans="2:7" ht="15" customHeight="1">
      <c r="B24" s="43" t="s">
        <v>59</v>
      </c>
      <c r="C24" s="43"/>
      <c r="D24" s="43"/>
      <c r="E24" s="43"/>
      <c r="F24" s="43"/>
      <c r="G24" s="43"/>
    </row>
    <row r="25" spans="2:7" ht="15" customHeight="1">
      <c r="B25" s="43" t="s">
        <v>60</v>
      </c>
      <c r="C25" s="43"/>
      <c r="D25" s="43"/>
      <c r="E25" s="43"/>
      <c r="F25" s="43"/>
      <c r="G25" s="43"/>
    </row>
    <row r="26" spans="1:2" ht="24" customHeight="1">
      <c r="A26" s="1" t="s">
        <v>421</v>
      </c>
      <c r="B26" s="21" t="s">
        <v>558</v>
      </c>
    </row>
    <row r="27" spans="1:2" ht="24" customHeight="1">
      <c r="A27" s="1" t="s">
        <v>126</v>
      </c>
      <c r="B27" s="21" t="s">
        <v>425</v>
      </c>
    </row>
    <row r="28" spans="2:5" ht="12" customHeight="1">
      <c r="B28" s="14"/>
      <c r="C28" s="14"/>
      <c r="D28" s="14"/>
      <c r="E28" s="14"/>
    </row>
    <row r="29" spans="1:5" ht="24" customHeight="1">
      <c r="A29" s="1" t="s">
        <v>498</v>
      </c>
      <c r="E29" s="14"/>
    </row>
    <row r="30" ht="24" customHeight="1">
      <c r="A30" s="1" t="s">
        <v>624</v>
      </c>
    </row>
    <row r="31" ht="24" customHeight="1">
      <c r="A31" s="1" t="s">
        <v>625</v>
      </c>
    </row>
    <row r="32" ht="24" customHeight="1">
      <c r="A32" s="1" t="s">
        <v>626</v>
      </c>
    </row>
    <row r="33" ht="24" customHeight="1">
      <c r="A33" s="1" t="s">
        <v>62</v>
      </c>
    </row>
    <row r="34" ht="24" customHeight="1">
      <c r="A34" s="1" t="s">
        <v>63</v>
      </c>
    </row>
    <row r="35" ht="24" customHeight="1">
      <c r="A35" s="1" t="s">
        <v>64</v>
      </c>
    </row>
    <row r="36" ht="24" customHeight="1">
      <c r="D36" s="23"/>
    </row>
    <row r="37" spans="3:4" ht="24" customHeight="1">
      <c r="C37" s="23"/>
      <c r="D37" s="23"/>
    </row>
    <row r="38" ht="24" customHeight="1">
      <c r="D38" s="23"/>
    </row>
    <row r="39" ht="24" customHeight="1">
      <c r="D39" s="23"/>
    </row>
    <row r="40" ht="24" customHeight="1">
      <c r="D40" s="23"/>
    </row>
    <row r="41" spans="3:4" ht="24" customHeight="1">
      <c r="C41" s="23"/>
      <c r="D41" s="23"/>
    </row>
    <row r="42" spans="3:4" ht="24" customHeight="1">
      <c r="C42" s="23"/>
      <c r="D42" s="23"/>
    </row>
    <row r="43" spans="3:4" ht="24" customHeight="1">
      <c r="C43" s="23"/>
      <c r="D43" s="23"/>
    </row>
  </sheetData>
  <sheetProtection/>
  <mergeCells count="8">
    <mergeCell ref="A1:G1"/>
    <mergeCell ref="B25:G25"/>
    <mergeCell ref="B19:G19"/>
    <mergeCell ref="B23:G23"/>
    <mergeCell ref="B24:G24"/>
    <mergeCell ref="B20:G20"/>
    <mergeCell ref="B22:G22"/>
    <mergeCell ref="B21:G21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2" t="s">
        <v>581</v>
      </c>
      <c r="B1" s="42"/>
      <c r="C1" s="42"/>
      <c r="D1" s="42"/>
      <c r="E1" s="42"/>
      <c r="F1" s="42"/>
      <c r="G1" s="42"/>
    </row>
    <row r="2" spans="1:6" s="9" customFormat="1" ht="15.75" customHeight="1">
      <c r="A2" s="14" t="s">
        <v>521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77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133</v>
      </c>
      <c r="B5" s="12">
        <v>1</v>
      </c>
      <c r="C5" s="12">
        <f aca="true" t="shared" si="0" ref="C5:C14">B5+H5-1</f>
        <v>2</v>
      </c>
      <c r="D5" s="15" t="s">
        <v>134</v>
      </c>
      <c r="E5" s="18" t="s">
        <v>135</v>
      </c>
      <c r="F5" s="19" t="s">
        <v>122</v>
      </c>
      <c r="G5" s="15"/>
      <c r="H5" s="1">
        <v>2</v>
      </c>
    </row>
    <row r="6" spans="1:8" ht="24" customHeight="1">
      <c r="A6" s="17" t="s">
        <v>93</v>
      </c>
      <c r="B6" s="12">
        <f aca="true" t="shared" si="1" ref="B6:B15">C5+1</f>
        <v>3</v>
      </c>
      <c r="C6" s="12">
        <f t="shared" si="0"/>
        <v>7</v>
      </c>
      <c r="D6" s="15" t="s">
        <v>136</v>
      </c>
      <c r="E6" s="18" t="s">
        <v>137</v>
      </c>
      <c r="F6" s="19" t="s">
        <v>138</v>
      </c>
      <c r="G6" s="24" t="s">
        <v>139</v>
      </c>
      <c r="H6" s="1">
        <v>5</v>
      </c>
    </row>
    <row r="7" spans="1:8" ht="24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140</v>
      </c>
      <c r="E7" s="22" t="s">
        <v>128</v>
      </c>
      <c r="F7" s="39" t="s">
        <v>102</v>
      </c>
      <c r="G7" s="6" t="s">
        <v>504</v>
      </c>
      <c r="H7" s="1">
        <v>4</v>
      </c>
    </row>
    <row r="8" spans="1:8" ht="24" customHeight="1">
      <c r="A8" s="17" t="s">
        <v>118</v>
      </c>
      <c r="B8" s="12">
        <f t="shared" si="1"/>
        <v>12</v>
      </c>
      <c r="C8" s="12">
        <f t="shared" si="0"/>
        <v>13</v>
      </c>
      <c r="D8" s="15" t="s">
        <v>143</v>
      </c>
      <c r="E8" s="18" t="s">
        <v>146</v>
      </c>
      <c r="F8" s="19" t="s">
        <v>144</v>
      </c>
      <c r="G8" s="5" t="s">
        <v>145</v>
      </c>
      <c r="H8" s="1">
        <v>2</v>
      </c>
    </row>
    <row r="9" spans="1:8" ht="24" customHeight="1">
      <c r="A9" s="17" t="s">
        <v>95</v>
      </c>
      <c r="B9" s="12">
        <f t="shared" si="1"/>
        <v>14</v>
      </c>
      <c r="C9" s="12">
        <f t="shared" si="0"/>
        <v>23</v>
      </c>
      <c r="D9" s="6" t="s">
        <v>608</v>
      </c>
      <c r="E9" s="40" t="s">
        <v>662</v>
      </c>
      <c r="F9" s="8" t="s">
        <v>478</v>
      </c>
      <c r="G9" s="5" t="s">
        <v>125</v>
      </c>
      <c r="H9" s="1">
        <v>10</v>
      </c>
    </row>
    <row r="10" spans="1:8" ht="24" customHeight="1">
      <c r="A10" s="17" t="s">
        <v>78</v>
      </c>
      <c r="B10" s="12">
        <f t="shared" si="1"/>
        <v>24</v>
      </c>
      <c r="C10" s="12">
        <f t="shared" si="0"/>
        <v>33</v>
      </c>
      <c r="D10" s="6" t="s">
        <v>609</v>
      </c>
      <c r="E10" s="4" t="s">
        <v>663</v>
      </c>
      <c r="F10" s="8" t="s">
        <v>478</v>
      </c>
      <c r="G10" s="16"/>
      <c r="H10" s="1">
        <v>10</v>
      </c>
    </row>
    <row r="11" spans="1:8" ht="24" customHeight="1">
      <c r="A11" s="17" t="s">
        <v>79</v>
      </c>
      <c r="B11" s="12">
        <f t="shared" si="1"/>
        <v>34</v>
      </c>
      <c r="C11" s="12">
        <f t="shared" si="0"/>
        <v>43</v>
      </c>
      <c r="D11" s="6" t="s">
        <v>610</v>
      </c>
      <c r="E11" s="6" t="s">
        <v>664</v>
      </c>
      <c r="F11" s="8" t="s">
        <v>478</v>
      </c>
      <c r="G11" s="16"/>
      <c r="H11" s="1">
        <v>10</v>
      </c>
    </row>
    <row r="12" spans="1:8" ht="24" customHeight="1">
      <c r="A12" s="17" t="s">
        <v>80</v>
      </c>
      <c r="B12" s="12">
        <f t="shared" si="1"/>
        <v>44</v>
      </c>
      <c r="C12" s="12">
        <f t="shared" si="0"/>
        <v>53</v>
      </c>
      <c r="D12" s="6" t="s">
        <v>611</v>
      </c>
      <c r="E12" s="40" t="s">
        <v>665</v>
      </c>
      <c r="F12" s="8" t="s">
        <v>478</v>
      </c>
      <c r="G12" s="16"/>
      <c r="H12" s="1">
        <v>10</v>
      </c>
    </row>
    <row r="13" spans="1:8" ht="24" customHeight="1">
      <c r="A13" s="17" t="s">
        <v>81</v>
      </c>
      <c r="B13" s="12">
        <f t="shared" si="1"/>
        <v>54</v>
      </c>
      <c r="C13" s="12">
        <f t="shared" si="0"/>
        <v>63</v>
      </c>
      <c r="D13" s="6" t="s">
        <v>612</v>
      </c>
      <c r="E13" s="40" t="s">
        <v>666</v>
      </c>
      <c r="F13" s="8" t="s">
        <v>478</v>
      </c>
      <c r="G13" s="16"/>
      <c r="H13" s="1">
        <v>10</v>
      </c>
    </row>
    <row r="14" spans="1:8" ht="24" customHeight="1">
      <c r="A14" s="17" t="s">
        <v>82</v>
      </c>
      <c r="B14" s="12">
        <f t="shared" si="1"/>
        <v>64</v>
      </c>
      <c r="C14" s="12">
        <f t="shared" si="0"/>
        <v>73</v>
      </c>
      <c r="D14" s="6" t="s">
        <v>613</v>
      </c>
      <c r="E14" s="41" t="s">
        <v>667</v>
      </c>
      <c r="F14" s="8" t="s">
        <v>478</v>
      </c>
      <c r="G14" s="16"/>
      <c r="H14" s="1">
        <v>10</v>
      </c>
    </row>
    <row r="15" spans="1:8" ht="24" customHeight="1">
      <c r="A15" s="17" t="s">
        <v>83</v>
      </c>
      <c r="B15" s="12">
        <f t="shared" si="1"/>
        <v>74</v>
      </c>
      <c r="C15" s="12">
        <f>B15+H15-1</f>
        <v>74</v>
      </c>
      <c r="D15" s="16" t="s">
        <v>141</v>
      </c>
      <c r="E15" s="4" t="s">
        <v>142</v>
      </c>
      <c r="F15" s="8" t="s">
        <v>94</v>
      </c>
      <c r="G15" s="16" t="s">
        <v>477</v>
      </c>
      <c r="H15" s="1">
        <v>1</v>
      </c>
    </row>
    <row r="16" ht="12" customHeight="1"/>
    <row r="17" spans="1:7" ht="24" customHeight="1">
      <c r="A17" s="21" t="s">
        <v>253</v>
      </c>
      <c r="B17" s="44" t="s">
        <v>601</v>
      </c>
      <c r="C17" s="44"/>
      <c r="D17" s="44"/>
      <c r="E17" s="44"/>
      <c r="F17" s="44"/>
      <c r="G17" s="44"/>
    </row>
    <row r="18" spans="1:2" ht="24" customHeight="1">
      <c r="A18" s="21" t="s">
        <v>599</v>
      </c>
      <c r="B18" s="21" t="s">
        <v>558</v>
      </c>
    </row>
    <row r="19" spans="1:2" ht="24" customHeight="1">
      <c r="A19" s="21" t="s">
        <v>600</v>
      </c>
      <c r="B19" s="21" t="s">
        <v>661</v>
      </c>
    </row>
    <row r="27" ht="24" customHeight="1">
      <c r="D27" s="23"/>
    </row>
    <row r="28" ht="24" customHeight="1">
      <c r="D28" s="23"/>
    </row>
    <row r="29" ht="24" customHeight="1">
      <c r="D29" s="23"/>
    </row>
    <row r="30" ht="24" customHeight="1">
      <c r="D30" s="23"/>
    </row>
    <row r="31" ht="24" customHeight="1">
      <c r="D31" s="23"/>
    </row>
    <row r="32" ht="24" customHeight="1">
      <c r="D32" s="23"/>
    </row>
    <row r="34" spans="3:4" ht="24" customHeight="1">
      <c r="C34" s="23"/>
      <c r="D34" s="23"/>
    </row>
    <row r="35" ht="24" customHeight="1">
      <c r="D35" s="23"/>
    </row>
    <row r="36" ht="24" customHeight="1">
      <c r="D36" s="23"/>
    </row>
    <row r="37" ht="24" customHeight="1">
      <c r="D37" s="23"/>
    </row>
    <row r="38" ht="24" customHeight="1">
      <c r="D38" s="23"/>
    </row>
    <row r="39" ht="24" customHeight="1">
      <c r="D39" s="23"/>
    </row>
    <row r="40" ht="24" customHeight="1">
      <c r="D40" s="23"/>
    </row>
    <row r="41" ht="24" customHeight="1">
      <c r="D41" s="23"/>
    </row>
    <row r="42" ht="24" customHeight="1">
      <c r="D42" s="23"/>
    </row>
    <row r="43" ht="24" customHeight="1">
      <c r="D43" s="23"/>
    </row>
    <row r="44" spans="3:4" ht="24" customHeight="1">
      <c r="C44" s="23"/>
      <c r="D44" s="23"/>
    </row>
    <row r="45" ht="24" customHeight="1">
      <c r="D45" s="23"/>
    </row>
    <row r="46" ht="24" customHeight="1">
      <c r="D46" s="23"/>
    </row>
    <row r="47" ht="24" customHeight="1">
      <c r="D47" s="23"/>
    </row>
    <row r="48" spans="3:4" ht="24" customHeight="1">
      <c r="C48" s="23"/>
      <c r="D48" s="23"/>
    </row>
    <row r="49" spans="3:4" ht="24" customHeight="1">
      <c r="C49" s="23"/>
      <c r="D49" s="23"/>
    </row>
    <row r="50" spans="3:4" ht="24" customHeight="1">
      <c r="C50" s="23"/>
      <c r="D50" s="23"/>
    </row>
  </sheetData>
  <sheetProtection/>
  <mergeCells count="2">
    <mergeCell ref="A1:G1"/>
    <mergeCell ref="B17:G17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37" customFormat="1" ht="20.25" customHeight="1">
      <c r="A1" s="42" t="s">
        <v>582</v>
      </c>
      <c r="B1" s="42"/>
      <c r="C1" s="42"/>
      <c r="D1" s="42"/>
      <c r="E1" s="42"/>
      <c r="F1" s="42"/>
      <c r="G1" s="42"/>
    </row>
    <row r="2" spans="1:6" s="9" customFormat="1" ht="15.75" customHeight="1">
      <c r="A2" s="14" t="s">
        <v>522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147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133</v>
      </c>
      <c r="B5" s="12">
        <v>1</v>
      </c>
      <c r="C5" s="12">
        <f aca="true" t="shared" si="0" ref="C5:C15">B5+H5-1</f>
        <v>2</v>
      </c>
      <c r="D5" s="15" t="s">
        <v>148</v>
      </c>
      <c r="E5" s="18" t="s">
        <v>135</v>
      </c>
      <c r="F5" s="19" t="s">
        <v>122</v>
      </c>
      <c r="G5" s="15"/>
      <c r="H5" s="1">
        <v>2</v>
      </c>
    </row>
    <row r="6" spans="1:8" ht="24" customHeight="1">
      <c r="A6" s="17" t="s">
        <v>93</v>
      </c>
      <c r="B6" s="12">
        <f aca="true" t="shared" si="1" ref="B6:B16">C5+1</f>
        <v>3</v>
      </c>
      <c r="C6" s="12">
        <f t="shared" si="0"/>
        <v>7</v>
      </c>
      <c r="D6" s="15" t="s">
        <v>136</v>
      </c>
      <c r="E6" s="18" t="s">
        <v>137</v>
      </c>
      <c r="F6" s="19" t="s">
        <v>138</v>
      </c>
      <c r="G6" s="24" t="s">
        <v>139</v>
      </c>
      <c r="H6" s="1">
        <v>5</v>
      </c>
    </row>
    <row r="7" spans="1:8" ht="24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149</v>
      </c>
      <c r="E7" s="22" t="s">
        <v>128</v>
      </c>
      <c r="F7" s="39" t="s">
        <v>102</v>
      </c>
      <c r="G7" s="6" t="s">
        <v>505</v>
      </c>
      <c r="H7" s="1">
        <v>4</v>
      </c>
    </row>
    <row r="8" spans="1:8" ht="24" customHeight="1">
      <c r="A8" s="17" t="s">
        <v>118</v>
      </c>
      <c r="B8" s="12">
        <f t="shared" si="1"/>
        <v>12</v>
      </c>
      <c r="C8" s="12">
        <f t="shared" si="0"/>
        <v>13</v>
      </c>
      <c r="D8" s="20" t="s">
        <v>150</v>
      </c>
      <c r="E8" s="4" t="s">
        <v>564</v>
      </c>
      <c r="F8" s="19" t="s">
        <v>122</v>
      </c>
      <c r="G8" s="5" t="s">
        <v>152</v>
      </c>
      <c r="H8" s="1">
        <v>2</v>
      </c>
    </row>
    <row r="9" spans="1:8" ht="24" customHeight="1">
      <c r="A9" s="17" t="s">
        <v>95</v>
      </c>
      <c r="B9" s="12">
        <f>C8+1</f>
        <v>14</v>
      </c>
      <c r="C9" s="12">
        <f>B9+H9-1</f>
        <v>15</v>
      </c>
      <c r="D9" s="15" t="s">
        <v>158</v>
      </c>
      <c r="E9" s="18" t="s">
        <v>153</v>
      </c>
      <c r="F9" s="19" t="s">
        <v>144</v>
      </c>
      <c r="G9" s="5" t="s">
        <v>120</v>
      </c>
      <c r="H9" s="1">
        <v>2</v>
      </c>
    </row>
    <row r="10" spans="1:8" ht="24" customHeight="1">
      <c r="A10" s="17" t="s">
        <v>78</v>
      </c>
      <c r="B10" s="12">
        <f>C9+1</f>
        <v>16</v>
      </c>
      <c r="C10" s="12">
        <f>B10+H10-1</f>
        <v>19</v>
      </c>
      <c r="D10" s="15" t="s">
        <v>159</v>
      </c>
      <c r="E10" s="18" t="s">
        <v>154</v>
      </c>
      <c r="F10" s="19" t="s">
        <v>155</v>
      </c>
      <c r="G10" s="5" t="s">
        <v>156</v>
      </c>
      <c r="H10" s="1">
        <v>4</v>
      </c>
    </row>
    <row r="11" spans="1:8" ht="24" customHeight="1">
      <c r="A11" s="17" t="s">
        <v>79</v>
      </c>
      <c r="B11" s="12">
        <f>C10+1</f>
        <v>20</v>
      </c>
      <c r="C11" s="12">
        <f t="shared" si="0"/>
        <v>29</v>
      </c>
      <c r="D11" s="16" t="s">
        <v>608</v>
      </c>
      <c r="E11" s="4" t="s">
        <v>104</v>
      </c>
      <c r="F11" s="19" t="s">
        <v>67</v>
      </c>
      <c r="G11" s="5" t="s">
        <v>157</v>
      </c>
      <c r="H11" s="1">
        <v>10</v>
      </c>
    </row>
    <row r="12" spans="1:8" ht="24" customHeight="1">
      <c r="A12" s="17" t="s">
        <v>80</v>
      </c>
      <c r="B12" s="12">
        <f t="shared" si="1"/>
        <v>30</v>
      </c>
      <c r="C12" s="12">
        <f t="shared" si="0"/>
        <v>39</v>
      </c>
      <c r="D12" s="16" t="s">
        <v>609</v>
      </c>
      <c r="E12" s="4" t="s">
        <v>121</v>
      </c>
      <c r="F12" s="19" t="s">
        <v>67</v>
      </c>
      <c r="G12" s="16"/>
      <c r="H12" s="1">
        <v>10</v>
      </c>
    </row>
    <row r="13" spans="1:8" ht="24" customHeight="1">
      <c r="A13" s="17" t="s">
        <v>81</v>
      </c>
      <c r="B13" s="12">
        <f t="shared" si="1"/>
        <v>40</v>
      </c>
      <c r="C13" s="12">
        <f t="shared" si="0"/>
        <v>49</v>
      </c>
      <c r="D13" s="16" t="s">
        <v>610</v>
      </c>
      <c r="E13" s="4" t="s">
        <v>105</v>
      </c>
      <c r="F13" s="19" t="s">
        <v>67</v>
      </c>
      <c r="G13" s="16"/>
      <c r="H13" s="1">
        <v>10</v>
      </c>
    </row>
    <row r="14" spans="1:8" ht="24" customHeight="1">
      <c r="A14" s="17" t="s">
        <v>82</v>
      </c>
      <c r="B14" s="12">
        <f t="shared" si="1"/>
        <v>50</v>
      </c>
      <c r="C14" s="12">
        <f t="shared" si="0"/>
        <v>59</v>
      </c>
      <c r="D14" s="16" t="s">
        <v>611</v>
      </c>
      <c r="E14" s="4" t="s">
        <v>106</v>
      </c>
      <c r="F14" s="19" t="s">
        <v>67</v>
      </c>
      <c r="G14" s="16"/>
      <c r="H14" s="1">
        <v>10</v>
      </c>
    </row>
    <row r="15" spans="1:8" ht="24" customHeight="1">
      <c r="A15" s="17" t="s">
        <v>83</v>
      </c>
      <c r="B15" s="12">
        <f t="shared" si="1"/>
        <v>60</v>
      </c>
      <c r="C15" s="12">
        <f t="shared" si="0"/>
        <v>69</v>
      </c>
      <c r="D15" s="16" t="s">
        <v>612</v>
      </c>
      <c r="E15" s="4" t="s">
        <v>107</v>
      </c>
      <c r="F15" s="19" t="s">
        <v>67</v>
      </c>
      <c r="G15" s="16"/>
      <c r="H15" s="1">
        <v>10</v>
      </c>
    </row>
    <row r="16" spans="1:8" ht="24" customHeight="1">
      <c r="A16" s="17" t="s">
        <v>84</v>
      </c>
      <c r="B16" s="12">
        <f t="shared" si="1"/>
        <v>70</v>
      </c>
      <c r="C16" s="12">
        <f>B16+H16-1</f>
        <v>79</v>
      </c>
      <c r="D16" s="16" t="s">
        <v>613</v>
      </c>
      <c r="E16" s="4" t="s">
        <v>108</v>
      </c>
      <c r="F16" s="19" t="s">
        <v>67</v>
      </c>
      <c r="G16" s="16"/>
      <c r="H16" s="1">
        <v>10</v>
      </c>
    </row>
    <row r="17" spans="1:8" ht="24" customHeight="1">
      <c r="A17" s="17" t="s">
        <v>85</v>
      </c>
      <c r="B17" s="12">
        <f>C16+1</f>
        <v>80</v>
      </c>
      <c r="C17" s="12">
        <f>B17+H17-1</f>
        <v>89</v>
      </c>
      <c r="D17" s="16" t="s">
        <v>614</v>
      </c>
      <c r="E17" s="4" t="s">
        <v>109</v>
      </c>
      <c r="F17" s="19" t="s">
        <v>67</v>
      </c>
      <c r="G17" s="16"/>
      <c r="H17" s="1">
        <v>10</v>
      </c>
    </row>
    <row r="18" spans="1:8" ht="24" customHeight="1">
      <c r="A18" s="17" t="s">
        <v>86</v>
      </c>
      <c r="B18" s="12">
        <f>C17+1</f>
        <v>90</v>
      </c>
      <c r="C18" s="12">
        <f>B18+H18-1</f>
        <v>90</v>
      </c>
      <c r="D18" s="16" t="s">
        <v>130</v>
      </c>
      <c r="E18" s="4" t="s">
        <v>131</v>
      </c>
      <c r="F18" s="8" t="s">
        <v>132</v>
      </c>
      <c r="G18" s="16" t="s">
        <v>477</v>
      </c>
      <c r="H18" s="1">
        <v>1</v>
      </c>
    </row>
    <row r="19" ht="12" customHeight="1"/>
    <row r="20" spans="1:7" ht="18.75" customHeight="1">
      <c r="A20" s="1" t="s">
        <v>124</v>
      </c>
      <c r="B20" s="44" t="s">
        <v>571</v>
      </c>
      <c r="C20" s="44"/>
      <c r="D20" s="44"/>
      <c r="E20" s="44"/>
      <c r="F20" s="44"/>
      <c r="G20" s="44"/>
    </row>
    <row r="21" spans="2:7" ht="18.75" customHeight="1">
      <c r="B21" s="44" t="s">
        <v>574</v>
      </c>
      <c r="C21" s="44"/>
      <c r="D21" s="44"/>
      <c r="E21" s="44"/>
      <c r="F21" s="44"/>
      <c r="G21" s="44"/>
    </row>
    <row r="22" spans="1:2" ht="18.75" customHeight="1">
      <c r="A22" s="1" t="s">
        <v>151</v>
      </c>
      <c r="B22" s="21" t="s">
        <v>578</v>
      </c>
    </row>
    <row r="23" ht="18.75" customHeight="1">
      <c r="B23" s="21" t="s">
        <v>572</v>
      </c>
    </row>
    <row r="24" ht="18.75" customHeight="1">
      <c r="B24" s="21" t="s">
        <v>579</v>
      </c>
    </row>
    <row r="25" spans="1:2" ht="18.75" customHeight="1">
      <c r="A25" s="1" t="s">
        <v>157</v>
      </c>
      <c r="B25" s="21" t="s">
        <v>482</v>
      </c>
    </row>
    <row r="26" spans="1:2" ht="18.75" customHeight="1">
      <c r="A26" s="1" t="s">
        <v>177</v>
      </c>
      <c r="B26" s="21" t="s">
        <v>567</v>
      </c>
    </row>
    <row r="27" spans="1:2" ht="18.75" customHeight="1">
      <c r="A27" s="1" t="s">
        <v>180</v>
      </c>
      <c r="B27" s="21" t="s">
        <v>70</v>
      </c>
    </row>
    <row r="28" ht="18.75" customHeight="1">
      <c r="B28" s="21" t="s">
        <v>660</v>
      </c>
    </row>
    <row r="29" ht="12" customHeight="1"/>
    <row r="30" spans="1:2" ht="18.75" customHeight="1">
      <c r="A30" s="1" t="s">
        <v>573</v>
      </c>
      <c r="B30" s="21"/>
    </row>
    <row r="31" spans="1:2" ht="18.75" customHeight="1">
      <c r="A31" s="1" t="s">
        <v>483</v>
      </c>
      <c r="B31" s="21"/>
    </row>
    <row r="32" ht="18.75" customHeight="1">
      <c r="A32" s="1" t="s">
        <v>576</v>
      </c>
    </row>
    <row r="33" ht="18.75" customHeight="1">
      <c r="A33" s="1" t="s">
        <v>485</v>
      </c>
    </row>
    <row r="34" ht="18.75" customHeight="1">
      <c r="A34" s="1" t="s">
        <v>486</v>
      </c>
    </row>
    <row r="35" ht="18.75" customHeight="1">
      <c r="A35" s="1" t="s">
        <v>484</v>
      </c>
    </row>
    <row r="38" ht="24" customHeight="1">
      <c r="D38" s="23"/>
    </row>
    <row r="39" ht="24" customHeight="1">
      <c r="D39" s="23"/>
    </row>
    <row r="40" ht="24" customHeight="1">
      <c r="D40" s="23"/>
    </row>
    <row r="41" ht="24" customHeight="1">
      <c r="D41" s="23"/>
    </row>
    <row r="42" ht="24" customHeight="1">
      <c r="D42" s="23"/>
    </row>
    <row r="43" ht="24" customHeight="1">
      <c r="D43" s="23"/>
    </row>
    <row r="45" spans="3:4" ht="24" customHeight="1">
      <c r="C45" s="23"/>
      <c r="D45" s="23"/>
    </row>
    <row r="46" ht="24" customHeight="1">
      <c r="D46" s="23"/>
    </row>
    <row r="47" ht="24" customHeight="1">
      <c r="D47" s="23"/>
    </row>
    <row r="48" ht="24" customHeight="1">
      <c r="D48" s="23"/>
    </row>
    <row r="49" ht="24" customHeight="1">
      <c r="D49" s="23"/>
    </row>
    <row r="50" ht="24" customHeight="1">
      <c r="D50" s="23"/>
    </row>
    <row r="51" ht="24" customHeight="1">
      <c r="D51" s="23"/>
    </row>
    <row r="52" ht="24" customHeight="1">
      <c r="D52" s="23"/>
    </row>
    <row r="53" ht="24" customHeight="1">
      <c r="D53" s="23"/>
    </row>
    <row r="54" ht="24" customHeight="1">
      <c r="D54" s="23"/>
    </row>
    <row r="55" spans="3:4" ht="24" customHeight="1">
      <c r="C55" s="23"/>
      <c r="D55" s="23"/>
    </row>
    <row r="56" ht="24" customHeight="1">
      <c r="D56" s="23"/>
    </row>
    <row r="57" ht="24" customHeight="1">
      <c r="D57" s="23"/>
    </row>
    <row r="58" ht="24" customHeight="1">
      <c r="D58" s="23"/>
    </row>
    <row r="59" spans="3:4" ht="24" customHeight="1">
      <c r="C59" s="23"/>
      <c r="D59" s="23"/>
    </row>
    <row r="60" spans="3:4" ht="24" customHeight="1">
      <c r="C60" s="23"/>
      <c r="D60" s="23"/>
    </row>
    <row r="61" spans="3:4" ht="24" customHeight="1">
      <c r="C61" s="23"/>
      <c r="D61" s="23"/>
    </row>
  </sheetData>
  <sheetProtection/>
  <mergeCells count="3">
    <mergeCell ref="A1:G1"/>
    <mergeCell ref="B20:G20"/>
    <mergeCell ref="B21:G21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D12" sqref="D12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2" t="s">
        <v>583</v>
      </c>
      <c r="B1" s="42"/>
      <c r="C1" s="42"/>
      <c r="D1" s="42"/>
      <c r="E1" s="42"/>
      <c r="F1" s="42"/>
      <c r="G1" s="42"/>
    </row>
    <row r="2" spans="1:6" s="9" customFormat="1" ht="15.75" customHeight="1">
      <c r="A2" s="14" t="s">
        <v>523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160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161</v>
      </c>
      <c r="B5" s="12">
        <v>1</v>
      </c>
      <c r="C5" s="12">
        <f aca="true" t="shared" si="0" ref="C5:C16">B5+H5-1</f>
        <v>2</v>
      </c>
      <c r="D5" s="15" t="s">
        <v>162</v>
      </c>
      <c r="E5" s="18" t="s">
        <v>163</v>
      </c>
      <c r="F5" s="19" t="s">
        <v>164</v>
      </c>
      <c r="G5" s="15"/>
      <c r="H5" s="1">
        <v>2</v>
      </c>
    </row>
    <row r="6" spans="1:8" ht="24" customHeight="1">
      <c r="A6" s="17" t="s">
        <v>93</v>
      </c>
      <c r="B6" s="12">
        <f aca="true" t="shared" si="1" ref="B6:B17">C5+1</f>
        <v>3</v>
      </c>
      <c r="C6" s="12">
        <f t="shared" si="0"/>
        <v>7</v>
      </c>
      <c r="D6" s="15" t="s">
        <v>165</v>
      </c>
      <c r="E6" s="18" t="s">
        <v>137</v>
      </c>
      <c r="F6" s="19" t="s">
        <v>166</v>
      </c>
      <c r="G6" s="24" t="s">
        <v>167</v>
      </c>
      <c r="H6" s="1">
        <v>5</v>
      </c>
    </row>
    <row r="7" spans="1:8" ht="24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140</v>
      </c>
      <c r="E7" s="22" t="s">
        <v>168</v>
      </c>
      <c r="F7" s="39" t="s">
        <v>102</v>
      </c>
      <c r="G7" s="6" t="s">
        <v>506</v>
      </c>
      <c r="H7" s="1">
        <v>4</v>
      </c>
    </row>
    <row r="8" spans="1:8" ht="24" customHeight="1">
      <c r="A8" s="17" t="s">
        <v>118</v>
      </c>
      <c r="B8" s="12">
        <f t="shared" si="1"/>
        <v>12</v>
      </c>
      <c r="C8" s="12">
        <f t="shared" si="0"/>
        <v>13</v>
      </c>
      <c r="D8" s="20" t="s">
        <v>179</v>
      </c>
      <c r="E8" s="4" t="s">
        <v>178</v>
      </c>
      <c r="F8" s="19" t="s">
        <v>169</v>
      </c>
      <c r="G8" s="5" t="s">
        <v>145</v>
      </c>
      <c r="H8" s="1">
        <v>2</v>
      </c>
    </row>
    <row r="9" spans="1:8" ht="24" customHeight="1">
      <c r="A9" s="17" t="s">
        <v>95</v>
      </c>
      <c r="B9" s="12">
        <f t="shared" si="1"/>
        <v>14</v>
      </c>
      <c r="C9" s="12">
        <f t="shared" si="0"/>
        <v>23</v>
      </c>
      <c r="D9" s="6" t="s">
        <v>608</v>
      </c>
      <c r="E9" s="4" t="s">
        <v>367</v>
      </c>
      <c r="F9" s="39" t="s">
        <v>65</v>
      </c>
      <c r="G9" s="5" t="s">
        <v>125</v>
      </c>
      <c r="H9" s="1">
        <v>10</v>
      </c>
    </row>
    <row r="10" spans="1:8" ht="24" customHeight="1">
      <c r="A10" s="17" t="s">
        <v>78</v>
      </c>
      <c r="B10" s="12">
        <f t="shared" si="1"/>
        <v>24</v>
      </c>
      <c r="C10" s="12">
        <f t="shared" si="0"/>
        <v>33</v>
      </c>
      <c r="D10" s="6" t="s">
        <v>609</v>
      </c>
      <c r="E10" s="4" t="s">
        <v>170</v>
      </c>
      <c r="F10" s="39" t="s">
        <v>65</v>
      </c>
      <c r="G10" s="16"/>
      <c r="H10" s="1">
        <v>10</v>
      </c>
    </row>
    <row r="11" spans="1:8" ht="24" customHeight="1">
      <c r="A11" s="17" t="s">
        <v>79</v>
      </c>
      <c r="B11" s="12">
        <f t="shared" si="1"/>
        <v>34</v>
      </c>
      <c r="C11" s="12">
        <f t="shared" si="0"/>
        <v>43</v>
      </c>
      <c r="D11" s="6" t="s">
        <v>610</v>
      </c>
      <c r="E11" s="6" t="s">
        <v>171</v>
      </c>
      <c r="F11" s="39" t="s">
        <v>65</v>
      </c>
      <c r="G11" s="16"/>
      <c r="H11" s="1">
        <v>10</v>
      </c>
    </row>
    <row r="12" spans="1:8" ht="24" customHeight="1">
      <c r="A12" s="17" t="s">
        <v>80</v>
      </c>
      <c r="B12" s="12">
        <f t="shared" si="1"/>
        <v>44</v>
      </c>
      <c r="C12" s="12">
        <f t="shared" si="0"/>
        <v>53</v>
      </c>
      <c r="D12" s="6" t="s">
        <v>611</v>
      </c>
      <c r="E12" s="6" t="s">
        <v>541</v>
      </c>
      <c r="F12" s="39" t="s">
        <v>65</v>
      </c>
      <c r="G12" s="16"/>
      <c r="H12" s="1">
        <v>10</v>
      </c>
    </row>
    <row r="13" spans="1:8" ht="24" customHeight="1">
      <c r="A13" s="17" t="s">
        <v>81</v>
      </c>
      <c r="B13" s="12">
        <f t="shared" si="1"/>
        <v>54</v>
      </c>
      <c r="C13" s="12">
        <f t="shared" si="0"/>
        <v>63</v>
      </c>
      <c r="D13" s="6" t="s">
        <v>612</v>
      </c>
      <c r="E13" s="6" t="s">
        <v>172</v>
      </c>
      <c r="F13" s="39" t="s">
        <v>65</v>
      </c>
      <c r="G13" s="5" t="s">
        <v>181</v>
      </c>
      <c r="H13" s="1">
        <v>10</v>
      </c>
    </row>
    <row r="14" spans="1:8" ht="24" customHeight="1">
      <c r="A14" s="17" t="s">
        <v>82</v>
      </c>
      <c r="B14" s="12">
        <f t="shared" si="1"/>
        <v>64</v>
      </c>
      <c r="C14" s="12">
        <f t="shared" si="0"/>
        <v>73</v>
      </c>
      <c r="D14" s="6" t="s">
        <v>613</v>
      </c>
      <c r="E14" s="4" t="s">
        <v>173</v>
      </c>
      <c r="F14" s="39" t="s">
        <v>65</v>
      </c>
      <c r="G14" s="16"/>
      <c r="H14" s="1">
        <v>10</v>
      </c>
    </row>
    <row r="15" spans="1:8" ht="24" customHeight="1">
      <c r="A15" s="17" t="s">
        <v>83</v>
      </c>
      <c r="B15" s="12">
        <f t="shared" si="1"/>
        <v>74</v>
      </c>
      <c r="C15" s="12">
        <f t="shared" si="0"/>
        <v>83</v>
      </c>
      <c r="D15" s="6" t="s">
        <v>614</v>
      </c>
      <c r="E15" s="4" t="s">
        <v>174</v>
      </c>
      <c r="F15" s="39" t="s">
        <v>65</v>
      </c>
      <c r="G15" s="16"/>
      <c r="H15" s="1">
        <v>10</v>
      </c>
    </row>
    <row r="16" spans="1:8" ht="24" customHeight="1">
      <c r="A16" s="17" t="s">
        <v>84</v>
      </c>
      <c r="B16" s="12">
        <f t="shared" si="1"/>
        <v>84</v>
      </c>
      <c r="C16" s="12">
        <f t="shared" si="0"/>
        <v>93</v>
      </c>
      <c r="D16" s="6" t="s">
        <v>615</v>
      </c>
      <c r="E16" s="4" t="s">
        <v>175</v>
      </c>
      <c r="F16" s="39" t="s">
        <v>65</v>
      </c>
      <c r="G16" s="16"/>
      <c r="H16" s="1">
        <v>10</v>
      </c>
    </row>
    <row r="17" spans="1:8" ht="24" customHeight="1">
      <c r="A17" s="17" t="s">
        <v>85</v>
      </c>
      <c r="B17" s="12">
        <f t="shared" si="1"/>
        <v>94</v>
      </c>
      <c r="C17" s="12">
        <f>B17+H17-1</f>
        <v>94</v>
      </c>
      <c r="D17" s="16" t="s">
        <v>141</v>
      </c>
      <c r="E17" s="4" t="s">
        <v>142</v>
      </c>
      <c r="F17" s="8" t="s">
        <v>94</v>
      </c>
      <c r="G17" s="16" t="s">
        <v>477</v>
      </c>
      <c r="H17" s="1">
        <v>1</v>
      </c>
    </row>
    <row r="18" ht="12" customHeight="1"/>
    <row r="19" spans="1:2" ht="24" customHeight="1">
      <c r="A19" s="21" t="s">
        <v>176</v>
      </c>
      <c r="B19" s="21" t="s">
        <v>487</v>
      </c>
    </row>
    <row r="20" ht="24" customHeight="1">
      <c r="B20" s="21" t="s">
        <v>488</v>
      </c>
    </row>
    <row r="21" ht="24" customHeight="1">
      <c r="B21" s="21" t="s">
        <v>489</v>
      </c>
    </row>
    <row r="22" spans="1:2" ht="24" customHeight="1">
      <c r="A22" s="1" t="s">
        <v>120</v>
      </c>
      <c r="B22" s="21" t="s">
        <v>558</v>
      </c>
    </row>
    <row r="23" spans="1:4" ht="24" customHeight="1">
      <c r="A23" s="1" t="s">
        <v>126</v>
      </c>
      <c r="B23" s="1" t="s">
        <v>183</v>
      </c>
      <c r="D23" s="23"/>
    </row>
    <row r="24" spans="1:4" ht="24" customHeight="1">
      <c r="A24" s="1" t="s">
        <v>177</v>
      </c>
      <c r="B24" s="21" t="s">
        <v>184</v>
      </c>
      <c r="D24" s="23"/>
    </row>
    <row r="25" spans="1:2" ht="24" customHeight="1">
      <c r="A25" s="1" t="s">
        <v>180</v>
      </c>
      <c r="B25" s="21" t="s">
        <v>633</v>
      </c>
    </row>
    <row r="26" ht="24" customHeight="1">
      <c r="D26" s="23"/>
    </row>
    <row r="27" ht="24" customHeight="1">
      <c r="D27" s="23"/>
    </row>
    <row r="29" spans="3:4" ht="24" customHeight="1">
      <c r="C29" s="23"/>
      <c r="D29" s="23"/>
    </row>
    <row r="30" ht="24" customHeight="1">
      <c r="D30" s="23"/>
    </row>
    <row r="31" ht="24" customHeight="1">
      <c r="D31" s="23"/>
    </row>
    <row r="32" ht="24" customHeight="1">
      <c r="D32" s="23"/>
    </row>
    <row r="33" ht="24" customHeight="1">
      <c r="D33" s="23"/>
    </row>
    <row r="34" ht="24" customHeight="1">
      <c r="D34" s="23"/>
    </row>
    <row r="35" ht="24" customHeight="1">
      <c r="D35" s="23"/>
    </row>
    <row r="36" ht="24" customHeight="1">
      <c r="D36" s="23"/>
    </row>
    <row r="37" ht="24" customHeight="1">
      <c r="D37" s="23"/>
    </row>
    <row r="38" ht="24" customHeight="1">
      <c r="D38" s="23"/>
    </row>
    <row r="39" spans="3:4" ht="24" customHeight="1">
      <c r="C39" s="23"/>
      <c r="D39" s="23"/>
    </row>
    <row r="40" ht="24" customHeight="1">
      <c r="D40" s="23"/>
    </row>
    <row r="41" ht="24" customHeight="1">
      <c r="D41" s="23"/>
    </row>
    <row r="42" ht="24" customHeight="1">
      <c r="D42" s="23"/>
    </row>
    <row r="43" spans="3:4" ht="24" customHeight="1">
      <c r="C43" s="23"/>
      <c r="D43" s="23"/>
    </row>
    <row r="44" spans="3:4" ht="24" customHeight="1">
      <c r="C44" s="23"/>
      <c r="D44" s="23"/>
    </row>
    <row r="45" spans="3:4" ht="24" customHeight="1">
      <c r="C45" s="23"/>
      <c r="D45" s="23"/>
    </row>
  </sheetData>
  <sheetProtection/>
  <mergeCells count="1">
    <mergeCell ref="A1:G1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 PAGE:&amp;N－&amp;P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2" t="s">
        <v>584</v>
      </c>
      <c r="B1" s="42"/>
      <c r="C1" s="42"/>
      <c r="D1" s="42"/>
      <c r="E1" s="42"/>
      <c r="F1" s="42"/>
      <c r="G1" s="42"/>
    </row>
    <row r="2" spans="1:6" s="9" customFormat="1" ht="15.75" customHeight="1">
      <c r="A2" s="14" t="s">
        <v>524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77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185</v>
      </c>
      <c r="B5" s="12">
        <v>1</v>
      </c>
      <c r="C5" s="12">
        <f aca="true" t="shared" si="0" ref="C5:C19">B5+H5-1</f>
        <v>2</v>
      </c>
      <c r="D5" s="15" t="s">
        <v>134</v>
      </c>
      <c r="E5" s="18" t="s">
        <v>186</v>
      </c>
      <c r="F5" s="19" t="s">
        <v>187</v>
      </c>
      <c r="G5" s="15"/>
      <c r="H5" s="1">
        <v>2</v>
      </c>
    </row>
    <row r="6" spans="1:8" ht="24" customHeight="1">
      <c r="A6" s="17" t="s">
        <v>93</v>
      </c>
      <c r="B6" s="12">
        <f aca="true" t="shared" si="1" ref="B6:B19">C5+1</f>
        <v>3</v>
      </c>
      <c r="C6" s="12">
        <f t="shared" si="0"/>
        <v>7</v>
      </c>
      <c r="D6" s="15" t="s">
        <v>188</v>
      </c>
      <c r="E6" s="18" t="s">
        <v>137</v>
      </c>
      <c r="F6" s="19" t="s">
        <v>189</v>
      </c>
      <c r="G6" s="24" t="s">
        <v>190</v>
      </c>
      <c r="H6" s="1">
        <v>5</v>
      </c>
    </row>
    <row r="7" spans="1:8" ht="24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140</v>
      </c>
      <c r="E7" s="22" t="s">
        <v>191</v>
      </c>
      <c r="F7" s="39" t="s">
        <v>102</v>
      </c>
      <c r="G7" s="6" t="s">
        <v>507</v>
      </c>
      <c r="H7" s="1">
        <v>4</v>
      </c>
    </row>
    <row r="8" spans="1:8" ht="24" customHeight="1">
      <c r="A8" s="17" t="s">
        <v>118</v>
      </c>
      <c r="B8" s="12">
        <f t="shared" si="1"/>
        <v>12</v>
      </c>
      <c r="C8" s="12">
        <f t="shared" si="0"/>
        <v>13</v>
      </c>
      <c r="D8" s="20" t="s">
        <v>179</v>
      </c>
      <c r="E8" s="4" t="s">
        <v>192</v>
      </c>
      <c r="F8" s="19" t="s">
        <v>187</v>
      </c>
      <c r="G8" s="5" t="s">
        <v>193</v>
      </c>
      <c r="H8" s="1">
        <v>2</v>
      </c>
    </row>
    <row r="9" spans="1:8" ht="24" customHeight="1">
      <c r="A9" s="17" t="s">
        <v>95</v>
      </c>
      <c r="B9" s="12">
        <f t="shared" si="1"/>
        <v>14</v>
      </c>
      <c r="C9" s="12">
        <f t="shared" si="0"/>
        <v>23</v>
      </c>
      <c r="D9" s="6" t="s">
        <v>608</v>
      </c>
      <c r="E9" s="4" t="s">
        <v>540</v>
      </c>
      <c r="F9" s="19" t="s">
        <v>65</v>
      </c>
      <c r="G9" s="5" t="s">
        <v>125</v>
      </c>
      <c r="H9" s="1">
        <v>10</v>
      </c>
    </row>
    <row r="10" spans="1:8" ht="24" customHeight="1">
      <c r="A10" s="17" t="s">
        <v>78</v>
      </c>
      <c r="B10" s="12">
        <f t="shared" si="1"/>
        <v>24</v>
      </c>
      <c r="C10" s="12">
        <f t="shared" si="0"/>
        <v>33</v>
      </c>
      <c r="D10" s="6" t="s">
        <v>609</v>
      </c>
      <c r="E10" s="4" t="s">
        <v>542</v>
      </c>
      <c r="F10" s="19" t="s">
        <v>65</v>
      </c>
      <c r="G10" s="16"/>
      <c r="H10" s="1">
        <v>10</v>
      </c>
    </row>
    <row r="11" spans="1:8" ht="24" customHeight="1">
      <c r="A11" s="17" t="s">
        <v>79</v>
      </c>
      <c r="B11" s="12">
        <f t="shared" si="1"/>
        <v>34</v>
      </c>
      <c r="C11" s="12">
        <f t="shared" si="0"/>
        <v>43</v>
      </c>
      <c r="D11" s="6" t="s">
        <v>610</v>
      </c>
      <c r="E11" s="4" t="s">
        <v>543</v>
      </c>
      <c r="F11" s="19" t="s">
        <v>65</v>
      </c>
      <c r="G11" s="16"/>
      <c r="H11" s="1">
        <v>10</v>
      </c>
    </row>
    <row r="12" spans="1:8" ht="24" customHeight="1">
      <c r="A12" s="17" t="s">
        <v>80</v>
      </c>
      <c r="B12" s="12">
        <f t="shared" si="1"/>
        <v>44</v>
      </c>
      <c r="C12" s="12">
        <f t="shared" si="0"/>
        <v>53</v>
      </c>
      <c r="D12" s="6" t="s">
        <v>611</v>
      </c>
      <c r="E12" s="6" t="s">
        <v>197</v>
      </c>
      <c r="F12" s="19" t="s">
        <v>65</v>
      </c>
      <c r="G12" s="16"/>
      <c r="H12" s="1">
        <v>10</v>
      </c>
    </row>
    <row r="13" spans="1:8" ht="24" customHeight="1">
      <c r="A13" s="17" t="s">
        <v>81</v>
      </c>
      <c r="B13" s="12">
        <f t="shared" si="1"/>
        <v>54</v>
      </c>
      <c r="C13" s="12">
        <f t="shared" si="0"/>
        <v>63</v>
      </c>
      <c r="D13" s="6" t="s">
        <v>612</v>
      </c>
      <c r="E13" s="4" t="s">
        <v>198</v>
      </c>
      <c r="F13" s="19" t="s">
        <v>65</v>
      </c>
      <c r="G13" s="5"/>
      <c r="H13" s="1">
        <v>10</v>
      </c>
    </row>
    <row r="14" spans="1:8" ht="24" customHeight="1">
      <c r="A14" s="17" t="s">
        <v>82</v>
      </c>
      <c r="B14" s="12">
        <f t="shared" si="1"/>
        <v>64</v>
      </c>
      <c r="C14" s="12">
        <f t="shared" si="0"/>
        <v>73</v>
      </c>
      <c r="D14" s="6" t="s">
        <v>613</v>
      </c>
      <c r="E14" s="4" t="s">
        <v>199</v>
      </c>
      <c r="F14" s="19" t="s">
        <v>65</v>
      </c>
      <c r="G14" s="16"/>
      <c r="H14" s="1">
        <v>10</v>
      </c>
    </row>
    <row r="15" spans="1:8" ht="24" customHeight="1">
      <c r="A15" s="17" t="s">
        <v>83</v>
      </c>
      <c r="B15" s="12">
        <f t="shared" si="1"/>
        <v>74</v>
      </c>
      <c r="C15" s="12">
        <f t="shared" si="0"/>
        <v>83</v>
      </c>
      <c r="D15" s="6" t="s">
        <v>614</v>
      </c>
      <c r="E15" s="4" t="s">
        <v>200</v>
      </c>
      <c r="F15" s="19" t="s">
        <v>65</v>
      </c>
      <c r="G15" s="16"/>
      <c r="H15" s="1">
        <v>10</v>
      </c>
    </row>
    <row r="16" spans="1:8" ht="24" customHeight="1">
      <c r="A16" s="17" t="s">
        <v>84</v>
      </c>
      <c r="B16" s="12">
        <f t="shared" si="1"/>
        <v>84</v>
      </c>
      <c r="C16" s="12">
        <f>B16+H16-1</f>
        <v>93</v>
      </c>
      <c r="D16" s="5" t="s">
        <v>615</v>
      </c>
      <c r="E16" s="4" t="s">
        <v>201</v>
      </c>
      <c r="F16" s="19" t="s">
        <v>65</v>
      </c>
      <c r="G16" s="16"/>
      <c r="H16" s="1">
        <v>10</v>
      </c>
    </row>
    <row r="17" spans="1:8" ht="24" customHeight="1">
      <c r="A17" s="17" t="s">
        <v>85</v>
      </c>
      <c r="B17" s="12">
        <f t="shared" si="1"/>
        <v>94</v>
      </c>
      <c r="C17" s="12">
        <f>B17+H17-1</f>
        <v>103</v>
      </c>
      <c r="D17" s="5" t="s">
        <v>616</v>
      </c>
      <c r="E17" s="4" t="s">
        <v>603</v>
      </c>
      <c r="F17" s="19" t="s">
        <v>65</v>
      </c>
      <c r="G17" s="16"/>
      <c r="H17" s="1">
        <v>10</v>
      </c>
    </row>
    <row r="18" spans="1:8" ht="24" customHeight="1">
      <c r="A18" s="17" t="s">
        <v>86</v>
      </c>
      <c r="B18" s="12">
        <f t="shared" si="1"/>
        <v>104</v>
      </c>
      <c r="C18" s="12">
        <f>B18+H18-1</f>
        <v>113</v>
      </c>
      <c r="D18" s="5" t="s">
        <v>617</v>
      </c>
      <c r="E18" s="4" t="s">
        <v>202</v>
      </c>
      <c r="F18" s="19" t="s">
        <v>65</v>
      </c>
      <c r="G18" s="26"/>
      <c r="H18" s="1">
        <v>10</v>
      </c>
    </row>
    <row r="19" spans="1:8" ht="24" customHeight="1">
      <c r="A19" s="17" t="s">
        <v>87</v>
      </c>
      <c r="B19" s="12">
        <f t="shared" si="1"/>
        <v>114</v>
      </c>
      <c r="C19" s="12">
        <f t="shared" si="0"/>
        <v>114</v>
      </c>
      <c r="D19" s="25" t="s">
        <v>194</v>
      </c>
      <c r="E19" s="4" t="s">
        <v>195</v>
      </c>
      <c r="F19" s="8" t="s">
        <v>94</v>
      </c>
      <c r="G19" s="16" t="s">
        <v>477</v>
      </c>
      <c r="H19" s="1">
        <v>1</v>
      </c>
    </row>
    <row r="20" ht="12" customHeight="1">
      <c r="D20" s="23"/>
    </row>
    <row r="21" spans="1:2" ht="24" customHeight="1">
      <c r="A21" s="21" t="s">
        <v>196</v>
      </c>
      <c r="B21" s="21" t="s">
        <v>490</v>
      </c>
    </row>
    <row r="22" spans="1:2" ht="24" customHeight="1">
      <c r="A22" s="1" t="s">
        <v>120</v>
      </c>
      <c r="B22" s="21" t="s">
        <v>558</v>
      </c>
    </row>
    <row r="23" spans="1:2" ht="24" customHeight="1">
      <c r="A23" s="1" t="s">
        <v>126</v>
      </c>
      <c r="B23" s="21" t="s">
        <v>633</v>
      </c>
    </row>
    <row r="24" ht="24" customHeight="1">
      <c r="D24" s="23"/>
    </row>
    <row r="26" spans="3:4" ht="24" customHeight="1">
      <c r="C26" s="23"/>
      <c r="D26" s="23"/>
    </row>
    <row r="27" ht="24" customHeight="1">
      <c r="D27" s="23"/>
    </row>
    <row r="28" ht="24" customHeight="1">
      <c r="D28" s="23"/>
    </row>
    <row r="29" ht="24" customHeight="1">
      <c r="D29" s="23"/>
    </row>
    <row r="30" ht="24" customHeight="1">
      <c r="D30" s="23"/>
    </row>
    <row r="31" ht="24" customHeight="1">
      <c r="D31" s="23"/>
    </row>
    <row r="32" ht="24" customHeight="1">
      <c r="D32" s="23"/>
    </row>
    <row r="33" ht="24" customHeight="1">
      <c r="D33" s="23"/>
    </row>
    <row r="34" ht="24" customHeight="1">
      <c r="D34" s="23"/>
    </row>
    <row r="35" ht="24" customHeight="1">
      <c r="D35" s="23"/>
    </row>
    <row r="36" spans="3:4" ht="24" customHeight="1">
      <c r="C36" s="23"/>
      <c r="D36" s="23"/>
    </row>
    <row r="37" ht="24" customHeight="1">
      <c r="D37" s="23"/>
    </row>
    <row r="38" ht="24" customHeight="1">
      <c r="D38" s="23"/>
    </row>
    <row r="39" ht="24" customHeight="1">
      <c r="D39" s="23"/>
    </row>
    <row r="40" spans="3:4" ht="24" customHeight="1">
      <c r="C40" s="23"/>
      <c r="D40" s="23"/>
    </row>
    <row r="41" spans="3:4" ht="24" customHeight="1">
      <c r="C41" s="23"/>
      <c r="D41" s="23"/>
    </row>
    <row r="42" spans="3:4" ht="24" customHeight="1">
      <c r="C42" s="23"/>
      <c r="D42" s="23"/>
    </row>
  </sheetData>
  <sheetProtection/>
  <mergeCells count="1">
    <mergeCell ref="A1:G1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2" t="s">
        <v>585</v>
      </c>
      <c r="B1" s="42"/>
      <c r="C1" s="42"/>
      <c r="D1" s="42"/>
      <c r="E1" s="42"/>
      <c r="F1" s="42"/>
      <c r="G1" s="42"/>
    </row>
    <row r="2" spans="1:6" s="9" customFormat="1" ht="15.75" customHeight="1">
      <c r="A2" s="14" t="s">
        <v>525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203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204</v>
      </c>
      <c r="B5" s="12">
        <v>1</v>
      </c>
      <c r="C5" s="12">
        <f aca="true" t="shared" si="0" ref="C5:C16">B5+H5-1</f>
        <v>2</v>
      </c>
      <c r="D5" s="15" t="s">
        <v>205</v>
      </c>
      <c r="E5" s="18" t="s">
        <v>206</v>
      </c>
      <c r="F5" s="19" t="s">
        <v>144</v>
      </c>
      <c r="G5" s="15"/>
      <c r="H5" s="1">
        <v>2</v>
      </c>
    </row>
    <row r="6" spans="1:8" ht="24" customHeight="1">
      <c r="A6" s="17" t="s">
        <v>93</v>
      </c>
      <c r="B6" s="12">
        <f>C5+1</f>
        <v>3</v>
      </c>
      <c r="C6" s="12">
        <f t="shared" si="0"/>
        <v>7</v>
      </c>
      <c r="D6" s="15" t="s">
        <v>207</v>
      </c>
      <c r="E6" s="18" t="s">
        <v>137</v>
      </c>
      <c r="F6" s="19" t="s">
        <v>208</v>
      </c>
      <c r="G6" s="24" t="s">
        <v>209</v>
      </c>
      <c r="H6" s="1">
        <v>5</v>
      </c>
    </row>
    <row r="7" spans="1:8" ht="24" customHeight="1">
      <c r="A7" s="17" t="s">
        <v>117</v>
      </c>
      <c r="B7" s="12">
        <f>C6+1</f>
        <v>8</v>
      </c>
      <c r="C7" s="12">
        <f t="shared" si="0"/>
        <v>11</v>
      </c>
      <c r="D7" s="20" t="s">
        <v>210</v>
      </c>
      <c r="E7" s="22" t="s">
        <v>211</v>
      </c>
      <c r="F7" s="39" t="s">
        <v>102</v>
      </c>
      <c r="G7" s="6" t="s">
        <v>508</v>
      </c>
      <c r="H7" s="1">
        <v>4</v>
      </c>
    </row>
    <row r="8" spans="1:8" ht="24" customHeight="1">
      <c r="A8" s="17" t="s">
        <v>118</v>
      </c>
      <c r="B8" s="12">
        <f>C7+1</f>
        <v>12</v>
      </c>
      <c r="C8" s="12">
        <f t="shared" si="0"/>
        <v>13</v>
      </c>
      <c r="D8" s="20" t="s">
        <v>179</v>
      </c>
      <c r="E8" s="4" t="s">
        <v>178</v>
      </c>
      <c r="F8" s="19" t="s">
        <v>122</v>
      </c>
      <c r="G8" s="5" t="s">
        <v>145</v>
      </c>
      <c r="H8" s="1">
        <v>2</v>
      </c>
    </row>
    <row r="9" spans="1:8" ht="24" customHeight="1">
      <c r="A9" s="17" t="s">
        <v>95</v>
      </c>
      <c r="B9" s="12">
        <f>C8+1</f>
        <v>14</v>
      </c>
      <c r="C9" s="12">
        <f t="shared" si="0"/>
        <v>23</v>
      </c>
      <c r="D9" s="6" t="s">
        <v>608</v>
      </c>
      <c r="E9" s="4" t="s">
        <v>212</v>
      </c>
      <c r="F9" s="19" t="s">
        <v>65</v>
      </c>
      <c r="G9" s="5" t="s">
        <v>125</v>
      </c>
      <c r="H9" s="1">
        <v>10</v>
      </c>
    </row>
    <row r="10" spans="1:8" ht="24" customHeight="1">
      <c r="A10" s="17" t="s">
        <v>78</v>
      </c>
      <c r="B10" s="12">
        <f aca="true" t="shared" si="1" ref="B10:B16">C9+1</f>
        <v>24</v>
      </c>
      <c r="C10" s="12">
        <f t="shared" si="0"/>
        <v>33</v>
      </c>
      <c r="D10" s="6" t="s">
        <v>609</v>
      </c>
      <c r="E10" s="4" t="s">
        <v>213</v>
      </c>
      <c r="F10" s="19" t="s">
        <v>65</v>
      </c>
      <c r="G10" s="16"/>
      <c r="H10" s="1">
        <v>10</v>
      </c>
    </row>
    <row r="11" spans="1:8" ht="24" customHeight="1">
      <c r="A11" s="17" t="s">
        <v>79</v>
      </c>
      <c r="B11" s="12">
        <f t="shared" si="1"/>
        <v>34</v>
      </c>
      <c r="C11" s="12">
        <f t="shared" si="0"/>
        <v>43</v>
      </c>
      <c r="D11" s="6" t="s">
        <v>610</v>
      </c>
      <c r="E11" s="4" t="s">
        <v>214</v>
      </c>
      <c r="F11" s="19" t="s">
        <v>65</v>
      </c>
      <c r="G11" s="16"/>
      <c r="H11" s="1">
        <v>10</v>
      </c>
    </row>
    <row r="12" spans="1:8" ht="24" customHeight="1">
      <c r="A12" s="17" t="s">
        <v>80</v>
      </c>
      <c r="B12" s="12">
        <f t="shared" si="1"/>
        <v>44</v>
      </c>
      <c r="C12" s="12">
        <f t="shared" si="0"/>
        <v>53</v>
      </c>
      <c r="D12" s="6" t="s">
        <v>611</v>
      </c>
      <c r="E12" s="4" t="s">
        <v>533</v>
      </c>
      <c r="F12" s="19" t="s">
        <v>65</v>
      </c>
      <c r="G12" s="16"/>
      <c r="H12" s="1">
        <v>10</v>
      </c>
    </row>
    <row r="13" spans="1:8" ht="24" customHeight="1">
      <c r="A13" s="17" t="s">
        <v>81</v>
      </c>
      <c r="B13" s="12">
        <f t="shared" si="1"/>
        <v>54</v>
      </c>
      <c r="C13" s="12">
        <f t="shared" si="0"/>
        <v>63</v>
      </c>
      <c r="D13" s="6" t="s">
        <v>612</v>
      </c>
      <c r="E13" s="4" t="s">
        <v>215</v>
      </c>
      <c r="F13" s="19" t="s">
        <v>65</v>
      </c>
      <c r="G13" s="5"/>
      <c r="H13" s="1">
        <v>10</v>
      </c>
    </row>
    <row r="14" spans="1:8" ht="24" customHeight="1">
      <c r="A14" s="17" t="s">
        <v>82</v>
      </c>
      <c r="B14" s="12">
        <f t="shared" si="1"/>
        <v>64</v>
      </c>
      <c r="C14" s="12">
        <f t="shared" si="0"/>
        <v>73</v>
      </c>
      <c r="D14" s="6" t="s">
        <v>613</v>
      </c>
      <c r="E14" s="4" t="s">
        <v>216</v>
      </c>
      <c r="F14" s="19" t="s">
        <v>65</v>
      </c>
      <c r="G14" s="16"/>
      <c r="H14" s="1">
        <v>10</v>
      </c>
    </row>
    <row r="15" spans="1:8" ht="24" customHeight="1">
      <c r="A15" s="17" t="s">
        <v>83</v>
      </c>
      <c r="B15" s="12">
        <f t="shared" si="1"/>
        <v>74</v>
      </c>
      <c r="C15" s="12">
        <f t="shared" si="0"/>
        <v>83</v>
      </c>
      <c r="D15" s="6" t="s">
        <v>614</v>
      </c>
      <c r="E15" s="4" t="s">
        <v>218</v>
      </c>
      <c r="F15" s="19" t="s">
        <v>65</v>
      </c>
      <c r="G15" s="16"/>
      <c r="H15" s="1">
        <v>10</v>
      </c>
    </row>
    <row r="16" spans="1:8" ht="24" customHeight="1">
      <c r="A16" s="17" t="s">
        <v>84</v>
      </c>
      <c r="B16" s="12">
        <f t="shared" si="1"/>
        <v>84</v>
      </c>
      <c r="C16" s="12">
        <f t="shared" si="0"/>
        <v>84</v>
      </c>
      <c r="D16" s="25" t="s">
        <v>194</v>
      </c>
      <c r="E16" s="4" t="s">
        <v>195</v>
      </c>
      <c r="F16" s="8" t="s">
        <v>94</v>
      </c>
      <c r="G16" s="16" t="s">
        <v>477</v>
      </c>
      <c r="H16" s="1">
        <v>1</v>
      </c>
    </row>
    <row r="17" spans="2:5" ht="12" customHeight="1">
      <c r="B17" s="14"/>
      <c r="C17" s="14"/>
      <c r="D17" s="14"/>
      <c r="E17" s="14"/>
    </row>
    <row r="18" spans="1:7" ht="35.25" customHeight="1">
      <c r="A18" s="38" t="s">
        <v>176</v>
      </c>
      <c r="B18" s="44" t="s">
        <v>659</v>
      </c>
      <c r="C18" s="44"/>
      <c r="D18" s="44"/>
      <c r="E18" s="44"/>
      <c r="F18" s="44"/>
      <c r="G18" s="44"/>
    </row>
    <row r="19" spans="1:7" ht="24.75" customHeight="1">
      <c r="A19" s="21"/>
      <c r="B19" s="44" t="s">
        <v>491</v>
      </c>
      <c r="C19" s="44"/>
      <c r="D19" s="44"/>
      <c r="E19" s="44"/>
      <c r="F19" s="44"/>
      <c r="G19" s="44"/>
    </row>
    <row r="20" spans="1:2" ht="24" customHeight="1">
      <c r="A20" s="1" t="s">
        <v>120</v>
      </c>
      <c r="B20" s="21" t="s">
        <v>558</v>
      </c>
    </row>
    <row r="21" spans="1:2" ht="24" customHeight="1">
      <c r="A21" s="1" t="s">
        <v>126</v>
      </c>
      <c r="B21" s="21" t="s">
        <v>633</v>
      </c>
    </row>
    <row r="22" spans="2:5" ht="24" customHeight="1">
      <c r="B22" s="14"/>
      <c r="C22" s="14"/>
      <c r="D22" s="14"/>
      <c r="E22" s="14"/>
    </row>
    <row r="23" spans="2:5" ht="24" customHeight="1">
      <c r="B23" s="14"/>
      <c r="C23" s="27"/>
      <c r="D23" s="21"/>
      <c r="E23" s="14"/>
    </row>
    <row r="24" spans="2:5" ht="24" customHeight="1">
      <c r="B24" s="14"/>
      <c r="C24" s="14"/>
      <c r="D24" s="27"/>
      <c r="E24" s="14"/>
    </row>
    <row r="25" ht="24" customHeight="1">
      <c r="D25" s="23"/>
    </row>
    <row r="26" ht="24" customHeight="1">
      <c r="D26" s="23"/>
    </row>
    <row r="27" ht="24" customHeight="1">
      <c r="D27" s="23"/>
    </row>
    <row r="28" ht="24" customHeight="1">
      <c r="D28" s="23"/>
    </row>
    <row r="29" ht="24" customHeight="1">
      <c r="D29" s="23"/>
    </row>
    <row r="30" ht="24" customHeight="1">
      <c r="D30" s="23"/>
    </row>
    <row r="31" ht="24" customHeight="1">
      <c r="D31" s="23"/>
    </row>
    <row r="32" ht="24" customHeight="1">
      <c r="D32" s="23"/>
    </row>
    <row r="33" spans="3:4" ht="24" customHeight="1">
      <c r="C33" s="23"/>
      <c r="D33" s="23"/>
    </row>
    <row r="34" ht="24" customHeight="1">
      <c r="D34" s="23"/>
    </row>
    <row r="35" ht="24" customHeight="1">
      <c r="D35" s="23"/>
    </row>
    <row r="36" ht="24" customHeight="1">
      <c r="D36" s="23"/>
    </row>
    <row r="37" spans="3:4" ht="24" customHeight="1">
      <c r="C37" s="23"/>
      <c r="D37" s="23"/>
    </row>
    <row r="38" spans="3:4" ht="24" customHeight="1">
      <c r="C38" s="23"/>
      <c r="D38" s="23"/>
    </row>
    <row r="39" spans="3:4" ht="24" customHeight="1">
      <c r="C39" s="23"/>
      <c r="D39" s="23"/>
    </row>
  </sheetData>
  <sheetProtection/>
  <mergeCells count="3">
    <mergeCell ref="A1:G1"/>
    <mergeCell ref="B18:G18"/>
    <mergeCell ref="B19:G19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&amp;R&amp;"Times New Roman,標準"&amp;11P&amp;"標楷體,標準"AGE:&amp;N－&amp;P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2" t="s">
        <v>586</v>
      </c>
      <c r="B1" s="42"/>
      <c r="C1" s="42"/>
      <c r="D1" s="42"/>
      <c r="E1" s="42"/>
      <c r="F1" s="42"/>
      <c r="G1" s="42"/>
    </row>
    <row r="2" spans="1:6" s="9" customFormat="1" ht="15.75" customHeight="1">
      <c r="A2" s="14" t="s">
        <v>526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219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220</v>
      </c>
      <c r="B5" s="12">
        <v>1</v>
      </c>
      <c r="C5" s="12">
        <f>B5+H5-1</f>
        <v>2</v>
      </c>
      <c r="D5" s="15" t="s">
        <v>221</v>
      </c>
      <c r="E5" s="18" t="s">
        <v>222</v>
      </c>
      <c r="F5" s="19" t="s">
        <v>223</v>
      </c>
      <c r="G5" s="15"/>
      <c r="H5" s="1">
        <v>2</v>
      </c>
    </row>
    <row r="6" spans="1:8" ht="24" customHeight="1">
      <c r="A6" s="17" t="s">
        <v>93</v>
      </c>
      <c r="B6" s="12">
        <f>C5+1</f>
        <v>3</v>
      </c>
      <c r="C6" s="12">
        <f>B6+H6-1</f>
        <v>7</v>
      </c>
      <c r="D6" s="15" t="s">
        <v>224</v>
      </c>
      <c r="E6" s="18" t="s">
        <v>137</v>
      </c>
      <c r="F6" s="19" t="s">
        <v>225</v>
      </c>
      <c r="G6" s="24" t="s">
        <v>139</v>
      </c>
      <c r="H6" s="1">
        <v>5</v>
      </c>
    </row>
    <row r="7" spans="1:8" ht="24" customHeight="1">
      <c r="A7" s="17" t="s">
        <v>117</v>
      </c>
      <c r="B7" s="12">
        <f>C6+1</f>
        <v>8</v>
      </c>
      <c r="C7" s="12">
        <f>B7+H7-1</f>
        <v>11</v>
      </c>
      <c r="D7" s="20" t="s">
        <v>226</v>
      </c>
      <c r="E7" s="22" t="s">
        <v>227</v>
      </c>
      <c r="F7" s="39" t="s">
        <v>102</v>
      </c>
      <c r="G7" s="6" t="s">
        <v>509</v>
      </c>
      <c r="H7" s="1">
        <v>4</v>
      </c>
    </row>
    <row r="8" spans="1:8" ht="24" customHeight="1">
      <c r="A8" s="17" t="s">
        <v>118</v>
      </c>
      <c r="B8" s="12">
        <f>C7+1</f>
        <v>12</v>
      </c>
      <c r="C8" s="12">
        <f>B8+H8-1</f>
        <v>14</v>
      </c>
      <c r="D8" s="15" t="s">
        <v>229</v>
      </c>
      <c r="E8" s="18" t="s">
        <v>534</v>
      </c>
      <c r="F8" s="19" t="s">
        <v>230</v>
      </c>
      <c r="G8" s="5" t="s">
        <v>145</v>
      </c>
      <c r="H8" s="1">
        <v>3</v>
      </c>
    </row>
    <row r="9" spans="1:8" ht="24" customHeight="1">
      <c r="A9" s="17" t="s">
        <v>95</v>
      </c>
      <c r="B9" s="12">
        <f>C8+1</f>
        <v>15</v>
      </c>
      <c r="C9" s="12">
        <f>B9+H9-1</f>
        <v>17</v>
      </c>
      <c r="D9" s="15" t="s">
        <v>231</v>
      </c>
      <c r="E9" s="18" t="s">
        <v>535</v>
      </c>
      <c r="F9" s="19" t="s">
        <v>230</v>
      </c>
      <c r="G9" s="28"/>
      <c r="H9" s="1">
        <v>3</v>
      </c>
    </row>
    <row r="10" spans="1:7" ht="24" customHeight="1">
      <c r="A10" s="17"/>
      <c r="B10" s="12"/>
      <c r="C10" s="12"/>
      <c r="D10" s="6"/>
      <c r="E10" s="4" t="s">
        <v>235</v>
      </c>
      <c r="F10" s="8"/>
      <c r="G10" s="6"/>
    </row>
    <row r="11" spans="1:8" ht="24" customHeight="1">
      <c r="A11" s="17" t="s">
        <v>492</v>
      </c>
      <c r="B11" s="12">
        <f>C9+1</f>
        <v>18</v>
      </c>
      <c r="C11" s="12">
        <f aca="true" t="shared" si="0" ref="C11:C16">B11+H11-1</f>
        <v>27</v>
      </c>
      <c r="D11" s="6" t="s">
        <v>645</v>
      </c>
      <c r="E11" s="4" t="s">
        <v>232</v>
      </c>
      <c r="F11" s="39" t="s">
        <v>65</v>
      </c>
      <c r="G11" s="5" t="s">
        <v>248</v>
      </c>
      <c r="H11" s="1">
        <v>10</v>
      </c>
    </row>
    <row r="12" spans="1:8" ht="24" customHeight="1">
      <c r="A12" s="17" t="s">
        <v>79</v>
      </c>
      <c r="B12" s="12">
        <f>C11+1</f>
        <v>28</v>
      </c>
      <c r="C12" s="12">
        <f t="shared" si="0"/>
        <v>37</v>
      </c>
      <c r="D12" s="6" t="s">
        <v>646</v>
      </c>
      <c r="E12" s="4" t="s">
        <v>233</v>
      </c>
      <c r="F12" s="39" t="s">
        <v>65</v>
      </c>
      <c r="G12" s="6"/>
      <c r="H12" s="1">
        <v>10</v>
      </c>
    </row>
    <row r="13" spans="1:8" ht="24" customHeight="1">
      <c r="A13" s="17" t="s">
        <v>80</v>
      </c>
      <c r="B13" s="12">
        <f>C12+1</f>
        <v>38</v>
      </c>
      <c r="C13" s="12">
        <f t="shared" si="0"/>
        <v>47</v>
      </c>
      <c r="D13" s="6" t="s">
        <v>647</v>
      </c>
      <c r="E13" s="4" t="s">
        <v>234</v>
      </c>
      <c r="F13" s="39" t="s">
        <v>65</v>
      </c>
      <c r="G13" s="6"/>
      <c r="H13" s="1">
        <v>10</v>
      </c>
    </row>
    <row r="14" spans="1:7" ht="24" customHeight="1">
      <c r="A14" s="17"/>
      <c r="B14" s="12"/>
      <c r="C14" s="12"/>
      <c r="D14" s="6"/>
      <c r="E14" s="4" t="s">
        <v>236</v>
      </c>
      <c r="F14" s="8"/>
      <c r="G14" s="6"/>
    </row>
    <row r="15" spans="1:8" ht="24" customHeight="1">
      <c r="A15" s="17" t="s">
        <v>493</v>
      </c>
      <c r="B15" s="12">
        <f>C13+1</f>
        <v>48</v>
      </c>
      <c r="C15" s="12">
        <f t="shared" si="0"/>
        <v>57</v>
      </c>
      <c r="D15" s="6" t="s">
        <v>648</v>
      </c>
      <c r="E15" s="4" t="s">
        <v>237</v>
      </c>
      <c r="F15" s="39" t="s">
        <v>65</v>
      </c>
      <c r="G15" s="6"/>
      <c r="H15" s="1">
        <v>10</v>
      </c>
    </row>
    <row r="16" spans="1:8" ht="24" customHeight="1">
      <c r="A16" s="17" t="s">
        <v>82</v>
      </c>
      <c r="B16" s="12">
        <f>C15+1</f>
        <v>58</v>
      </c>
      <c r="C16" s="12">
        <f t="shared" si="0"/>
        <v>67</v>
      </c>
      <c r="D16" s="6" t="s">
        <v>649</v>
      </c>
      <c r="E16" s="4" t="s">
        <v>238</v>
      </c>
      <c r="F16" s="39" t="s">
        <v>65</v>
      </c>
      <c r="G16" s="6"/>
      <c r="H16" s="1">
        <v>10</v>
      </c>
    </row>
    <row r="17" spans="1:8" ht="24" customHeight="1">
      <c r="A17" s="17" t="s">
        <v>83</v>
      </c>
      <c r="B17" s="12">
        <f>C16+1</f>
        <v>68</v>
      </c>
      <c r="C17" s="12">
        <f>B17+H17-1</f>
        <v>77</v>
      </c>
      <c r="D17" s="6" t="s">
        <v>650</v>
      </c>
      <c r="E17" s="4" t="s">
        <v>239</v>
      </c>
      <c r="F17" s="39" t="s">
        <v>65</v>
      </c>
      <c r="G17" s="5"/>
      <c r="H17" s="1">
        <v>10</v>
      </c>
    </row>
    <row r="18" spans="1:7" ht="24" customHeight="1">
      <c r="A18" s="17"/>
      <c r="B18" s="12"/>
      <c r="C18" s="12"/>
      <c r="D18" s="6"/>
      <c r="E18" s="4" t="s">
        <v>240</v>
      </c>
      <c r="F18" s="8"/>
      <c r="G18" s="6"/>
    </row>
    <row r="19" spans="1:8" ht="24" customHeight="1">
      <c r="A19" s="29" t="s">
        <v>494</v>
      </c>
      <c r="B19" s="12">
        <f>C17+1</f>
        <v>78</v>
      </c>
      <c r="C19" s="12">
        <f>B19+H19-1</f>
        <v>87</v>
      </c>
      <c r="D19" s="6" t="s">
        <v>651</v>
      </c>
      <c r="E19" s="4" t="s">
        <v>241</v>
      </c>
      <c r="F19" s="39" t="s">
        <v>65</v>
      </c>
      <c r="G19" s="6"/>
      <c r="H19" s="1">
        <v>10</v>
      </c>
    </row>
    <row r="20" spans="1:8" ht="24" customHeight="1">
      <c r="A20" s="29" t="s">
        <v>85</v>
      </c>
      <c r="B20" s="12">
        <f>C19+1</f>
        <v>88</v>
      </c>
      <c r="C20" s="12">
        <f>B20+H20-1</f>
        <v>97</v>
      </c>
      <c r="D20" s="6" t="s">
        <v>652</v>
      </c>
      <c r="E20" s="4" t="s">
        <v>242</v>
      </c>
      <c r="F20" s="39" t="s">
        <v>65</v>
      </c>
      <c r="G20" s="6"/>
      <c r="H20" s="1">
        <v>10</v>
      </c>
    </row>
    <row r="21" spans="1:8" ht="24" customHeight="1">
      <c r="A21" s="29" t="s">
        <v>86</v>
      </c>
      <c r="B21" s="12">
        <f>C20+1</f>
        <v>98</v>
      </c>
      <c r="C21" s="12">
        <f>B21+H21-1</f>
        <v>107</v>
      </c>
      <c r="D21" s="6" t="s">
        <v>653</v>
      </c>
      <c r="E21" s="4" t="s">
        <v>243</v>
      </c>
      <c r="F21" s="39" t="s">
        <v>65</v>
      </c>
      <c r="G21" s="5"/>
      <c r="H21" s="1">
        <v>10</v>
      </c>
    </row>
    <row r="22" spans="1:7" ht="24" customHeight="1">
      <c r="A22" s="29"/>
      <c r="B22" s="12"/>
      <c r="C22" s="12"/>
      <c r="D22" s="6"/>
      <c r="E22" s="4" t="s">
        <v>244</v>
      </c>
      <c r="F22" s="8"/>
      <c r="G22" s="5"/>
    </row>
    <row r="23" spans="1:8" ht="24" customHeight="1">
      <c r="A23" s="29" t="s">
        <v>495</v>
      </c>
      <c r="B23" s="12">
        <f>C21+1</f>
        <v>108</v>
      </c>
      <c r="C23" s="12">
        <f>B23+H23-1</f>
        <v>117</v>
      </c>
      <c r="D23" s="6" t="s">
        <v>654</v>
      </c>
      <c r="E23" s="4" t="s">
        <v>245</v>
      </c>
      <c r="F23" s="39" t="s">
        <v>65</v>
      </c>
      <c r="G23" s="6"/>
      <c r="H23" s="1">
        <v>10</v>
      </c>
    </row>
    <row r="24" spans="1:8" ht="24" customHeight="1">
      <c r="A24" s="29" t="s">
        <v>88</v>
      </c>
      <c r="B24" s="12">
        <f>C23+1</f>
        <v>118</v>
      </c>
      <c r="C24" s="12">
        <f>B24+H24-1</f>
        <v>127</v>
      </c>
      <c r="D24" s="6" t="s">
        <v>655</v>
      </c>
      <c r="E24" s="4" t="s">
        <v>246</v>
      </c>
      <c r="F24" s="39" t="s">
        <v>65</v>
      </c>
      <c r="G24" s="6"/>
      <c r="H24" s="1">
        <v>10</v>
      </c>
    </row>
    <row r="25" spans="1:8" ht="24" customHeight="1">
      <c r="A25" s="29" t="s">
        <v>89</v>
      </c>
      <c r="B25" s="12">
        <f>C24+1</f>
        <v>128</v>
      </c>
      <c r="C25" s="12">
        <f>B25+H25-1</f>
        <v>137</v>
      </c>
      <c r="D25" s="6" t="s">
        <v>656</v>
      </c>
      <c r="E25" s="4" t="s">
        <v>247</v>
      </c>
      <c r="F25" s="39" t="s">
        <v>65</v>
      </c>
      <c r="G25" s="6"/>
      <c r="H25" s="1">
        <v>10</v>
      </c>
    </row>
    <row r="26" spans="1:8" ht="24" customHeight="1">
      <c r="A26" s="29" t="s">
        <v>90</v>
      </c>
      <c r="B26" s="12">
        <f>C25+1</f>
        <v>138</v>
      </c>
      <c r="C26" s="12">
        <f>B26+H26-1</f>
        <v>147</v>
      </c>
      <c r="D26" s="6" t="s">
        <v>668</v>
      </c>
      <c r="E26" s="4" t="s">
        <v>217</v>
      </c>
      <c r="F26" s="39" t="s">
        <v>65</v>
      </c>
      <c r="G26" s="8"/>
      <c r="H26" s="1">
        <v>10</v>
      </c>
    </row>
    <row r="27" spans="1:8" ht="24" customHeight="1">
      <c r="A27" s="29" t="s">
        <v>91</v>
      </c>
      <c r="B27" s="12">
        <f>C26+1</f>
        <v>148</v>
      </c>
      <c r="C27" s="12">
        <f>B27+H27-1</f>
        <v>148</v>
      </c>
      <c r="D27" s="25" t="s">
        <v>228</v>
      </c>
      <c r="E27" s="4" t="s">
        <v>195</v>
      </c>
      <c r="F27" s="8" t="s">
        <v>94</v>
      </c>
      <c r="G27" s="16" t="s">
        <v>477</v>
      </c>
      <c r="H27" s="1">
        <v>1</v>
      </c>
    </row>
    <row r="28" spans="2:5" ht="12" customHeight="1">
      <c r="B28" s="14"/>
      <c r="C28" s="14"/>
      <c r="D28" s="14"/>
      <c r="E28" s="14"/>
    </row>
    <row r="29" spans="1:7" s="33" customFormat="1" ht="15.75" customHeight="1">
      <c r="A29" s="32" t="s">
        <v>119</v>
      </c>
      <c r="B29" s="43" t="s">
        <v>536</v>
      </c>
      <c r="C29" s="43"/>
      <c r="D29" s="43"/>
      <c r="E29" s="43"/>
      <c r="F29" s="43"/>
      <c r="G29" s="43"/>
    </row>
    <row r="30" spans="1:7" s="33" customFormat="1" ht="15.75" customHeight="1">
      <c r="A30" s="32"/>
      <c r="B30" s="43" t="s">
        <v>537</v>
      </c>
      <c r="C30" s="43"/>
      <c r="D30" s="43"/>
      <c r="E30" s="43"/>
      <c r="F30" s="43"/>
      <c r="G30" s="43"/>
    </row>
    <row r="31" spans="1:7" s="33" customFormat="1" ht="15.75" customHeight="1">
      <c r="A31" s="32"/>
      <c r="B31" s="43" t="s">
        <v>657</v>
      </c>
      <c r="C31" s="43"/>
      <c r="D31" s="43"/>
      <c r="E31" s="43"/>
      <c r="F31" s="43"/>
      <c r="G31" s="43"/>
    </row>
    <row r="32" spans="1:7" s="33" customFormat="1" ht="15.75" customHeight="1">
      <c r="A32" s="32"/>
      <c r="B32" s="43" t="s">
        <v>538</v>
      </c>
      <c r="C32" s="43"/>
      <c r="D32" s="43"/>
      <c r="E32" s="43"/>
      <c r="F32" s="43"/>
      <c r="G32" s="43"/>
    </row>
    <row r="33" spans="1:6" s="33" customFormat="1" ht="15.75" customHeight="1">
      <c r="A33" s="33" t="s">
        <v>120</v>
      </c>
      <c r="B33" s="32" t="s">
        <v>558</v>
      </c>
      <c r="F33" s="34"/>
    </row>
    <row r="34" spans="1:6" s="33" customFormat="1" ht="15.75" customHeight="1">
      <c r="A34" s="33" t="s">
        <v>126</v>
      </c>
      <c r="B34" s="32" t="s">
        <v>70</v>
      </c>
      <c r="F34" s="34"/>
    </row>
    <row r="35" spans="2:6" s="33" customFormat="1" ht="15.75" customHeight="1">
      <c r="B35" s="32" t="s">
        <v>658</v>
      </c>
      <c r="F35" s="34"/>
    </row>
    <row r="36" spans="2:5" ht="24" customHeight="1">
      <c r="B36" s="14"/>
      <c r="C36" s="14"/>
      <c r="D36" s="30"/>
      <c r="E36" s="14"/>
    </row>
    <row r="37" spans="2:5" ht="24" customHeight="1">
      <c r="B37" s="14"/>
      <c r="C37" s="27"/>
      <c r="D37" s="21"/>
      <c r="E37" s="14"/>
    </row>
    <row r="38" spans="2:5" ht="24" customHeight="1">
      <c r="B38" s="14"/>
      <c r="C38" s="14"/>
      <c r="D38" s="27"/>
      <c r="E38" s="14"/>
    </row>
    <row r="39" ht="24" customHeight="1">
      <c r="D39" s="23"/>
    </row>
    <row r="40" ht="24" customHeight="1">
      <c r="D40" s="23"/>
    </row>
    <row r="41" ht="24" customHeight="1">
      <c r="D41" s="23"/>
    </row>
    <row r="42" ht="24" customHeight="1">
      <c r="D42" s="23"/>
    </row>
    <row r="43" ht="24" customHeight="1">
      <c r="D43" s="23"/>
    </row>
    <row r="44" ht="24" customHeight="1">
      <c r="D44" s="23"/>
    </row>
    <row r="45" ht="24" customHeight="1">
      <c r="D45" s="23"/>
    </row>
    <row r="46" ht="24" customHeight="1">
      <c r="D46" s="23"/>
    </row>
    <row r="47" spans="3:4" ht="24" customHeight="1">
      <c r="C47" s="23"/>
      <c r="D47" s="23"/>
    </row>
    <row r="48" ht="24" customHeight="1">
      <c r="D48" s="23"/>
    </row>
    <row r="49" ht="24" customHeight="1">
      <c r="D49" s="23"/>
    </row>
    <row r="50" ht="24" customHeight="1">
      <c r="D50" s="23"/>
    </row>
    <row r="51" spans="3:4" ht="24" customHeight="1">
      <c r="C51" s="23"/>
      <c r="D51" s="23"/>
    </row>
    <row r="52" spans="3:4" ht="24" customHeight="1">
      <c r="C52" s="23"/>
      <c r="D52" s="23"/>
    </row>
    <row r="53" spans="3:4" ht="24" customHeight="1">
      <c r="C53" s="23"/>
      <c r="D53" s="23"/>
    </row>
  </sheetData>
  <sheetProtection/>
  <mergeCells count="5">
    <mergeCell ref="A1:G1"/>
    <mergeCell ref="B29:G29"/>
    <mergeCell ref="B32:G32"/>
    <mergeCell ref="B31:G31"/>
    <mergeCell ref="B30:G30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6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13" customFormat="1" ht="20.25" customHeight="1">
      <c r="A1" s="45" t="s">
        <v>587</v>
      </c>
      <c r="B1" s="45"/>
      <c r="C1" s="45"/>
      <c r="D1" s="45"/>
      <c r="E1" s="45"/>
      <c r="F1" s="45"/>
      <c r="G1" s="45"/>
    </row>
    <row r="2" spans="1:6" s="9" customFormat="1" ht="15.75" customHeight="1">
      <c r="A2" s="14" t="s">
        <v>527</v>
      </c>
      <c r="E2" s="10"/>
      <c r="F2" s="7"/>
    </row>
    <row r="3" spans="5:6" s="9" customFormat="1" ht="15.75" customHeight="1">
      <c r="E3" s="10"/>
      <c r="F3" s="7"/>
    </row>
    <row r="4" spans="1:7" s="2" customFormat="1" ht="31.5">
      <c r="A4" s="11" t="s">
        <v>249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4" customHeight="1">
      <c r="A5" s="17" t="s">
        <v>185</v>
      </c>
      <c r="B5" s="12">
        <v>1</v>
      </c>
      <c r="C5" s="12">
        <f aca="true" t="shared" si="0" ref="C5:C18">B5+H5-1</f>
        <v>2</v>
      </c>
      <c r="D5" s="15" t="s">
        <v>134</v>
      </c>
      <c r="E5" s="18" t="s">
        <v>250</v>
      </c>
      <c r="F5" s="19" t="s">
        <v>144</v>
      </c>
      <c r="G5" s="15"/>
      <c r="H5" s="1">
        <v>2</v>
      </c>
    </row>
    <row r="6" spans="1:8" ht="24" customHeight="1">
      <c r="A6" s="17" t="s">
        <v>93</v>
      </c>
      <c r="B6" s="12">
        <f aca="true" t="shared" si="1" ref="B6:B18">C5+1</f>
        <v>3</v>
      </c>
      <c r="C6" s="12">
        <f t="shared" si="0"/>
        <v>7</v>
      </c>
      <c r="D6" s="15" t="s">
        <v>224</v>
      </c>
      <c r="E6" s="18" t="s">
        <v>251</v>
      </c>
      <c r="F6" s="19" t="s">
        <v>225</v>
      </c>
      <c r="G6" s="24" t="s">
        <v>139</v>
      </c>
      <c r="H6" s="1">
        <v>5</v>
      </c>
    </row>
    <row r="7" spans="1:8" ht="24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252</v>
      </c>
      <c r="E7" s="22" t="s">
        <v>128</v>
      </c>
      <c r="F7" s="39" t="s">
        <v>102</v>
      </c>
      <c r="G7" s="6" t="s">
        <v>510</v>
      </c>
      <c r="H7" s="1">
        <v>4</v>
      </c>
    </row>
    <row r="8" spans="1:8" ht="24" customHeight="1">
      <c r="A8" s="17" t="s">
        <v>118</v>
      </c>
      <c r="B8" s="12">
        <f t="shared" si="1"/>
        <v>12</v>
      </c>
      <c r="C8" s="12">
        <f t="shared" si="0"/>
        <v>13</v>
      </c>
      <c r="D8" s="20" t="s">
        <v>264</v>
      </c>
      <c r="E8" s="18" t="s">
        <v>263</v>
      </c>
      <c r="F8" s="19" t="s">
        <v>426</v>
      </c>
      <c r="G8" s="5" t="s">
        <v>605</v>
      </c>
      <c r="H8" s="1">
        <v>2</v>
      </c>
    </row>
    <row r="9" spans="1:8" ht="24" customHeight="1">
      <c r="A9" s="17" t="s">
        <v>95</v>
      </c>
      <c r="B9" s="12">
        <f t="shared" si="1"/>
        <v>14</v>
      </c>
      <c r="C9" s="12">
        <f t="shared" si="0"/>
        <v>23</v>
      </c>
      <c r="D9" s="15" t="s">
        <v>608</v>
      </c>
      <c r="E9" s="18" t="s">
        <v>255</v>
      </c>
      <c r="F9" s="39" t="s">
        <v>67</v>
      </c>
      <c r="G9" s="18"/>
      <c r="H9" s="1">
        <v>10</v>
      </c>
    </row>
    <row r="10" spans="1:8" ht="24" customHeight="1">
      <c r="A10" s="17" t="s">
        <v>78</v>
      </c>
      <c r="B10" s="12">
        <f t="shared" si="1"/>
        <v>24</v>
      </c>
      <c r="C10" s="12">
        <f t="shared" si="0"/>
        <v>33</v>
      </c>
      <c r="D10" s="15" t="s">
        <v>609</v>
      </c>
      <c r="E10" s="18" t="s">
        <v>256</v>
      </c>
      <c r="F10" s="39" t="s">
        <v>67</v>
      </c>
      <c r="G10" s="18"/>
      <c r="H10" s="1">
        <v>10</v>
      </c>
    </row>
    <row r="11" spans="1:8" ht="24" customHeight="1">
      <c r="A11" s="17" t="s">
        <v>79</v>
      </c>
      <c r="B11" s="12">
        <f t="shared" si="1"/>
        <v>34</v>
      </c>
      <c r="C11" s="12">
        <f t="shared" si="0"/>
        <v>43</v>
      </c>
      <c r="D11" s="15" t="s">
        <v>610</v>
      </c>
      <c r="E11" s="18" t="s">
        <v>257</v>
      </c>
      <c r="F11" s="39" t="s">
        <v>67</v>
      </c>
      <c r="G11" s="18"/>
      <c r="H11" s="1">
        <v>10</v>
      </c>
    </row>
    <row r="12" spans="1:8" ht="24" customHeight="1">
      <c r="A12" s="17" t="s">
        <v>80</v>
      </c>
      <c r="B12" s="12">
        <f t="shared" si="1"/>
        <v>44</v>
      </c>
      <c r="C12" s="12">
        <f t="shared" si="0"/>
        <v>53</v>
      </c>
      <c r="D12" s="15" t="s">
        <v>611</v>
      </c>
      <c r="E12" s="18" t="s">
        <v>258</v>
      </c>
      <c r="F12" s="39" t="s">
        <v>67</v>
      </c>
      <c r="G12" s="18"/>
      <c r="H12" s="1">
        <v>10</v>
      </c>
    </row>
    <row r="13" spans="1:8" ht="24" customHeight="1">
      <c r="A13" s="17" t="s">
        <v>81</v>
      </c>
      <c r="B13" s="12">
        <f t="shared" si="1"/>
        <v>54</v>
      </c>
      <c r="C13" s="12">
        <f t="shared" si="0"/>
        <v>63</v>
      </c>
      <c r="D13" s="15" t="s">
        <v>612</v>
      </c>
      <c r="E13" s="18" t="s">
        <v>502</v>
      </c>
      <c r="F13" s="39" t="s">
        <v>67</v>
      </c>
      <c r="G13" s="18"/>
      <c r="H13" s="1">
        <v>10</v>
      </c>
    </row>
    <row r="14" spans="1:8" ht="24" customHeight="1">
      <c r="A14" s="17" t="s">
        <v>82</v>
      </c>
      <c r="B14" s="12">
        <f t="shared" si="1"/>
        <v>64</v>
      </c>
      <c r="C14" s="12">
        <f t="shared" si="0"/>
        <v>73</v>
      </c>
      <c r="D14" s="15" t="s">
        <v>613</v>
      </c>
      <c r="E14" s="18" t="s">
        <v>259</v>
      </c>
      <c r="F14" s="39" t="s">
        <v>67</v>
      </c>
      <c r="G14" s="18"/>
      <c r="H14" s="1">
        <v>10</v>
      </c>
    </row>
    <row r="15" spans="1:8" ht="24" customHeight="1">
      <c r="A15" s="17" t="s">
        <v>83</v>
      </c>
      <c r="B15" s="12">
        <f t="shared" si="1"/>
        <v>74</v>
      </c>
      <c r="C15" s="12">
        <f t="shared" si="0"/>
        <v>83</v>
      </c>
      <c r="D15" s="15" t="s">
        <v>614</v>
      </c>
      <c r="E15" s="18" t="s">
        <v>260</v>
      </c>
      <c r="F15" s="39" t="s">
        <v>67</v>
      </c>
      <c r="G15" s="18"/>
      <c r="H15" s="1">
        <v>10</v>
      </c>
    </row>
    <row r="16" spans="1:8" ht="24" customHeight="1">
      <c r="A16" s="17" t="s">
        <v>84</v>
      </c>
      <c r="B16" s="12">
        <f t="shared" si="1"/>
        <v>84</v>
      </c>
      <c r="C16" s="12">
        <f t="shared" si="0"/>
        <v>93</v>
      </c>
      <c r="D16" s="15" t="s">
        <v>615</v>
      </c>
      <c r="E16" s="18" t="s">
        <v>261</v>
      </c>
      <c r="F16" s="39" t="s">
        <v>67</v>
      </c>
      <c r="G16" s="18"/>
      <c r="H16" s="1">
        <v>10</v>
      </c>
    </row>
    <row r="17" spans="1:8" s="31" customFormat="1" ht="24" customHeight="1">
      <c r="A17" s="17" t="s">
        <v>85</v>
      </c>
      <c r="B17" s="12">
        <f t="shared" si="1"/>
        <v>94</v>
      </c>
      <c r="C17" s="12">
        <f t="shared" si="0"/>
        <v>103</v>
      </c>
      <c r="D17" s="15" t="s">
        <v>616</v>
      </c>
      <c r="E17" s="18" t="s">
        <v>262</v>
      </c>
      <c r="F17" s="39" t="s">
        <v>67</v>
      </c>
      <c r="G17" s="18"/>
      <c r="H17" s="1">
        <v>10</v>
      </c>
    </row>
    <row r="18" spans="1:8" ht="24" customHeight="1">
      <c r="A18" s="17" t="s">
        <v>86</v>
      </c>
      <c r="B18" s="12">
        <f t="shared" si="1"/>
        <v>104</v>
      </c>
      <c r="C18" s="12">
        <f t="shared" si="0"/>
        <v>104</v>
      </c>
      <c r="D18" s="25" t="s">
        <v>228</v>
      </c>
      <c r="E18" s="4" t="s">
        <v>195</v>
      </c>
      <c r="F18" s="8" t="s">
        <v>94</v>
      </c>
      <c r="G18" s="16" t="s">
        <v>477</v>
      </c>
      <c r="H18" s="1">
        <v>1</v>
      </c>
    </row>
    <row r="19" spans="2:5" ht="12" customHeight="1">
      <c r="B19" s="14"/>
      <c r="C19" s="14"/>
      <c r="D19" s="14"/>
      <c r="E19" s="14"/>
    </row>
    <row r="20" spans="1:7" ht="24" customHeight="1">
      <c r="A20" s="21" t="s">
        <v>253</v>
      </c>
      <c r="B20" s="44" t="s">
        <v>607</v>
      </c>
      <c r="C20" s="44"/>
      <c r="D20" s="44"/>
      <c r="E20" s="44"/>
      <c r="F20" s="44"/>
      <c r="G20" s="44"/>
    </row>
    <row r="21" spans="1:7" ht="24" customHeight="1">
      <c r="A21" s="21"/>
      <c r="B21" s="44" t="s">
        <v>68</v>
      </c>
      <c r="C21" s="44"/>
      <c r="D21" s="44"/>
      <c r="E21" s="44"/>
      <c r="F21" s="44"/>
      <c r="G21" s="44"/>
    </row>
    <row r="22" spans="1:2" ht="24" customHeight="1">
      <c r="A22" s="1" t="s">
        <v>254</v>
      </c>
      <c r="B22" s="21" t="s">
        <v>558</v>
      </c>
    </row>
    <row r="23" spans="1:2" ht="24" customHeight="1">
      <c r="A23" s="1" t="s">
        <v>126</v>
      </c>
      <c r="B23" s="21" t="s">
        <v>265</v>
      </c>
    </row>
    <row r="24" spans="1:2" ht="24" customHeight="1">
      <c r="A24" s="1" t="s">
        <v>177</v>
      </c>
      <c r="B24" s="21" t="s">
        <v>630</v>
      </c>
    </row>
    <row r="25" spans="1:5" ht="24" customHeight="1">
      <c r="A25" s="1" t="s">
        <v>180</v>
      </c>
      <c r="B25" s="1" t="s">
        <v>463</v>
      </c>
      <c r="E25" s="14"/>
    </row>
    <row r="26" spans="2:5" ht="24" customHeight="1">
      <c r="B26" s="14"/>
      <c r="C26" s="14"/>
      <c r="D26" s="30"/>
      <c r="E26" s="14"/>
    </row>
    <row r="27" spans="2:5" ht="24" customHeight="1">
      <c r="B27" s="14"/>
      <c r="C27" s="27"/>
      <c r="D27" s="21"/>
      <c r="E27" s="14"/>
    </row>
    <row r="28" spans="2:5" ht="24" customHeight="1">
      <c r="B28" s="14"/>
      <c r="C28" s="14"/>
      <c r="D28" s="27"/>
      <c r="E28" s="14"/>
    </row>
    <row r="29" ht="24" customHeight="1">
      <c r="D29" s="23"/>
    </row>
    <row r="30" ht="24" customHeight="1">
      <c r="D30" s="23"/>
    </row>
    <row r="31" ht="24" customHeight="1">
      <c r="D31" s="23"/>
    </row>
    <row r="32" ht="24" customHeight="1">
      <c r="D32" s="23"/>
    </row>
    <row r="33" ht="24" customHeight="1">
      <c r="D33" s="23"/>
    </row>
    <row r="34" ht="24" customHeight="1">
      <c r="D34" s="23"/>
    </row>
    <row r="35" ht="24" customHeight="1">
      <c r="D35" s="23"/>
    </row>
    <row r="36" ht="24" customHeight="1">
      <c r="D36" s="23"/>
    </row>
    <row r="37" spans="3:4" ht="24" customHeight="1">
      <c r="C37" s="23"/>
      <c r="D37" s="23"/>
    </row>
    <row r="38" ht="24" customHeight="1">
      <c r="D38" s="23"/>
    </row>
    <row r="39" ht="24" customHeight="1">
      <c r="D39" s="23"/>
    </row>
    <row r="40" ht="24" customHeight="1">
      <c r="D40" s="23"/>
    </row>
    <row r="41" spans="3:4" ht="24" customHeight="1">
      <c r="C41" s="23"/>
      <c r="D41" s="23"/>
    </row>
    <row r="42" spans="3:4" ht="24" customHeight="1">
      <c r="C42" s="23"/>
      <c r="D42" s="23"/>
    </row>
    <row r="43" spans="3:4" ht="24" customHeight="1">
      <c r="C43" s="23"/>
      <c r="D43" s="23"/>
    </row>
  </sheetData>
  <sheetProtection/>
  <mergeCells count="3">
    <mergeCell ref="A1:G1"/>
    <mergeCell ref="B20:G20"/>
    <mergeCell ref="B21:G21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G1"/>
    </sheetView>
  </sheetViews>
  <sheetFormatPr defaultColWidth="8.75390625" defaultRowHeight="24" customHeight="1"/>
  <cols>
    <col min="1" max="3" width="5.125" style="1" customWidth="1"/>
    <col min="4" max="4" width="19.625" style="1" customWidth="1"/>
    <col min="5" max="5" width="26.625" style="1" customWidth="1"/>
    <col min="6" max="6" width="11.125" style="2" customWidth="1"/>
    <col min="7" max="7" width="18.125" style="1" customWidth="1"/>
    <col min="8" max="16384" width="8.75390625" style="1" customWidth="1"/>
  </cols>
  <sheetData>
    <row r="1" spans="1:7" s="37" customFormat="1" ht="20.25" customHeight="1">
      <c r="A1" s="45" t="s">
        <v>588</v>
      </c>
      <c r="B1" s="45"/>
      <c r="C1" s="45"/>
      <c r="D1" s="45"/>
      <c r="E1" s="45"/>
      <c r="F1" s="45"/>
      <c r="G1" s="45"/>
    </row>
    <row r="2" spans="1:6" s="9" customFormat="1" ht="15.75" customHeight="1">
      <c r="A2" s="14" t="s">
        <v>528</v>
      </c>
      <c r="E2" s="10"/>
      <c r="F2" s="7"/>
    </row>
    <row r="3" spans="5:6" s="9" customFormat="1" ht="15.75" customHeight="1">
      <c r="E3" s="10"/>
      <c r="F3" s="7"/>
    </row>
    <row r="4" spans="1:7" s="2" customFormat="1" ht="30.75" customHeight="1">
      <c r="A4" s="11" t="s">
        <v>266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8" ht="21" customHeight="1">
      <c r="A5" s="17" t="s">
        <v>267</v>
      </c>
      <c r="B5" s="12">
        <v>1</v>
      </c>
      <c r="C5" s="12">
        <f aca="true" t="shared" si="0" ref="C5:C20">B5+H5-1</f>
        <v>2</v>
      </c>
      <c r="D5" s="15" t="s">
        <v>268</v>
      </c>
      <c r="E5" s="18" t="s">
        <v>269</v>
      </c>
      <c r="F5" s="19" t="s">
        <v>270</v>
      </c>
      <c r="G5" s="15"/>
      <c r="H5" s="1">
        <v>2</v>
      </c>
    </row>
    <row r="6" spans="1:8" ht="21" customHeight="1">
      <c r="A6" s="17" t="s">
        <v>93</v>
      </c>
      <c r="B6" s="12">
        <f aca="true" t="shared" si="1" ref="B6:B20">C5+1</f>
        <v>3</v>
      </c>
      <c r="C6" s="12">
        <f t="shared" si="0"/>
        <v>7</v>
      </c>
      <c r="D6" s="15" t="s">
        <v>271</v>
      </c>
      <c r="E6" s="18" t="s">
        <v>272</v>
      </c>
      <c r="F6" s="19" t="s">
        <v>273</v>
      </c>
      <c r="G6" s="24" t="s">
        <v>274</v>
      </c>
      <c r="H6" s="1">
        <v>5</v>
      </c>
    </row>
    <row r="7" spans="1:8" ht="21" customHeight="1">
      <c r="A7" s="17" t="s">
        <v>117</v>
      </c>
      <c r="B7" s="12">
        <f t="shared" si="1"/>
        <v>8</v>
      </c>
      <c r="C7" s="12">
        <f t="shared" si="0"/>
        <v>11</v>
      </c>
      <c r="D7" s="20" t="s">
        <v>275</v>
      </c>
      <c r="E7" s="22" t="s">
        <v>276</v>
      </c>
      <c r="F7" s="39" t="s">
        <v>102</v>
      </c>
      <c r="G7" s="6" t="s">
        <v>511</v>
      </c>
      <c r="H7" s="1">
        <v>4</v>
      </c>
    </row>
    <row r="8" spans="1:8" ht="21" customHeight="1">
      <c r="A8" s="17" t="s">
        <v>118</v>
      </c>
      <c r="B8" s="12">
        <f t="shared" si="1"/>
        <v>12</v>
      </c>
      <c r="C8" s="12">
        <f t="shared" si="0"/>
        <v>13</v>
      </c>
      <c r="D8" s="20" t="s">
        <v>277</v>
      </c>
      <c r="E8" s="18" t="s">
        <v>564</v>
      </c>
      <c r="F8" s="19" t="s">
        <v>426</v>
      </c>
      <c r="G8" s="5" t="s">
        <v>278</v>
      </c>
      <c r="H8" s="1">
        <v>2</v>
      </c>
    </row>
    <row r="9" spans="1:8" ht="21" customHeight="1">
      <c r="A9" s="17" t="s">
        <v>95</v>
      </c>
      <c r="B9" s="12">
        <f t="shared" si="1"/>
        <v>14</v>
      </c>
      <c r="C9" s="12">
        <f t="shared" si="0"/>
        <v>14</v>
      </c>
      <c r="D9" s="20" t="s">
        <v>306</v>
      </c>
      <c r="E9" s="18" t="s">
        <v>427</v>
      </c>
      <c r="F9" s="19" t="s">
        <v>94</v>
      </c>
      <c r="G9" s="5" t="s">
        <v>288</v>
      </c>
      <c r="H9" s="1">
        <v>1</v>
      </c>
    </row>
    <row r="10" spans="1:8" ht="21" customHeight="1">
      <c r="A10" s="17" t="s">
        <v>78</v>
      </c>
      <c r="B10" s="12">
        <f t="shared" si="1"/>
        <v>15</v>
      </c>
      <c r="C10" s="12">
        <f t="shared" si="0"/>
        <v>24</v>
      </c>
      <c r="D10" s="15" t="s">
        <v>608</v>
      </c>
      <c r="E10" s="4" t="s">
        <v>104</v>
      </c>
      <c r="F10" s="39" t="s">
        <v>65</v>
      </c>
      <c r="G10" s="5" t="s">
        <v>182</v>
      </c>
      <c r="H10" s="1">
        <v>10</v>
      </c>
    </row>
    <row r="11" spans="1:8" ht="21" customHeight="1">
      <c r="A11" s="17" t="s">
        <v>79</v>
      </c>
      <c r="B11" s="12">
        <f t="shared" si="1"/>
        <v>25</v>
      </c>
      <c r="C11" s="12">
        <f t="shared" si="0"/>
        <v>34</v>
      </c>
      <c r="D11" s="15" t="s">
        <v>609</v>
      </c>
      <c r="E11" s="4" t="s">
        <v>279</v>
      </c>
      <c r="F11" s="39" t="s">
        <v>65</v>
      </c>
      <c r="G11" s="5"/>
      <c r="H11" s="1">
        <v>10</v>
      </c>
    </row>
    <row r="12" spans="1:8" ht="21" customHeight="1">
      <c r="A12" s="17" t="s">
        <v>80</v>
      </c>
      <c r="B12" s="12">
        <f t="shared" si="1"/>
        <v>35</v>
      </c>
      <c r="C12" s="12">
        <f t="shared" si="0"/>
        <v>44</v>
      </c>
      <c r="D12" s="15" t="s">
        <v>610</v>
      </c>
      <c r="E12" s="4" t="s">
        <v>105</v>
      </c>
      <c r="F12" s="39" t="s">
        <v>65</v>
      </c>
      <c r="G12" s="5"/>
      <c r="H12" s="1">
        <v>10</v>
      </c>
    </row>
    <row r="13" spans="1:8" ht="21" customHeight="1">
      <c r="A13" s="17" t="s">
        <v>81</v>
      </c>
      <c r="B13" s="12">
        <f t="shared" si="1"/>
        <v>45</v>
      </c>
      <c r="C13" s="12">
        <f t="shared" si="0"/>
        <v>54</v>
      </c>
      <c r="D13" s="15" t="s">
        <v>611</v>
      </c>
      <c r="E13" s="4" t="s">
        <v>106</v>
      </c>
      <c r="F13" s="39" t="s">
        <v>65</v>
      </c>
      <c r="G13" s="5"/>
      <c r="H13" s="1">
        <v>10</v>
      </c>
    </row>
    <row r="14" spans="1:8" ht="21" customHeight="1">
      <c r="A14" s="17" t="s">
        <v>82</v>
      </c>
      <c r="B14" s="12">
        <f t="shared" si="1"/>
        <v>55</v>
      </c>
      <c r="C14" s="12">
        <f t="shared" si="0"/>
        <v>64</v>
      </c>
      <c r="D14" s="15" t="s">
        <v>612</v>
      </c>
      <c r="E14" s="4" t="s">
        <v>107</v>
      </c>
      <c r="F14" s="39" t="s">
        <v>65</v>
      </c>
      <c r="G14" s="5"/>
      <c r="H14" s="1">
        <v>10</v>
      </c>
    </row>
    <row r="15" spans="1:8" ht="21" customHeight="1">
      <c r="A15" s="17" t="s">
        <v>83</v>
      </c>
      <c r="B15" s="12">
        <f t="shared" si="1"/>
        <v>65</v>
      </c>
      <c r="C15" s="12">
        <f t="shared" si="0"/>
        <v>74</v>
      </c>
      <c r="D15" s="15" t="s">
        <v>613</v>
      </c>
      <c r="E15" s="4" t="s">
        <v>108</v>
      </c>
      <c r="F15" s="39" t="s">
        <v>65</v>
      </c>
      <c r="G15" s="5"/>
      <c r="H15" s="1">
        <v>10</v>
      </c>
    </row>
    <row r="16" spans="1:8" ht="21" customHeight="1">
      <c r="A16" s="17" t="s">
        <v>84</v>
      </c>
      <c r="B16" s="12">
        <f t="shared" si="1"/>
        <v>75</v>
      </c>
      <c r="C16" s="12">
        <f t="shared" si="0"/>
        <v>84</v>
      </c>
      <c r="D16" s="15" t="s">
        <v>614</v>
      </c>
      <c r="E16" s="4" t="s">
        <v>109</v>
      </c>
      <c r="F16" s="39" t="s">
        <v>65</v>
      </c>
      <c r="G16" s="5"/>
      <c r="H16" s="1">
        <v>10</v>
      </c>
    </row>
    <row r="17" spans="1:8" ht="21" customHeight="1">
      <c r="A17" s="17" t="s">
        <v>85</v>
      </c>
      <c r="B17" s="12">
        <f t="shared" si="1"/>
        <v>85</v>
      </c>
      <c r="C17" s="12">
        <f t="shared" si="0"/>
        <v>94</v>
      </c>
      <c r="D17" s="15" t="s">
        <v>615</v>
      </c>
      <c r="E17" s="4" t="s">
        <v>110</v>
      </c>
      <c r="F17" s="39" t="s">
        <v>65</v>
      </c>
      <c r="G17" s="5"/>
      <c r="H17" s="1">
        <v>10</v>
      </c>
    </row>
    <row r="18" spans="1:8" ht="21" customHeight="1">
      <c r="A18" s="17" t="s">
        <v>86</v>
      </c>
      <c r="B18" s="12">
        <f t="shared" si="1"/>
        <v>95</v>
      </c>
      <c r="C18" s="12">
        <f t="shared" si="0"/>
        <v>104</v>
      </c>
      <c r="D18" s="15" t="s">
        <v>616</v>
      </c>
      <c r="E18" s="4" t="s">
        <v>111</v>
      </c>
      <c r="F18" s="39" t="s">
        <v>65</v>
      </c>
      <c r="G18" s="5"/>
      <c r="H18" s="1">
        <v>10</v>
      </c>
    </row>
    <row r="19" spans="1:8" ht="21" customHeight="1">
      <c r="A19" s="17" t="s">
        <v>87</v>
      </c>
      <c r="B19" s="12">
        <f t="shared" si="1"/>
        <v>105</v>
      </c>
      <c r="C19" s="12">
        <f t="shared" si="0"/>
        <v>114</v>
      </c>
      <c r="D19" s="15" t="s">
        <v>617</v>
      </c>
      <c r="E19" s="4" t="s">
        <v>112</v>
      </c>
      <c r="F19" s="39" t="s">
        <v>65</v>
      </c>
      <c r="G19" s="5"/>
      <c r="H19" s="1">
        <v>10</v>
      </c>
    </row>
    <row r="20" spans="1:8" ht="21" customHeight="1">
      <c r="A20" s="17" t="s">
        <v>88</v>
      </c>
      <c r="B20" s="12">
        <f t="shared" si="1"/>
        <v>115</v>
      </c>
      <c r="C20" s="12">
        <f t="shared" si="0"/>
        <v>124</v>
      </c>
      <c r="D20" s="15" t="s">
        <v>618</v>
      </c>
      <c r="E20" s="4" t="s">
        <v>113</v>
      </c>
      <c r="F20" s="39" t="s">
        <v>65</v>
      </c>
      <c r="G20" s="5"/>
      <c r="H20" s="1">
        <v>10</v>
      </c>
    </row>
    <row r="21" spans="1:8" ht="21" customHeight="1">
      <c r="A21" s="17" t="s">
        <v>89</v>
      </c>
      <c r="B21" s="12">
        <f aca="true" t="shared" si="2" ref="B21:B26">C20+1</f>
        <v>125</v>
      </c>
      <c r="C21" s="12">
        <f aca="true" t="shared" si="3" ref="C21:C26">B21+H21-1</f>
        <v>134</v>
      </c>
      <c r="D21" s="15" t="s">
        <v>619</v>
      </c>
      <c r="E21" s="4" t="s">
        <v>114</v>
      </c>
      <c r="F21" s="39" t="s">
        <v>65</v>
      </c>
      <c r="G21" s="5"/>
      <c r="H21" s="1">
        <v>10</v>
      </c>
    </row>
    <row r="22" spans="1:8" ht="21" customHeight="1">
      <c r="A22" s="17" t="s">
        <v>90</v>
      </c>
      <c r="B22" s="12">
        <f t="shared" si="2"/>
        <v>135</v>
      </c>
      <c r="C22" s="12">
        <f t="shared" si="3"/>
        <v>144</v>
      </c>
      <c r="D22" s="15" t="s">
        <v>620</v>
      </c>
      <c r="E22" s="4" t="s">
        <v>115</v>
      </c>
      <c r="F22" s="39" t="s">
        <v>65</v>
      </c>
      <c r="G22" s="18"/>
      <c r="H22" s="1">
        <v>10</v>
      </c>
    </row>
    <row r="23" spans="1:8" ht="21" customHeight="1">
      <c r="A23" s="17" t="s">
        <v>91</v>
      </c>
      <c r="B23" s="12">
        <f t="shared" si="2"/>
        <v>145</v>
      </c>
      <c r="C23" s="12">
        <f t="shared" si="3"/>
        <v>154</v>
      </c>
      <c r="D23" s="15" t="s">
        <v>621</v>
      </c>
      <c r="E23" s="4" t="s">
        <v>116</v>
      </c>
      <c r="F23" s="39" t="s">
        <v>65</v>
      </c>
      <c r="G23" s="18"/>
      <c r="H23" s="1">
        <v>10</v>
      </c>
    </row>
    <row r="24" spans="1:8" ht="21" customHeight="1">
      <c r="A24" s="17" t="s">
        <v>92</v>
      </c>
      <c r="B24" s="12">
        <f t="shared" si="2"/>
        <v>155</v>
      </c>
      <c r="C24" s="12">
        <f t="shared" si="3"/>
        <v>164</v>
      </c>
      <c r="D24" s="15" t="s">
        <v>622</v>
      </c>
      <c r="E24" s="4" t="s">
        <v>280</v>
      </c>
      <c r="F24" s="39" t="s">
        <v>65</v>
      </c>
      <c r="G24" s="18"/>
      <c r="H24" s="1">
        <v>10</v>
      </c>
    </row>
    <row r="25" spans="1:8" ht="21" customHeight="1">
      <c r="A25" s="17" t="s">
        <v>284</v>
      </c>
      <c r="B25" s="12">
        <f t="shared" si="2"/>
        <v>165</v>
      </c>
      <c r="C25" s="12">
        <f t="shared" si="3"/>
        <v>174</v>
      </c>
      <c r="D25" s="15" t="s">
        <v>637</v>
      </c>
      <c r="E25" s="4" t="s">
        <v>281</v>
      </c>
      <c r="F25" s="39" t="s">
        <v>65</v>
      </c>
      <c r="G25" s="18"/>
      <c r="H25" s="1">
        <v>10</v>
      </c>
    </row>
    <row r="26" spans="1:8" ht="21" customHeight="1">
      <c r="A26" s="17" t="s">
        <v>285</v>
      </c>
      <c r="B26" s="12">
        <f t="shared" si="2"/>
        <v>175</v>
      </c>
      <c r="C26" s="12">
        <f t="shared" si="3"/>
        <v>184</v>
      </c>
      <c r="D26" s="15" t="s">
        <v>638</v>
      </c>
      <c r="E26" s="4" t="s">
        <v>282</v>
      </c>
      <c r="F26" s="39" t="s">
        <v>65</v>
      </c>
      <c r="G26" s="18"/>
      <c r="H26" s="1">
        <v>10</v>
      </c>
    </row>
    <row r="27" spans="1:8" ht="21" customHeight="1">
      <c r="A27" s="17" t="s">
        <v>286</v>
      </c>
      <c r="B27" s="12">
        <f>C26+1</f>
        <v>185</v>
      </c>
      <c r="C27" s="12">
        <f>B27+H27-1</f>
        <v>194</v>
      </c>
      <c r="D27" s="15" t="s">
        <v>639</v>
      </c>
      <c r="E27" s="4" t="s">
        <v>283</v>
      </c>
      <c r="F27" s="39" t="s">
        <v>65</v>
      </c>
      <c r="G27" s="18"/>
      <c r="H27" s="1">
        <v>10</v>
      </c>
    </row>
    <row r="28" spans="1:8" ht="21" customHeight="1">
      <c r="A28" s="17" t="s">
        <v>287</v>
      </c>
      <c r="B28" s="12">
        <f>C27+1</f>
        <v>195</v>
      </c>
      <c r="C28" s="12">
        <f>B28+H28-1</f>
        <v>195</v>
      </c>
      <c r="D28" s="25" t="s">
        <v>228</v>
      </c>
      <c r="E28" s="4" t="s">
        <v>195</v>
      </c>
      <c r="F28" s="8" t="s">
        <v>94</v>
      </c>
      <c r="G28" s="16" t="s">
        <v>477</v>
      </c>
      <c r="H28" s="1">
        <v>1</v>
      </c>
    </row>
    <row r="29" spans="2:5" ht="12" customHeight="1">
      <c r="B29" s="14"/>
      <c r="C29" s="14"/>
      <c r="D29" s="14"/>
      <c r="E29" s="14"/>
    </row>
    <row r="30" spans="1:7" s="33" customFormat="1" ht="15.75" customHeight="1">
      <c r="A30" s="33" t="s">
        <v>124</v>
      </c>
      <c r="B30" s="43" t="s">
        <v>570</v>
      </c>
      <c r="C30" s="43"/>
      <c r="D30" s="43"/>
      <c r="E30" s="43"/>
      <c r="F30" s="43"/>
      <c r="G30" s="43"/>
    </row>
    <row r="31" spans="2:7" s="33" customFormat="1" ht="15.75" customHeight="1">
      <c r="B31" s="43" t="s">
        <v>577</v>
      </c>
      <c r="C31" s="43"/>
      <c r="D31" s="43"/>
      <c r="E31" s="43"/>
      <c r="F31" s="43"/>
      <c r="G31" s="43"/>
    </row>
    <row r="32" spans="1:7" s="33" customFormat="1" ht="15.75" customHeight="1">
      <c r="A32" s="33" t="s">
        <v>430</v>
      </c>
      <c r="B32" s="43" t="s">
        <v>431</v>
      </c>
      <c r="C32" s="43"/>
      <c r="D32" s="43"/>
      <c r="E32" s="43"/>
      <c r="F32" s="43"/>
      <c r="G32" s="43"/>
    </row>
    <row r="33" spans="1:6" s="33" customFormat="1" ht="15.75" customHeight="1">
      <c r="A33" s="33" t="s">
        <v>126</v>
      </c>
      <c r="B33" s="32" t="s">
        <v>558</v>
      </c>
      <c r="F33" s="34"/>
    </row>
    <row r="34" spans="1:6" s="33" customFormat="1" ht="15.75" customHeight="1">
      <c r="A34" s="33" t="s">
        <v>177</v>
      </c>
      <c r="B34" s="32" t="s">
        <v>567</v>
      </c>
      <c r="F34" s="34"/>
    </row>
    <row r="35" spans="1:6" s="33" customFormat="1" ht="15.75" customHeight="1">
      <c r="A35" s="33" t="s">
        <v>180</v>
      </c>
      <c r="B35" s="32" t="s">
        <v>640</v>
      </c>
      <c r="F35" s="34"/>
    </row>
    <row r="36" spans="2:6" s="33" customFormat="1" ht="12" customHeight="1">
      <c r="B36" s="32"/>
      <c r="F36" s="34"/>
    </row>
    <row r="37" spans="1:6" s="33" customFormat="1" ht="15.75" customHeight="1">
      <c r="A37" s="33" t="s">
        <v>569</v>
      </c>
      <c r="E37" s="35"/>
      <c r="F37" s="34"/>
    </row>
    <row r="38" spans="1:6" s="33" customFormat="1" ht="15.75" customHeight="1">
      <c r="A38" s="33" t="s">
        <v>641</v>
      </c>
      <c r="E38" s="35"/>
      <c r="F38" s="34"/>
    </row>
    <row r="39" spans="1:6" s="33" customFormat="1" ht="15.75" customHeight="1">
      <c r="A39" s="33" t="s">
        <v>642</v>
      </c>
      <c r="E39" s="35"/>
      <c r="F39" s="34"/>
    </row>
    <row r="40" spans="1:6" s="33" customFormat="1" ht="15.75" customHeight="1">
      <c r="A40" s="33" t="s">
        <v>643</v>
      </c>
      <c r="E40" s="35"/>
      <c r="F40" s="34"/>
    </row>
    <row r="41" spans="1:6" s="33" customFormat="1" ht="15.75" customHeight="1">
      <c r="A41" s="33" t="s">
        <v>644</v>
      </c>
      <c r="E41" s="35"/>
      <c r="F41" s="34"/>
    </row>
    <row r="42" ht="24" customHeight="1">
      <c r="D42" s="23"/>
    </row>
    <row r="43" ht="24" customHeight="1">
      <c r="D43" s="23"/>
    </row>
    <row r="44" ht="24" customHeight="1">
      <c r="D44" s="23"/>
    </row>
    <row r="45" ht="24" customHeight="1">
      <c r="D45" s="23"/>
    </row>
    <row r="46" ht="24" customHeight="1">
      <c r="D46" s="23"/>
    </row>
    <row r="47" ht="24" customHeight="1">
      <c r="D47" s="23"/>
    </row>
    <row r="48" spans="3:4" ht="24" customHeight="1">
      <c r="C48" s="23"/>
      <c r="D48" s="23"/>
    </row>
    <row r="49" ht="24" customHeight="1">
      <c r="D49" s="23"/>
    </row>
    <row r="50" ht="24" customHeight="1">
      <c r="D50" s="23"/>
    </row>
    <row r="51" ht="24" customHeight="1">
      <c r="D51" s="23"/>
    </row>
    <row r="52" spans="3:4" ht="24" customHeight="1">
      <c r="C52" s="23"/>
      <c r="D52" s="23"/>
    </row>
    <row r="53" spans="3:4" ht="24" customHeight="1">
      <c r="C53" s="23"/>
      <c r="D53" s="23"/>
    </row>
    <row r="54" spans="3:4" ht="24" customHeight="1">
      <c r="C54" s="23"/>
      <c r="D54" s="23"/>
    </row>
  </sheetData>
  <sheetProtection/>
  <mergeCells count="4">
    <mergeCell ref="A1:G1"/>
    <mergeCell ref="B30:G30"/>
    <mergeCell ref="B31:G31"/>
    <mergeCell ref="B32:G32"/>
  </mergeCells>
  <printOptions/>
  <pageMargins left="0.4724409448818898" right="0.1968503937007874" top="0.7874015748031497" bottom="0.5511811023622047" header="0.7874015748031497" footer="0.35433070866141736"/>
  <pageSetup horizontalDpi="300" verticalDpi="300" orientation="portrait" paperSize="9" r:id="rId1"/>
  <headerFooter alignWithMargins="0">
    <oddFooter>&amp;R&amp;"標楷體,標準"&amp;11PAGE:&amp;N－&amp;P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本行檔案作業流程圖</dc:title>
  <dc:subject>本行檔案作業流程圖</dc:subject>
  <dc:creator>DP</dc:creator>
  <cp:keywords/>
  <dc:description/>
  <cp:lastModifiedBy>盧志典</cp:lastModifiedBy>
  <cp:lastPrinted>2007-04-26T02:14:14Z</cp:lastPrinted>
  <dcterms:created xsi:type="dcterms:W3CDTF">1998-02-11T07:33:29Z</dcterms:created>
  <dcterms:modified xsi:type="dcterms:W3CDTF">2020-02-11T01:26:47Z</dcterms:modified>
  <cp:category>IZ0</cp:category>
  <cp:version/>
  <cp:contentType/>
  <cp:contentStatus/>
</cp:coreProperties>
</file>