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570" windowHeight="7545"/>
  </bookViews>
  <sheets>
    <sheet name="FB5" sheetId="1" r:id="rId1"/>
  </sheets>
  <definedNames>
    <definedName name="_xlnm.Print_Area" localSheetId="0">'FB5'!$B$1:$L$51</definedName>
  </definedName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K9" i="1" s="1"/>
  <c r="D9" i="1"/>
  <c r="N11" i="1" l="1"/>
  <c r="O11" i="1"/>
  <c r="P11" i="1"/>
  <c r="Q11" i="1"/>
  <c r="R11" i="1"/>
  <c r="S11" i="1"/>
  <c r="T11" i="1"/>
  <c r="V11" i="1"/>
  <c r="N12" i="1"/>
  <c r="O12" i="1"/>
  <c r="P12" i="1"/>
  <c r="Q12" i="1"/>
  <c r="R12" i="1"/>
  <c r="S12" i="1"/>
  <c r="T12" i="1"/>
  <c r="V12" i="1"/>
  <c r="N15" i="1"/>
  <c r="O15" i="1"/>
  <c r="P15" i="1"/>
  <c r="Q15" i="1"/>
  <c r="R15" i="1"/>
  <c r="S15" i="1"/>
  <c r="T15" i="1"/>
  <c r="V15" i="1"/>
  <c r="N16" i="1"/>
  <c r="O16" i="1"/>
  <c r="P16" i="1"/>
  <c r="Q16" i="1"/>
  <c r="R16" i="1"/>
  <c r="S16" i="1"/>
  <c r="T16" i="1"/>
  <c r="V16" i="1"/>
  <c r="N17" i="1"/>
  <c r="O17" i="1"/>
  <c r="P17" i="1"/>
  <c r="Q17" i="1"/>
  <c r="R17" i="1"/>
  <c r="S17" i="1"/>
  <c r="T17" i="1"/>
  <c r="V17" i="1"/>
  <c r="N18" i="1"/>
  <c r="O18" i="1"/>
  <c r="P18" i="1"/>
  <c r="Q18" i="1"/>
  <c r="R18" i="1"/>
  <c r="S18" i="1"/>
  <c r="T18" i="1"/>
  <c r="V18" i="1"/>
  <c r="N20" i="1"/>
  <c r="O20" i="1"/>
  <c r="P20" i="1"/>
  <c r="Q20" i="1"/>
  <c r="R20" i="1"/>
  <c r="S20" i="1"/>
  <c r="T20" i="1"/>
  <c r="V20" i="1"/>
  <c r="N21" i="1"/>
  <c r="O21" i="1"/>
  <c r="P21" i="1"/>
  <c r="Q21" i="1"/>
  <c r="R21" i="1"/>
  <c r="S21" i="1"/>
  <c r="T21" i="1"/>
  <c r="V21" i="1"/>
  <c r="N22" i="1"/>
  <c r="O22" i="1"/>
  <c r="P22" i="1"/>
  <c r="Q22" i="1"/>
  <c r="R22" i="1"/>
  <c r="S22" i="1"/>
  <c r="T22" i="1"/>
  <c r="V22" i="1"/>
  <c r="N23" i="1"/>
  <c r="O23" i="1"/>
  <c r="P23" i="1"/>
  <c r="Q23" i="1"/>
  <c r="R23" i="1"/>
  <c r="S23" i="1"/>
  <c r="T23" i="1"/>
  <c r="V23" i="1"/>
  <c r="N24" i="1"/>
  <c r="O24" i="1"/>
  <c r="P24" i="1"/>
  <c r="Q24" i="1"/>
  <c r="R24" i="1"/>
  <c r="S24" i="1"/>
  <c r="T24" i="1"/>
  <c r="V24" i="1"/>
  <c r="N26" i="1"/>
  <c r="O26" i="1"/>
  <c r="P26" i="1"/>
  <c r="Q26" i="1"/>
  <c r="R26" i="1"/>
  <c r="S26" i="1"/>
  <c r="T26" i="1"/>
  <c r="V26" i="1"/>
  <c r="N27" i="1"/>
  <c r="O27" i="1"/>
  <c r="P27" i="1"/>
  <c r="Q27" i="1"/>
  <c r="R27" i="1"/>
  <c r="S27" i="1"/>
  <c r="T27" i="1"/>
  <c r="V27" i="1"/>
  <c r="N28" i="1"/>
  <c r="O28" i="1"/>
  <c r="P28" i="1"/>
  <c r="Q28" i="1"/>
  <c r="R28" i="1"/>
  <c r="S28" i="1"/>
  <c r="T28" i="1"/>
  <c r="V28" i="1"/>
  <c r="N29" i="1"/>
  <c r="O29" i="1"/>
  <c r="P29" i="1"/>
  <c r="Q29" i="1"/>
  <c r="R29" i="1"/>
  <c r="S29" i="1"/>
  <c r="T29" i="1"/>
  <c r="V29" i="1"/>
  <c r="N31" i="1"/>
  <c r="O31" i="1"/>
  <c r="P31" i="1"/>
  <c r="Q31" i="1"/>
  <c r="R31" i="1"/>
  <c r="S31" i="1"/>
  <c r="T31" i="1"/>
  <c r="V31" i="1"/>
  <c r="N32" i="1"/>
  <c r="O32" i="1"/>
  <c r="P32" i="1"/>
  <c r="Q32" i="1"/>
  <c r="R32" i="1"/>
  <c r="S32" i="1"/>
  <c r="T32" i="1"/>
  <c r="V32" i="1"/>
  <c r="N33" i="1"/>
  <c r="O33" i="1"/>
  <c r="P33" i="1"/>
  <c r="Q33" i="1"/>
  <c r="R33" i="1"/>
  <c r="S33" i="1"/>
  <c r="T33" i="1"/>
  <c r="V33" i="1"/>
  <c r="N34" i="1"/>
  <c r="O34" i="1"/>
  <c r="P34" i="1"/>
  <c r="Q34" i="1"/>
  <c r="R34" i="1"/>
  <c r="S34" i="1"/>
  <c r="T34" i="1"/>
  <c r="V34" i="1"/>
  <c r="N35" i="1"/>
  <c r="O35" i="1"/>
  <c r="P35" i="1"/>
  <c r="Q35" i="1"/>
  <c r="R35" i="1"/>
  <c r="S35" i="1"/>
  <c r="T35" i="1"/>
  <c r="V35" i="1"/>
  <c r="N36" i="1"/>
  <c r="O36" i="1"/>
  <c r="P36" i="1"/>
  <c r="Q36" i="1"/>
  <c r="R36" i="1"/>
  <c r="S36" i="1"/>
  <c r="T36" i="1"/>
  <c r="V36" i="1"/>
  <c r="O10" i="1"/>
  <c r="P10" i="1"/>
  <c r="Q10" i="1"/>
  <c r="R10" i="1"/>
  <c r="S10" i="1"/>
  <c r="T10" i="1"/>
  <c r="V10" i="1"/>
  <c r="H30" i="1"/>
  <c r="R30" i="1" s="1"/>
  <c r="I30" i="1"/>
  <c r="S30" i="1" s="1"/>
  <c r="H25" i="1"/>
  <c r="R25" i="1" s="1"/>
  <c r="I25" i="1"/>
  <c r="S25" i="1" s="1"/>
  <c r="H19" i="1"/>
  <c r="R19" i="1" s="1"/>
  <c r="I19" i="1"/>
  <c r="S19" i="1" s="1"/>
  <c r="H14" i="1"/>
  <c r="R14" i="1" s="1"/>
  <c r="I14" i="1"/>
  <c r="S14" i="1" s="1"/>
  <c r="D1" i="1"/>
  <c r="N10" i="1"/>
  <c r="K15" i="1"/>
  <c r="U15" i="1" s="1"/>
  <c r="K16" i="1"/>
  <c r="U16" i="1" s="1"/>
  <c r="K17" i="1"/>
  <c r="U17" i="1" s="1"/>
  <c r="K18" i="1"/>
  <c r="U18" i="1" s="1"/>
  <c r="K20" i="1"/>
  <c r="U20" i="1" s="1"/>
  <c r="K21" i="1"/>
  <c r="U21" i="1" s="1"/>
  <c r="K22" i="1"/>
  <c r="U22" i="1" s="1"/>
  <c r="K23" i="1"/>
  <c r="U23" i="1" s="1"/>
  <c r="K24" i="1"/>
  <c r="U24" i="1" s="1"/>
  <c r="K26" i="1"/>
  <c r="U26" i="1" s="1"/>
  <c r="K27" i="1"/>
  <c r="U27" i="1" s="1"/>
  <c r="K28" i="1"/>
  <c r="U28" i="1" s="1"/>
  <c r="K29" i="1"/>
  <c r="U29" i="1" s="1"/>
  <c r="K31" i="1"/>
  <c r="U31" i="1" s="1"/>
  <c r="K32" i="1"/>
  <c r="U32" i="1" s="1"/>
  <c r="K33" i="1"/>
  <c r="U33" i="1" s="1"/>
  <c r="K34" i="1"/>
  <c r="U34" i="1" s="1"/>
  <c r="K35" i="1"/>
  <c r="U35" i="1" s="1"/>
  <c r="K36" i="1"/>
  <c r="U36" i="1" s="1"/>
  <c r="K11" i="1"/>
  <c r="U11" i="1" s="1"/>
  <c r="K12" i="1"/>
  <c r="U12" i="1" s="1"/>
  <c r="K10" i="1"/>
  <c r="U10" i="1" s="1"/>
  <c r="E30" i="1"/>
  <c r="O30" i="1" s="1"/>
  <c r="F30" i="1"/>
  <c r="P30" i="1" s="1"/>
  <c r="G30" i="1"/>
  <c r="Q30" i="1" s="1"/>
  <c r="J30" i="1"/>
  <c r="L30" i="1"/>
  <c r="V30" i="1" s="1"/>
  <c r="D30" i="1"/>
  <c r="N30" i="1" s="1"/>
  <c r="E25" i="1"/>
  <c r="O25" i="1" s="1"/>
  <c r="F25" i="1"/>
  <c r="P25" i="1" s="1"/>
  <c r="G25" i="1"/>
  <c r="Q25" i="1" s="1"/>
  <c r="J25" i="1"/>
  <c r="T25" i="1" s="1"/>
  <c r="L25" i="1"/>
  <c r="V25" i="1" s="1"/>
  <c r="D25" i="1"/>
  <c r="N25" i="1" s="1"/>
  <c r="L14" i="1"/>
  <c r="V14" i="1" s="1"/>
  <c r="E19" i="1"/>
  <c r="O19" i="1" s="1"/>
  <c r="F19" i="1"/>
  <c r="P19" i="1" s="1"/>
  <c r="G19" i="1"/>
  <c r="Q19" i="1" s="1"/>
  <c r="J19" i="1"/>
  <c r="T19" i="1" s="1"/>
  <c r="L19" i="1"/>
  <c r="V19" i="1" s="1"/>
  <c r="D19" i="1"/>
  <c r="N19" i="1" s="1"/>
  <c r="E14" i="1"/>
  <c r="O14" i="1" s="1"/>
  <c r="F14" i="1"/>
  <c r="P14" i="1" s="1"/>
  <c r="G14" i="1"/>
  <c r="Q14" i="1" s="1"/>
  <c r="J14" i="1"/>
  <c r="T14" i="1" s="1"/>
  <c r="D14" i="1"/>
  <c r="N14" i="1" s="1"/>
  <c r="BG1" i="1"/>
  <c r="BA1" i="1"/>
  <c r="BD1" i="1" s="1"/>
  <c r="D13" i="1" l="1"/>
  <c r="K25" i="1"/>
  <c r="U25" i="1" s="1"/>
  <c r="K30" i="1"/>
  <c r="U30" i="1" s="1"/>
  <c r="H13" i="1"/>
  <c r="R13" i="1" s="1"/>
  <c r="BB1" i="1"/>
  <c r="G13" i="1"/>
  <c r="F13" i="1"/>
  <c r="BC1" i="1"/>
  <c r="BE1" i="1" s="1"/>
  <c r="K19" i="1"/>
  <c r="U19" i="1" s="1"/>
  <c r="L13" i="1"/>
  <c r="J13" i="1"/>
  <c r="N13" i="1"/>
  <c r="I13" i="1"/>
  <c r="T30" i="1"/>
  <c r="K14" i="1"/>
  <c r="U14" i="1" s="1"/>
  <c r="E13" i="1"/>
  <c r="K13" i="1" l="1"/>
  <c r="U13" i="1" s="1"/>
  <c r="T13" i="1"/>
  <c r="P13" i="1"/>
  <c r="S13" i="1"/>
  <c r="V13" i="1"/>
  <c r="Q13" i="1"/>
  <c r="O13" i="1"/>
</calcChain>
</file>

<file path=xl/sharedStrings.xml><?xml version="1.0" encoding="utf-8"?>
<sst xmlns="http://schemas.openxmlformats.org/spreadsheetml/2006/main" count="96" uniqueCount="96">
  <si>
    <t>銀行代號：</t>
  </si>
  <si>
    <t>報表日期：</t>
    <phoneticPr fontId="3" type="noConversion"/>
  </si>
  <si>
    <t>報表編號：</t>
    <phoneticPr fontId="3" type="noConversion"/>
  </si>
  <si>
    <t>FB5</t>
    <phoneticPr fontId="3" type="noConversion"/>
  </si>
  <si>
    <t>報表名稱：</t>
    <phoneticPr fontId="3" type="noConversion"/>
  </si>
  <si>
    <t>人民幣千元</t>
    <phoneticPr fontId="3" type="noConversion"/>
  </si>
  <si>
    <t>項目代號</t>
  </si>
  <si>
    <t>年月</t>
  </si>
  <si>
    <t>編號</t>
  </si>
  <si>
    <t>版次</t>
  </si>
  <si>
    <t>單　　位：</t>
  </si>
  <si>
    <r>
      <rPr>
        <b/>
        <sz val="10"/>
        <rFont val="新細明體"/>
        <family val="1"/>
        <charset val="136"/>
      </rPr>
      <t>衍生性金融商品</t>
    </r>
  </si>
  <si>
    <r>
      <t xml:space="preserve">        </t>
    </r>
    <r>
      <rPr>
        <sz val="10"/>
        <rFont val="新細明體"/>
        <family val="1"/>
        <charset val="136"/>
      </rPr>
      <t>商品價格交換</t>
    </r>
    <r>
      <rPr>
        <sz val="10"/>
        <rFont val="Times New Roman"/>
        <family val="1"/>
      </rPr>
      <t xml:space="preserve"> (Commodity Swaps)</t>
    </r>
  </si>
  <si>
    <r>
      <t xml:space="preserve">        </t>
    </r>
    <r>
      <rPr>
        <sz val="10"/>
        <rFont val="新細明體"/>
        <family val="1"/>
        <charset val="136"/>
      </rPr>
      <t>股價交換</t>
    </r>
    <r>
      <rPr>
        <sz val="10"/>
        <rFont val="Times New Roman"/>
        <family val="1"/>
      </rPr>
      <t xml:space="preserve"> (Equity Swaps)</t>
    </r>
  </si>
  <si>
    <r>
      <t xml:space="preserve">        </t>
    </r>
    <r>
      <rPr>
        <sz val="10"/>
        <rFont val="新細明體"/>
        <family val="1"/>
        <charset val="136"/>
      </rPr>
      <t>遠期利率協定</t>
    </r>
    <r>
      <rPr>
        <sz val="10"/>
        <rFont val="Times New Roman"/>
        <family val="1"/>
      </rPr>
      <t xml:space="preserve"> (Forward Rate Agreements)</t>
    </r>
  </si>
  <si>
    <r>
      <t xml:space="preserve">        </t>
    </r>
    <r>
      <rPr>
        <sz val="10"/>
        <rFont val="新細明體"/>
        <family val="1"/>
        <charset val="136"/>
      </rPr>
      <t>商品遠期契約</t>
    </r>
    <r>
      <rPr>
        <sz val="10"/>
        <rFont val="Times New Roman"/>
        <family val="1"/>
      </rPr>
      <t xml:space="preserve"> (Commodity Forwards)</t>
    </r>
  </si>
  <si>
    <r>
      <t xml:space="preserve">        </t>
    </r>
    <r>
      <rPr>
        <sz val="10"/>
        <rFont val="新細明體"/>
        <family val="1"/>
        <charset val="136"/>
      </rPr>
      <t>股價遠期契約</t>
    </r>
    <r>
      <rPr>
        <sz val="10"/>
        <rFont val="Times New Roman"/>
        <family val="1"/>
      </rPr>
      <t xml:space="preserve"> (Equity Forwards)</t>
    </r>
  </si>
  <si>
    <r>
      <t xml:space="preserve">        </t>
    </r>
    <r>
      <rPr>
        <sz val="10"/>
        <rFont val="新細明體"/>
        <family val="1"/>
        <charset val="136"/>
      </rPr>
      <t>利率期貨</t>
    </r>
    <r>
      <rPr>
        <sz val="10"/>
        <rFont val="Times New Roman"/>
        <family val="1"/>
      </rPr>
      <t xml:space="preserve"> (Interest Rate Futures)</t>
    </r>
  </si>
  <si>
    <r>
      <t xml:space="preserve">        </t>
    </r>
    <r>
      <rPr>
        <sz val="10"/>
        <rFont val="新細明體"/>
        <family val="1"/>
        <charset val="136"/>
      </rPr>
      <t>商品期貨</t>
    </r>
    <r>
      <rPr>
        <sz val="10"/>
        <rFont val="Times New Roman"/>
        <family val="1"/>
      </rPr>
      <t xml:space="preserve"> (Commodity Futures)</t>
    </r>
  </si>
  <si>
    <r>
      <t xml:space="preserve">        </t>
    </r>
    <r>
      <rPr>
        <sz val="10"/>
        <rFont val="新細明體"/>
        <family val="1"/>
        <charset val="136"/>
      </rPr>
      <t>股價指數期貨</t>
    </r>
    <r>
      <rPr>
        <sz val="10"/>
        <rFont val="Times New Roman"/>
        <family val="1"/>
      </rPr>
      <t xml:space="preserve"> (Equity Futures)</t>
    </r>
  </si>
  <si>
    <r>
      <t xml:space="preserve">        </t>
    </r>
    <r>
      <rPr>
        <sz val="10"/>
        <rFont val="新細明體"/>
        <family val="1"/>
        <charset val="136"/>
      </rPr>
      <t>利率選擇權</t>
    </r>
    <r>
      <rPr>
        <sz val="10"/>
        <rFont val="Times New Roman"/>
        <family val="1"/>
      </rPr>
      <t xml:space="preserve"> (Interest Rate Options)</t>
    </r>
  </si>
  <si>
    <r>
      <t xml:space="preserve">        </t>
    </r>
    <r>
      <rPr>
        <sz val="10"/>
        <rFont val="新細明體"/>
        <family val="1"/>
        <charset val="136"/>
      </rPr>
      <t>商品選擇權</t>
    </r>
    <r>
      <rPr>
        <sz val="10"/>
        <rFont val="Times New Roman"/>
        <family val="1"/>
      </rPr>
      <t xml:space="preserve"> (Commodity Options)</t>
    </r>
  </si>
  <si>
    <r>
      <t xml:space="preserve">        </t>
    </r>
    <r>
      <rPr>
        <sz val="10"/>
        <rFont val="新細明體"/>
        <family val="1"/>
        <charset val="136"/>
      </rPr>
      <t>股價選擇權</t>
    </r>
    <r>
      <rPr>
        <sz val="10"/>
        <rFont val="Times New Roman"/>
        <family val="1"/>
      </rPr>
      <t xml:space="preserve"> (Equity Options)</t>
    </r>
  </si>
  <si>
    <r>
      <rPr>
        <sz val="9"/>
        <rFont val="新細明體"/>
        <family val="1"/>
        <charset val="136"/>
      </rPr>
      <t>註</t>
    </r>
    <r>
      <rPr>
        <sz val="9"/>
        <rFont val="Times New Roman"/>
        <family val="1"/>
      </rPr>
      <t>:</t>
    </r>
  </si>
  <si>
    <t>業      務      項      目</t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</si>
  <si>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選擇權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</si>
  <si>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利率交換</t>
    </r>
    <r>
      <rPr>
        <sz val="10"/>
        <rFont val="Times New Roman"/>
        <family val="1"/>
      </rPr>
      <t xml:space="preserve"> (Interest Rate Swaps)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</si>
  <si>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外幣保證金交易</t>
    </r>
    <r>
      <rPr>
        <sz val="10"/>
        <rFont val="Times New Roman"/>
        <family val="1"/>
      </rPr>
      <t xml:space="preserve"> (Margin Tradings)</t>
    </r>
    <phoneticPr fontId="3" type="noConversion"/>
  </si>
  <si>
    <r>
      <t xml:space="preserve">1.  </t>
    </r>
    <r>
      <rPr>
        <sz val="9"/>
        <rFont val="新細明體"/>
        <family val="1"/>
        <charset val="136"/>
      </rPr>
      <t>本表資料包含：</t>
    </r>
    <r>
      <rPr>
        <sz val="9"/>
        <rFont val="Times New Roman"/>
        <family val="1"/>
      </rPr>
      <t xml:space="preserve">(1) </t>
    </r>
    <r>
      <rPr>
        <sz val="9"/>
        <rFont val="新細明體"/>
        <family val="1"/>
        <charset val="136"/>
      </rPr>
      <t>避險及非避險交易；</t>
    </r>
    <r>
      <rPr>
        <sz val="9"/>
        <rFont val="Times New Roman"/>
        <family val="1"/>
      </rPr>
      <t xml:space="preserve">(2) </t>
    </r>
    <r>
      <rPr>
        <sz val="9"/>
        <rFont val="新細明體"/>
        <family val="1"/>
        <charset val="136"/>
      </rPr>
      <t>自營交易。交易認列填報時點以交易日（訂約日）為準，嗣後</t>
    </r>
    <r>
      <rPr>
        <sz val="9"/>
        <rFont val="Times New Roman"/>
        <family val="1"/>
      </rPr>
      <t xml:space="preserve"> </t>
    </r>
    <r>
      <rPr>
        <sz val="9"/>
        <rFont val="新細明體"/>
        <family val="1"/>
        <charset val="136"/>
      </rPr>
      <t>無論有無交割不再填報。</t>
    </r>
    <phoneticPr fontId="3" type="noConversion"/>
  </si>
  <si>
    <r>
      <t xml:space="preserve">2.  </t>
    </r>
    <r>
      <rPr>
        <sz val="9"/>
        <rFont val="新細明體"/>
        <family val="1"/>
        <charset val="136"/>
      </rPr>
      <t>本表係填報當月承做衍生性金融商品交易之名目本金。若衍生性商品契約有槓桿倍數</t>
    </r>
    <r>
      <rPr>
        <sz val="9"/>
        <rFont val="Times New Roman"/>
        <family val="1"/>
      </rPr>
      <t xml:space="preserve"> (MULTIPLIER COMPONENT) </t>
    </r>
    <r>
      <rPr>
        <sz val="9"/>
        <rFont val="新細明體"/>
        <family val="1"/>
        <charset val="136"/>
      </rPr>
      <t>者，應填報實質名目本金（即契約名目本金乘以倍數）。</t>
    </r>
    <phoneticPr fontId="3" type="noConversion"/>
  </si>
  <si>
    <r>
      <t xml:space="preserve">3.  </t>
    </r>
    <r>
      <rPr>
        <sz val="9"/>
        <rFont val="新細明體"/>
        <family val="1"/>
        <charset val="136"/>
      </rPr>
      <t>遠期外匯</t>
    </r>
    <r>
      <rPr>
        <sz val="9"/>
        <rFont val="Times New Roman"/>
        <family val="1"/>
      </rPr>
      <t xml:space="preserve"> (Forward) </t>
    </r>
    <r>
      <rPr>
        <sz val="9"/>
        <rFont val="新細明體"/>
        <family val="1"/>
        <charset val="136"/>
      </rPr>
      <t>包括無本金交割之外幣對人民幣遠期外匯</t>
    </r>
    <r>
      <rPr>
        <sz val="9"/>
        <rFont val="Times New Roman"/>
        <family val="1"/>
      </rPr>
      <t xml:space="preserve"> (NDF)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</si>
  <si>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4.  </t>
    </r>
    <r>
      <rPr>
        <sz val="9"/>
        <rFont val="新細明體"/>
        <family val="1"/>
        <charset val="136"/>
      </rPr>
      <t>匯率選擇權</t>
    </r>
    <r>
      <rPr>
        <sz val="9"/>
        <rFont val="Times New Roman"/>
        <family val="1"/>
      </rPr>
      <t xml:space="preserve"> (Currency Options) </t>
    </r>
    <r>
      <rPr>
        <sz val="9"/>
        <rFont val="新細明體"/>
        <family val="1"/>
        <charset val="136"/>
      </rPr>
      <t>包括無本金交割之外幣對人民幣匯率選擇權</t>
    </r>
    <r>
      <rPr>
        <sz val="9"/>
        <rFont val="Times New Roman"/>
        <family val="1"/>
      </rPr>
      <t xml:space="preserve"> (NDO)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</si>
  <si>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5.  </t>
    </r>
    <r>
      <rPr>
        <sz val="9"/>
        <rFont val="新細明體"/>
        <family val="1"/>
        <charset val="136"/>
      </rPr>
      <t>利率交換</t>
    </r>
    <r>
      <rPr>
        <sz val="9"/>
        <rFont val="Times New Roman"/>
        <family val="1"/>
      </rPr>
      <t xml:space="preserve"> (Interest Rate Swaps) </t>
    </r>
    <r>
      <rPr>
        <sz val="9"/>
        <rFont val="新細明體"/>
        <family val="1"/>
        <charset val="136"/>
      </rPr>
      <t>包括無本金交割之外幣對人民幣利率交換</t>
    </r>
    <r>
      <rPr>
        <sz val="9"/>
        <rFont val="Times New Roman"/>
        <family val="1"/>
      </rPr>
      <t xml:space="preserve"> (NDIRS)</t>
    </r>
    <r>
      <rPr>
        <sz val="9"/>
        <rFont val="新細明體"/>
        <family val="1"/>
        <charset val="136"/>
      </rPr>
      <t>。</t>
    </r>
    <phoneticPr fontId="3" type="noConversion"/>
  </si>
  <si>
    <r>
      <t xml:space="preserve">7.  </t>
    </r>
    <r>
      <rPr>
        <sz val="9"/>
        <rFont val="新細明體"/>
        <family val="1"/>
        <charset val="136"/>
      </rPr>
      <t>複合型衍生性金融商品，應分辨並依其所隱含之各類風險，分別填報於適當欄位；若隱含之各類風險無法明確區分，則依主要風險填報於適當欄位。</t>
    </r>
    <phoneticPr fontId="3" type="noConversion"/>
  </si>
  <si>
    <r>
      <t xml:space="preserve">9.  </t>
    </r>
    <r>
      <rPr>
        <sz val="9"/>
        <rFont val="細明體"/>
        <family val="3"/>
        <charset val="136"/>
      </rPr>
      <t>組合式金融商品，應將其交易內容分解為原始型態，並將衍生性金融商品部分之交易有關資料填報於本表。嵌入式衍生性金融商品，其會計處理無須與非衍生性金融商品分別認列者則免填報。</t>
    </r>
    <phoneticPr fontId="3" type="noConversion"/>
  </si>
  <si>
    <r>
      <t xml:space="preserve">13.  </t>
    </r>
    <r>
      <rPr>
        <sz val="9"/>
        <rFont val="新細明體"/>
        <family val="1"/>
        <charset val="136"/>
      </rPr>
      <t>與他行</t>
    </r>
    <r>
      <rPr>
        <sz val="9"/>
        <rFont val="Times New Roman"/>
        <family val="1"/>
      </rPr>
      <t>OBU</t>
    </r>
    <r>
      <rPr>
        <sz val="9"/>
        <rFont val="新細明體"/>
        <family val="1"/>
        <charset val="136"/>
      </rPr>
      <t>如有交易者，請另填表</t>
    </r>
    <r>
      <rPr>
        <sz val="9"/>
        <rFont val="Times New Roman"/>
        <family val="1"/>
      </rPr>
      <t xml:space="preserve"> [FB5A-</t>
    </r>
    <r>
      <rPr>
        <sz val="9"/>
        <rFont val="新細明體"/>
        <family val="1"/>
        <charset val="136"/>
      </rPr>
      <t>國際金融業務分行與他行</t>
    </r>
    <r>
      <rPr>
        <sz val="9"/>
        <rFont val="Times New Roman"/>
        <family val="1"/>
      </rPr>
      <t>OBU</t>
    </r>
    <r>
      <rPr>
        <sz val="9"/>
        <rFont val="新細明體"/>
        <family val="1"/>
        <charset val="136"/>
      </rPr>
      <t>人民幣外匯交易及衍生性金融商品交易明細表</t>
    </r>
    <r>
      <rPr>
        <sz val="9"/>
        <rFont val="Times New Roman"/>
        <family val="1"/>
      </rPr>
      <t>]</t>
    </r>
    <r>
      <rPr>
        <sz val="9"/>
        <rFont val="新細明體"/>
        <family val="1"/>
        <charset val="136"/>
      </rPr>
      <t>。</t>
    </r>
    <phoneticPr fontId="3" type="noConversion"/>
  </si>
  <si>
    <t>10.  衍生性金融商品之比價期數大於1，且各期損益獨立計算者，應按註9說明，將其交易內容分解為原始型態後，計算各期（實質）名目本金總合，再將各期總合加總填報為該商品承做量。</t>
    <phoneticPr fontId="3" type="noConversion"/>
  </si>
  <si>
    <t>本月底
未實現損益</t>
    <phoneticPr fontId="3" type="noConversion"/>
  </si>
  <si>
    <t>他行OBU</t>
    <phoneticPr fontId="3" type="noConversion"/>
  </si>
  <si>
    <t>OSU</t>
    <phoneticPr fontId="3" type="noConversion"/>
  </si>
  <si>
    <t>OIU</t>
    <phoneticPr fontId="3" type="noConversion"/>
  </si>
  <si>
    <t>DBU</t>
    <phoneticPr fontId="3" type="noConversion"/>
  </si>
  <si>
    <t>DSU</t>
    <phoneticPr fontId="3" type="noConversion"/>
  </si>
  <si>
    <t>DIU</t>
    <phoneticPr fontId="3" type="noConversion"/>
  </si>
  <si>
    <t>境外交易</t>
    <phoneticPr fontId="3" type="noConversion"/>
  </si>
  <si>
    <t>本月合計</t>
    <phoneticPr fontId="3" type="noConversion"/>
  </si>
  <si>
    <r>
      <t xml:space="preserve">8.  </t>
    </r>
    <r>
      <rPr>
        <sz val="9"/>
        <rFont val="新細明體"/>
        <family val="1"/>
        <charset val="136"/>
      </rPr>
      <t>於集中市場交易之商品項目，依受託下單機構之類別，分別填報。</t>
    </r>
  </si>
  <si>
    <r>
      <t xml:space="preserve">12. </t>
    </r>
    <r>
      <rPr>
        <sz val="9"/>
        <rFont val="新細明體"/>
        <family val="1"/>
        <charset val="136"/>
      </rPr>
      <t>「未實現損益」係將未結清部位以公允價值評估計列。</t>
    </r>
    <phoneticPr fontId="3" type="noConversion"/>
  </si>
  <si>
    <r>
      <t xml:space="preserve">14.  </t>
    </r>
    <r>
      <rPr>
        <sz val="9"/>
        <rFont val="新細明體"/>
        <family val="1"/>
        <charset val="136"/>
      </rPr>
      <t>灰色網底表無此項目；黃色網底儲存格數值自動運算，不需填列。</t>
    </r>
    <phoneticPr fontId="3" type="noConversion"/>
  </si>
  <si>
    <t>國際金融業務分行人民幣外匯交易及衍生性金融商品交易明細表</t>
    <phoneticPr fontId="3" type="noConversion"/>
  </si>
  <si>
    <t>107年4月版</t>
    <phoneticPr fontId="3" type="noConversion"/>
  </si>
  <si>
    <t>外匯交易</t>
    <phoneticPr fontId="3" type="noConversion"/>
  </si>
  <si>
    <t>檢核註記</t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</si>
  <si>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期貨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</si>
  <si>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匯率期貨</t>
    </r>
    <r>
      <rPr>
        <sz val="10"/>
        <rFont val="Times New Roman"/>
        <family val="1"/>
      </rPr>
      <t xml:space="preserve"> (Currency Futures)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</si>
  <si>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匯率選擇權</t>
    </r>
    <r>
      <rPr>
        <sz val="10"/>
        <rFont val="Times New Roman"/>
        <family val="1"/>
      </rPr>
      <t xml:space="preserve"> (Currency Options)</t>
    </r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</si>
  <si>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期貨選擇權</t>
    </r>
    <r>
      <rPr>
        <sz val="10"/>
        <rFont val="Times New Roman"/>
        <family val="1"/>
      </rPr>
      <t xml:space="preserve"> (Futures Options)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</si>
  <si>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交換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</si>
  <si>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遠期契約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</si>
  <si>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信用衍生商品</t>
    </r>
    <r>
      <rPr>
        <sz val="10"/>
        <rFont val="Times New Roman"/>
        <family val="1"/>
      </rPr>
      <t xml:space="preserve"> (Credit Contracts)</t>
    </r>
    <phoneticPr fontId="3" type="noConversion"/>
  </si>
  <si>
    <r>
      <t xml:space="preserve">    </t>
    </r>
    <r>
      <rPr>
        <b/>
        <sz val="10"/>
        <rFont val="新細明體"/>
        <family val="1"/>
        <charset val="136"/>
      </rPr>
      <t>其他</t>
    </r>
    <phoneticPr fontId="3" type="noConversion"/>
  </si>
  <si>
    <r>
      <t xml:space="preserve">    </t>
    </r>
    <r>
      <rPr>
        <sz val="10"/>
        <rFont val="新細明體"/>
        <family val="1"/>
        <charset val="136"/>
      </rPr>
      <t>即期外匯</t>
    </r>
    <r>
      <rPr>
        <sz val="10"/>
        <rFont val="Times New Roman"/>
        <family val="1"/>
      </rPr>
      <t xml:space="preserve"> (Spot)</t>
    </r>
    <phoneticPr fontId="3" type="noConversion"/>
  </si>
  <si>
    <r>
      <t xml:space="preserve">    </t>
    </r>
    <r>
      <rPr>
        <sz val="10"/>
        <rFont val="新細明體"/>
        <family val="1"/>
        <charset val="136"/>
      </rPr>
      <t>遠期外匯</t>
    </r>
    <r>
      <rPr>
        <sz val="10"/>
        <rFont val="Times New Roman"/>
        <family val="1"/>
      </rPr>
      <t xml:space="preserve"> (Forward)</t>
    </r>
    <phoneticPr fontId="3" type="noConversion"/>
  </si>
  <si>
    <r>
      <t xml:space="preserve">11. </t>
    </r>
    <r>
      <rPr>
        <sz val="9"/>
        <rFont val="新細明體"/>
        <family val="1"/>
        <charset val="136"/>
      </rPr>
      <t>「</t>
    </r>
    <r>
      <rPr>
        <sz val="9"/>
        <rFont val="Times New Roman"/>
        <family val="1"/>
      </rPr>
      <t>OBU</t>
    </r>
    <r>
      <rPr>
        <sz val="9"/>
        <rFont val="新細明體"/>
        <family val="1"/>
        <charset val="136"/>
      </rPr>
      <t>」、「</t>
    </r>
    <r>
      <rPr>
        <sz val="9"/>
        <rFont val="Times New Roman"/>
        <family val="1"/>
      </rPr>
      <t>OSU</t>
    </r>
    <r>
      <rPr>
        <sz val="9"/>
        <rFont val="新細明體"/>
        <family val="1"/>
        <charset val="136"/>
      </rPr>
      <t>」、「</t>
    </r>
    <r>
      <rPr>
        <sz val="9"/>
        <rFont val="Times New Roman"/>
        <family val="1"/>
      </rPr>
      <t>OIU</t>
    </r>
    <r>
      <rPr>
        <sz val="9"/>
        <rFont val="新細明體"/>
        <family val="1"/>
        <charset val="136"/>
      </rPr>
      <t>」分別係指國際金融業務分行、國際證券業務分公司、國際保險業務分公司；「</t>
    </r>
    <r>
      <rPr>
        <sz val="9"/>
        <rFont val="Times New Roman"/>
        <family val="1"/>
      </rPr>
      <t>DBU</t>
    </r>
    <r>
      <rPr>
        <sz val="9"/>
        <rFont val="新細明體"/>
        <family val="1"/>
        <charset val="136"/>
      </rPr>
      <t>」、「</t>
    </r>
    <r>
      <rPr>
        <sz val="9"/>
        <rFont val="Times New Roman"/>
        <family val="1"/>
      </rPr>
      <t>DSU</t>
    </r>
    <r>
      <rPr>
        <sz val="9"/>
        <rFont val="新細明體"/>
        <family val="1"/>
        <charset val="136"/>
      </rPr>
      <t>」、「</t>
    </r>
    <r>
      <rPr>
        <sz val="9"/>
        <rFont val="Times New Roman"/>
        <family val="1"/>
      </rPr>
      <t>DIU</t>
    </r>
    <r>
      <rPr>
        <sz val="9"/>
        <rFont val="新細明體"/>
        <family val="1"/>
        <charset val="136"/>
      </rPr>
      <t>」分別係指經中央銀行許可辦理外匯業務之銀行、證券業、保險業。</t>
    </r>
    <phoneticPr fontId="3" type="noConversion"/>
  </si>
  <si>
    <t xml:space="preserve">交                                        易                                        量 </t>
    <phoneticPr fontId="3" type="noConversion"/>
  </si>
  <si>
    <r>
      <t xml:space="preserve">        </t>
    </r>
    <r>
      <rPr>
        <sz val="10"/>
        <rFont val="新細明體"/>
        <family val="1"/>
        <charset val="136"/>
      </rPr>
      <t>換匯換利</t>
    </r>
    <r>
      <rPr>
        <sz val="10"/>
        <rFont val="Times New Roman"/>
        <family val="1"/>
      </rPr>
      <t xml:space="preserve"> (Cross Currency Swaps)</t>
    </r>
    <phoneticPr fontId="3" type="noConversion"/>
  </si>
  <si>
    <r>
      <t xml:space="preserve">    </t>
    </r>
    <r>
      <rPr>
        <sz val="10"/>
        <rFont val="新細明體"/>
        <family val="1"/>
        <charset val="136"/>
      </rPr>
      <t>換匯</t>
    </r>
    <r>
      <rPr>
        <sz val="10"/>
        <rFont val="Times New Roman"/>
        <family val="1"/>
      </rPr>
      <t xml:space="preserve"> (FX Swap)</t>
    </r>
    <phoneticPr fontId="3" type="noConversion"/>
  </si>
  <si>
    <t>110</t>
  </si>
  <si>
    <t>120</t>
  </si>
  <si>
    <t>130</t>
  </si>
  <si>
    <t>200</t>
  </si>
  <si>
    <t>210</t>
  </si>
  <si>
    <t>211</t>
  </si>
  <si>
    <t>212</t>
  </si>
  <si>
    <t>213</t>
  </si>
  <si>
    <t>214</t>
  </si>
  <si>
    <t>220</t>
  </si>
  <si>
    <t>221</t>
  </si>
  <si>
    <t>222</t>
  </si>
  <si>
    <t>223</t>
  </si>
  <si>
    <t>224</t>
  </si>
  <si>
    <t>225</t>
  </si>
  <si>
    <t>230</t>
  </si>
  <si>
    <t>231</t>
  </si>
  <si>
    <t>232</t>
  </si>
  <si>
    <t>233</t>
  </si>
  <si>
    <t>240</t>
  </si>
  <si>
    <t>241</t>
  </si>
  <si>
    <t>242</t>
  </si>
  <si>
    <t>243</t>
  </si>
  <si>
    <t>250</t>
  </si>
  <si>
    <t>260</t>
  </si>
  <si>
    <t>290</t>
  </si>
  <si>
    <t>民國107年04月</t>
    <phoneticPr fontId="3" type="noConversion"/>
  </si>
  <si>
    <r>
      <t xml:space="preserve">6.  </t>
    </r>
    <r>
      <rPr>
        <sz val="9"/>
        <rFont val="新細明體"/>
        <family val="1"/>
        <charset val="136"/>
      </rPr>
      <t>換匯換利</t>
    </r>
    <r>
      <rPr>
        <sz val="9"/>
        <rFont val="Times New Roman"/>
        <family val="1"/>
      </rPr>
      <t xml:space="preserve"> (Cross Currency Swaps) </t>
    </r>
    <r>
      <rPr>
        <sz val="9"/>
        <rFont val="新細明體"/>
        <family val="1"/>
        <charset val="136"/>
      </rPr>
      <t>包括無本金交割之外幣對人民幣換匯換利</t>
    </r>
    <r>
      <rPr>
        <sz val="9"/>
        <rFont val="Times New Roman"/>
        <family val="1"/>
      </rPr>
      <t xml:space="preserve"> (NDCCS)</t>
    </r>
    <r>
      <rPr>
        <sz val="9"/>
        <rFont val="新細明體"/>
        <family val="1"/>
        <charset val="136"/>
      </rPr>
      <t>。</t>
    </r>
    <phoneticPr fontId="3" type="noConversion"/>
  </si>
  <si>
    <t>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</si>
</sst>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;[Red]\-#,##0\ "/>
    <numFmt numFmtId="178" formatCode="#,##0_ 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rgb="FF008000"/>
      <name val="新細明體"/>
      <family val="1"/>
      <charset val="136"/>
    </font>
    <font>
      <sz val="10"/>
      <color rgb="FF008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177" fontId="5" fillId="3" borderId="1" xfId="0" quotePrefix="1" applyNumberFormat="1" applyFont="1" applyFill="1" applyBorder="1" applyAlignment="1" applyProtection="1">
      <alignment horizontal="right" vertical="center"/>
    </xf>
    <xf numFmtId="177" fontId="5" fillId="2" borderId="1" xfId="4" applyNumberFormat="1" applyFont="1" applyFill="1" applyBorder="1" applyAlignment="1" applyProtection="1">
      <alignment horizontal="right" vertical="center"/>
      <protection locked="0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Protection="1">
      <alignment vertical="center"/>
    </xf>
    <xf numFmtId="177" fontId="5" fillId="4" borderId="1" xfId="0" quotePrefix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2" fillId="0" borderId="2" xfId="0" applyFont="1" applyBorder="1" applyProtection="1">
      <alignment vertical="center"/>
    </xf>
    <xf numFmtId="0" fontId="8" fillId="0" borderId="0" xfId="0" applyFont="1" applyAlignment="1" applyProtection="1"/>
    <xf numFmtId="0" fontId="8" fillId="0" borderId="0" xfId="1" applyFo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177" fontId="5" fillId="5" borderId="1" xfId="4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right" vertical="center" shrinkToFit="1"/>
    </xf>
    <xf numFmtId="0" fontId="7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5">
    <cellStyle name="一般" xfId="0" builtinId="0"/>
    <cellStyle name="一般_FOA001D" xfId="1"/>
    <cellStyle name="一般_Input-寶霞_1" xfId="2"/>
    <cellStyle name="一般_Input-寶霞_1_Book1" xfId="3"/>
    <cellStyle name="一般_Sheet1_M8新增報表" xfId="4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L63"/>
  <sheetViews>
    <sheetView tabSelected="1" zoomScale="115" zoomScaleNormal="115" workbookViewId="0">
      <pane xSplit="1" ySplit="8" topLeftCell="B24" activePane="bottomRight" state="frozen"/>
      <selection pane="topRight" activeCell="B1" sqref="B1"/>
      <selection pane="bottomLeft" activeCell="A10" sqref="A10"/>
      <selection pane="bottomRight" activeCell="B28" sqref="B28:B29"/>
    </sheetView>
  </sheetViews>
  <sheetFormatPr defaultColWidth="9" defaultRowHeight="15" customHeight="1" x14ac:dyDescent="0.25"/>
  <cols>
    <col min="1" max="1" width="8.75" style="1" customWidth="1"/>
    <col min="2" max="2" width="9.375" style="1" customWidth="1"/>
    <col min="3" max="3" width="40.75" style="1" customWidth="1"/>
    <col min="4" max="12" width="12.75" style="1" customWidth="1"/>
    <col min="13" max="13" width="16.625" style="1" hidden="1" customWidth="1"/>
    <col min="14" max="28" width="8.375" style="1" hidden="1" customWidth="1"/>
    <col min="29" max="64" width="9" style="1" hidden="1" customWidth="1"/>
    <col min="65" max="16384" width="9" style="1"/>
  </cols>
  <sheetData>
    <row r="1" spans="1:62" ht="18" customHeight="1" x14ac:dyDescent="0.25">
      <c r="A1" s="20"/>
      <c r="B1" s="21" t="s">
        <v>0</v>
      </c>
      <c r="C1" s="13"/>
      <c r="D1" s="20" t="str">
        <f>IF(C1&lt;&gt;"",IF(LEN(C1)&lt;&gt;4,"銀行代號為4碼",""),"")</f>
        <v/>
      </c>
      <c r="BA1" s="22" t="str">
        <f>SUBSTITUTE(SUBSTITUTE(C2," ",""),"　","")</f>
        <v>民國107年04月</v>
      </c>
      <c r="BB1" s="22" t="str">
        <f>LEFT(BA1,FIND("月",BA1,1))</f>
        <v>民國107年04月</v>
      </c>
      <c r="BC1" s="23" t="str">
        <f>MID(BA1,FIND("民國",BA1,1)+2,FIND("年",BA1,1)-FIND("民國",BA1,1)-2)</f>
        <v>107</v>
      </c>
      <c r="BD1" s="23" t="str">
        <f>MID(BA1,FIND("年",BA1,1)+1,FIND("月",BA1,1)-FIND("年",BA1,1)-1)</f>
        <v>04</v>
      </c>
      <c r="BE1" s="23" t="str">
        <f>(BC1+1911) &amp; RIGHT("0" &amp; BD1,2)</f>
        <v>201804</v>
      </c>
      <c r="BF1" s="24" t="s">
        <v>7</v>
      </c>
      <c r="BG1" s="24" t="str">
        <f>C3</f>
        <v>FB5</v>
      </c>
      <c r="BH1" s="24" t="s">
        <v>8</v>
      </c>
      <c r="BI1" s="24">
        <v>11</v>
      </c>
      <c r="BJ1" s="24" t="s">
        <v>9</v>
      </c>
    </row>
    <row r="2" spans="1:62" ht="18" customHeight="1" x14ac:dyDescent="0.25">
      <c r="B2" s="21" t="s">
        <v>1</v>
      </c>
      <c r="C2" s="16" t="s">
        <v>93</v>
      </c>
    </row>
    <row r="3" spans="1:62" ht="18" customHeight="1" x14ac:dyDescent="0.25">
      <c r="B3" s="25" t="s">
        <v>2</v>
      </c>
      <c r="C3" s="25" t="s">
        <v>3</v>
      </c>
      <c r="D3" s="26"/>
      <c r="E3" s="26"/>
    </row>
    <row r="4" spans="1:62" ht="18" customHeight="1" x14ac:dyDescent="0.25">
      <c r="B4" s="25" t="s">
        <v>4</v>
      </c>
      <c r="C4" s="25" t="s">
        <v>49</v>
      </c>
      <c r="D4" s="26"/>
      <c r="E4" s="26"/>
    </row>
    <row r="5" spans="1:62" ht="18" customHeight="1" x14ac:dyDescent="0.25">
      <c r="B5" s="25" t="s">
        <v>10</v>
      </c>
      <c r="C5" s="27" t="s">
        <v>5</v>
      </c>
      <c r="D5" s="26"/>
      <c r="E5" s="26"/>
    </row>
    <row r="6" spans="1:62" ht="18" customHeight="1" x14ac:dyDescent="0.25">
      <c r="B6" s="27"/>
      <c r="C6" s="27"/>
      <c r="D6" s="27"/>
      <c r="E6" s="27"/>
      <c r="L6" s="28" t="s">
        <v>50</v>
      </c>
    </row>
    <row r="7" spans="1:62" ht="18" customHeight="1" x14ac:dyDescent="0.25">
      <c r="A7" s="48" t="s">
        <v>52</v>
      </c>
      <c r="B7" s="49" t="s">
        <v>6</v>
      </c>
      <c r="C7" s="49" t="s">
        <v>24</v>
      </c>
      <c r="D7" s="50" t="s">
        <v>64</v>
      </c>
      <c r="E7" s="50"/>
      <c r="F7" s="50"/>
      <c r="G7" s="50"/>
      <c r="H7" s="50"/>
      <c r="I7" s="50"/>
      <c r="J7" s="50"/>
      <c r="K7" s="50"/>
      <c r="L7" s="51" t="s">
        <v>37</v>
      </c>
    </row>
    <row r="8" spans="1:62" ht="18" customHeight="1" x14ac:dyDescent="0.25">
      <c r="A8" s="48"/>
      <c r="B8" s="49"/>
      <c r="C8" s="49"/>
      <c r="D8" s="19" t="s">
        <v>38</v>
      </c>
      <c r="E8" s="19" t="s">
        <v>39</v>
      </c>
      <c r="F8" s="19" t="s">
        <v>40</v>
      </c>
      <c r="G8" s="19" t="s">
        <v>41</v>
      </c>
      <c r="H8" s="19" t="s">
        <v>42</v>
      </c>
      <c r="I8" s="19" t="s">
        <v>43</v>
      </c>
      <c r="J8" s="19" t="s">
        <v>44</v>
      </c>
      <c r="K8" s="19" t="s">
        <v>45</v>
      </c>
      <c r="L8" s="49"/>
    </row>
    <row r="9" spans="1:62" ht="18" customHeight="1" x14ac:dyDescent="0.25">
      <c r="A9" s="46"/>
      <c r="B9" s="43">
        <v>100</v>
      </c>
      <c r="C9" s="42" t="s">
        <v>51</v>
      </c>
      <c r="D9" s="18">
        <f>SUM(D10:D13)</f>
        <v>0</v>
      </c>
      <c r="E9" s="18">
        <f t="shared" ref="E9:J9" si="0">SUM(E10:E13)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4">
        <f t="shared" ref="K9" si="1">SUM(D9:J9)</f>
        <v>0</v>
      </c>
      <c r="L9" s="29"/>
    </row>
    <row r="10" spans="1:62" ht="18" customHeight="1" x14ac:dyDescent="0.25">
      <c r="A10" s="47"/>
      <c r="B10" s="44" t="s">
        <v>67</v>
      </c>
      <c r="C10" s="10" t="s">
        <v>61</v>
      </c>
      <c r="D10" s="15"/>
      <c r="E10" s="15"/>
      <c r="F10" s="15"/>
      <c r="G10" s="15"/>
      <c r="H10" s="15"/>
      <c r="I10" s="15"/>
      <c r="J10" s="15"/>
      <c r="K10" s="14">
        <f t="shared" ref="K10:K36" si="2">SUM(D10:J10)</f>
        <v>0</v>
      </c>
      <c r="L10" s="29"/>
      <c r="N10" s="17">
        <f>INT(D10)</f>
        <v>0</v>
      </c>
      <c r="O10" s="17">
        <f t="shared" ref="O10:V10" si="3">INT(E10)</f>
        <v>0</v>
      </c>
      <c r="P10" s="17">
        <f t="shared" si="3"/>
        <v>0</v>
      </c>
      <c r="Q10" s="17">
        <f t="shared" si="3"/>
        <v>0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</row>
    <row r="11" spans="1:62" ht="18" customHeight="1" x14ac:dyDescent="0.25">
      <c r="A11" s="47"/>
      <c r="B11" s="44" t="s">
        <v>68</v>
      </c>
      <c r="C11" s="10" t="s">
        <v>62</v>
      </c>
      <c r="D11" s="15"/>
      <c r="E11" s="15"/>
      <c r="F11" s="15"/>
      <c r="G11" s="15"/>
      <c r="H11" s="15"/>
      <c r="I11" s="15"/>
      <c r="J11" s="15"/>
      <c r="K11" s="14">
        <f t="shared" si="2"/>
        <v>0</v>
      </c>
      <c r="L11" s="29"/>
      <c r="N11" s="17">
        <f t="shared" ref="N11:N36" si="4">INT(D11)</f>
        <v>0</v>
      </c>
      <c r="O11" s="17">
        <f t="shared" ref="O11:O36" si="5">INT(E11)</f>
        <v>0</v>
      </c>
      <c r="P11" s="17">
        <f t="shared" ref="P11:P36" si="6">INT(F11)</f>
        <v>0</v>
      </c>
      <c r="Q11" s="17">
        <f t="shared" ref="Q11:Q36" si="7">INT(G11)</f>
        <v>0</v>
      </c>
      <c r="R11" s="17">
        <f t="shared" ref="R11:R36" si="8">INT(H11)</f>
        <v>0</v>
      </c>
      <c r="S11" s="17">
        <f t="shared" ref="S11:S36" si="9">INT(I11)</f>
        <v>0</v>
      </c>
      <c r="T11" s="17">
        <f t="shared" ref="T11:T36" si="10">INT(J11)</f>
        <v>0</v>
      </c>
      <c r="U11" s="17">
        <f t="shared" ref="U11:U36" si="11">INT(K11)</f>
        <v>0</v>
      </c>
      <c r="V11" s="17">
        <f t="shared" ref="V11:V36" si="12">INT(L11)</f>
        <v>0</v>
      </c>
    </row>
    <row r="12" spans="1:62" ht="18" customHeight="1" x14ac:dyDescent="0.25">
      <c r="A12" s="47"/>
      <c r="B12" s="44" t="s">
        <v>69</v>
      </c>
      <c r="C12" s="10" t="s">
        <v>66</v>
      </c>
      <c r="D12" s="15"/>
      <c r="E12" s="15"/>
      <c r="F12" s="15"/>
      <c r="G12" s="15"/>
      <c r="H12" s="15"/>
      <c r="I12" s="15"/>
      <c r="J12" s="15"/>
      <c r="K12" s="14">
        <f t="shared" si="2"/>
        <v>0</v>
      </c>
      <c r="L12" s="29"/>
      <c r="N12" s="17">
        <f t="shared" si="4"/>
        <v>0</v>
      </c>
      <c r="O12" s="17">
        <f t="shared" si="5"/>
        <v>0</v>
      </c>
      <c r="P12" s="17">
        <f t="shared" si="6"/>
        <v>0</v>
      </c>
      <c r="Q12" s="17">
        <f t="shared" si="7"/>
        <v>0</v>
      </c>
      <c r="R12" s="17">
        <f t="shared" si="8"/>
        <v>0</v>
      </c>
      <c r="S12" s="17">
        <f t="shared" si="9"/>
        <v>0</v>
      </c>
      <c r="T12" s="17">
        <f t="shared" si="10"/>
        <v>0</v>
      </c>
      <c r="U12" s="17">
        <f t="shared" si="11"/>
        <v>0</v>
      </c>
      <c r="V12" s="17">
        <f t="shared" si="12"/>
        <v>0</v>
      </c>
    </row>
    <row r="13" spans="1:62" ht="18" customHeight="1" x14ac:dyDescent="0.25">
      <c r="A13" s="47"/>
      <c r="B13" s="44" t="s">
        <v>70</v>
      </c>
      <c r="C13" s="9" t="s">
        <v>11</v>
      </c>
      <c r="D13" s="18">
        <f>D14+D19+D25+D30+D34+D35+D36</f>
        <v>0</v>
      </c>
      <c r="E13" s="18">
        <f t="shared" ref="E13:L13" si="13">E14+E19+E25+E30+E34+E35+E36</f>
        <v>0</v>
      </c>
      <c r="F13" s="18">
        <f t="shared" si="13"/>
        <v>0</v>
      </c>
      <c r="G13" s="18">
        <f t="shared" si="13"/>
        <v>0</v>
      </c>
      <c r="H13" s="18">
        <f t="shared" si="13"/>
        <v>0</v>
      </c>
      <c r="I13" s="18">
        <f t="shared" si="13"/>
        <v>0</v>
      </c>
      <c r="J13" s="18">
        <f t="shared" si="13"/>
        <v>0</v>
      </c>
      <c r="K13" s="14">
        <f t="shared" si="2"/>
        <v>0</v>
      </c>
      <c r="L13" s="18">
        <f t="shared" si="13"/>
        <v>0</v>
      </c>
      <c r="N13" s="17">
        <f t="shared" si="4"/>
        <v>0</v>
      </c>
      <c r="O13" s="17">
        <f t="shared" si="5"/>
        <v>0</v>
      </c>
      <c r="P13" s="17">
        <f t="shared" si="6"/>
        <v>0</v>
      </c>
      <c r="Q13" s="17">
        <f t="shared" si="7"/>
        <v>0</v>
      </c>
      <c r="R13" s="17">
        <f t="shared" si="8"/>
        <v>0</v>
      </c>
      <c r="S13" s="17">
        <f t="shared" si="9"/>
        <v>0</v>
      </c>
      <c r="T13" s="17">
        <f t="shared" si="10"/>
        <v>0</v>
      </c>
      <c r="U13" s="17">
        <f t="shared" si="11"/>
        <v>0</v>
      </c>
      <c r="V13" s="17">
        <f t="shared" si="12"/>
        <v>0</v>
      </c>
    </row>
    <row r="14" spans="1:62" s="2" customFormat="1" ht="18" customHeight="1" x14ac:dyDescent="0.25">
      <c r="A14" s="47"/>
      <c r="B14" s="45" t="s">
        <v>71</v>
      </c>
      <c r="C14" s="9" t="s">
        <v>53</v>
      </c>
      <c r="D14" s="18">
        <f>SUM(D15:D18)</f>
        <v>0</v>
      </c>
      <c r="E14" s="18">
        <f t="shared" ref="E14:L14" si="14">SUM(E15:E18)</f>
        <v>0</v>
      </c>
      <c r="F14" s="18">
        <f t="shared" si="14"/>
        <v>0</v>
      </c>
      <c r="G14" s="18">
        <f t="shared" si="14"/>
        <v>0</v>
      </c>
      <c r="H14" s="18">
        <f t="shared" si="14"/>
        <v>0</v>
      </c>
      <c r="I14" s="18">
        <f t="shared" si="14"/>
        <v>0</v>
      </c>
      <c r="J14" s="18">
        <f t="shared" si="14"/>
        <v>0</v>
      </c>
      <c r="K14" s="14">
        <f t="shared" si="2"/>
        <v>0</v>
      </c>
      <c r="L14" s="18">
        <f t="shared" si="14"/>
        <v>0</v>
      </c>
      <c r="N14" s="17">
        <f t="shared" si="4"/>
        <v>0</v>
      </c>
      <c r="O14" s="17">
        <f t="shared" si="5"/>
        <v>0</v>
      </c>
      <c r="P14" s="17">
        <f t="shared" si="6"/>
        <v>0</v>
      </c>
      <c r="Q14" s="17">
        <f t="shared" si="7"/>
        <v>0</v>
      </c>
      <c r="R14" s="17">
        <f t="shared" si="8"/>
        <v>0</v>
      </c>
      <c r="S14" s="17">
        <f t="shared" si="9"/>
        <v>0</v>
      </c>
      <c r="T14" s="17">
        <f t="shared" si="10"/>
        <v>0</v>
      </c>
      <c r="U14" s="17">
        <f t="shared" si="11"/>
        <v>0</v>
      </c>
      <c r="V14" s="17">
        <f t="shared" si="12"/>
        <v>0</v>
      </c>
    </row>
    <row r="15" spans="1:62" ht="18" customHeight="1" x14ac:dyDescent="0.25">
      <c r="A15" s="47"/>
      <c r="B15" s="44" t="s">
        <v>72</v>
      </c>
      <c r="C15" s="10" t="s">
        <v>54</v>
      </c>
      <c r="D15" s="15"/>
      <c r="E15" s="15"/>
      <c r="F15" s="15"/>
      <c r="G15" s="15"/>
      <c r="H15" s="15"/>
      <c r="I15" s="15"/>
      <c r="J15" s="15"/>
      <c r="K15" s="14">
        <f t="shared" si="2"/>
        <v>0</v>
      </c>
      <c r="L15" s="15"/>
      <c r="N15" s="17">
        <f t="shared" si="4"/>
        <v>0</v>
      </c>
      <c r="O15" s="17">
        <f t="shared" si="5"/>
        <v>0</v>
      </c>
      <c r="P15" s="17">
        <f t="shared" si="6"/>
        <v>0</v>
      </c>
      <c r="Q15" s="17">
        <f t="shared" si="7"/>
        <v>0</v>
      </c>
      <c r="R15" s="17">
        <f t="shared" si="8"/>
        <v>0</v>
      </c>
      <c r="S15" s="17">
        <f t="shared" si="9"/>
        <v>0</v>
      </c>
      <c r="T15" s="17">
        <f t="shared" si="10"/>
        <v>0</v>
      </c>
      <c r="U15" s="17">
        <f t="shared" si="11"/>
        <v>0</v>
      </c>
      <c r="V15" s="17">
        <f t="shared" si="12"/>
        <v>0</v>
      </c>
    </row>
    <row r="16" spans="1:62" ht="18" customHeight="1" x14ac:dyDescent="0.25">
      <c r="A16" s="47"/>
      <c r="B16" s="44" t="s">
        <v>73</v>
      </c>
      <c r="C16" s="30" t="s">
        <v>17</v>
      </c>
      <c r="D16" s="15"/>
      <c r="E16" s="15"/>
      <c r="F16" s="15"/>
      <c r="G16" s="15"/>
      <c r="H16" s="15"/>
      <c r="I16" s="15"/>
      <c r="J16" s="15"/>
      <c r="K16" s="14">
        <f t="shared" si="2"/>
        <v>0</v>
      </c>
      <c r="L16" s="15"/>
      <c r="N16" s="17">
        <f t="shared" si="4"/>
        <v>0</v>
      </c>
      <c r="O16" s="17">
        <f t="shared" si="5"/>
        <v>0</v>
      </c>
      <c r="P16" s="17">
        <f t="shared" si="6"/>
        <v>0</v>
      </c>
      <c r="Q16" s="17">
        <f t="shared" si="7"/>
        <v>0</v>
      </c>
      <c r="R16" s="17">
        <f t="shared" si="8"/>
        <v>0</v>
      </c>
      <c r="S16" s="17">
        <f t="shared" si="9"/>
        <v>0</v>
      </c>
      <c r="T16" s="17">
        <f t="shared" si="10"/>
        <v>0</v>
      </c>
      <c r="U16" s="17">
        <f t="shared" si="11"/>
        <v>0</v>
      </c>
      <c r="V16" s="17">
        <f t="shared" si="12"/>
        <v>0</v>
      </c>
    </row>
    <row r="17" spans="1:22" ht="18" customHeight="1" x14ac:dyDescent="0.25">
      <c r="A17" s="47"/>
      <c r="B17" s="44" t="s">
        <v>74</v>
      </c>
      <c r="C17" s="30" t="s">
        <v>18</v>
      </c>
      <c r="D17" s="15"/>
      <c r="E17" s="15"/>
      <c r="F17" s="15"/>
      <c r="G17" s="15"/>
      <c r="H17" s="15"/>
      <c r="I17" s="15"/>
      <c r="J17" s="15"/>
      <c r="K17" s="14">
        <f t="shared" si="2"/>
        <v>0</v>
      </c>
      <c r="L17" s="15"/>
      <c r="N17" s="17">
        <f t="shared" si="4"/>
        <v>0</v>
      </c>
      <c r="O17" s="17">
        <f t="shared" si="5"/>
        <v>0</v>
      </c>
      <c r="P17" s="17">
        <f t="shared" si="6"/>
        <v>0</v>
      </c>
      <c r="Q17" s="17">
        <f t="shared" si="7"/>
        <v>0</v>
      </c>
      <c r="R17" s="17">
        <f t="shared" si="8"/>
        <v>0</v>
      </c>
      <c r="S17" s="17">
        <f t="shared" si="9"/>
        <v>0</v>
      </c>
      <c r="T17" s="17">
        <f t="shared" si="10"/>
        <v>0</v>
      </c>
      <c r="U17" s="17">
        <f t="shared" si="11"/>
        <v>0</v>
      </c>
      <c r="V17" s="17">
        <f t="shared" si="12"/>
        <v>0</v>
      </c>
    </row>
    <row r="18" spans="1:22" ht="18" customHeight="1" x14ac:dyDescent="0.25">
      <c r="A18" s="47"/>
      <c r="B18" s="44" t="s">
        <v>75</v>
      </c>
      <c r="C18" s="30" t="s">
        <v>19</v>
      </c>
      <c r="D18" s="15"/>
      <c r="E18" s="15"/>
      <c r="F18" s="15"/>
      <c r="G18" s="15"/>
      <c r="H18" s="15"/>
      <c r="I18" s="15"/>
      <c r="J18" s="15"/>
      <c r="K18" s="14">
        <f t="shared" si="2"/>
        <v>0</v>
      </c>
      <c r="L18" s="15"/>
      <c r="N18" s="17">
        <f t="shared" si="4"/>
        <v>0</v>
      </c>
      <c r="O18" s="17">
        <f t="shared" si="5"/>
        <v>0</v>
      </c>
      <c r="P18" s="17">
        <f t="shared" si="6"/>
        <v>0</v>
      </c>
      <c r="Q18" s="17">
        <f t="shared" si="7"/>
        <v>0</v>
      </c>
      <c r="R18" s="17">
        <f t="shared" si="8"/>
        <v>0</v>
      </c>
      <c r="S18" s="17">
        <f t="shared" si="9"/>
        <v>0</v>
      </c>
      <c r="T18" s="17">
        <f t="shared" si="10"/>
        <v>0</v>
      </c>
      <c r="U18" s="17">
        <f t="shared" si="11"/>
        <v>0</v>
      </c>
      <c r="V18" s="17">
        <f t="shared" si="12"/>
        <v>0</v>
      </c>
    </row>
    <row r="19" spans="1:22" s="2" customFormat="1" ht="18" customHeight="1" x14ac:dyDescent="0.25">
      <c r="A19" s="47"/>
      <c r="B19" s="45" t="s">
        <v>76</v>
      </c>
      <c r="C19" s="9" t="s">
        <v>25</v>
      </c>
      <c r="D19" s="18">
        <f>SUM(D20:D24)</f>
        <v>0</v>
      </c>
      <c r="E19" s="18">
        <f t="shared" ref="E19:L19" si="15">SUM(E20:E24)</f>
        <v>0</v>
      </c>
      <c r="F19" s="18">
        <f t="shared" si="15"/>
        <v>0</v>
      </c>
      <c r="G19" s="18">
        <f t="shared" si="15"/>
        <v>0</v>
      </c>
      <c r="H19" s="18">
        <f t="shared" si="15"/>
        <v>0</v>
      </c>
      <c r="I19" s="18">
        <f t="shared" si="15"/>
        <v>0</v>
      </c>
      <c r="J19" s="18">
        <f t="shared" si="15"/>
        <v>0</v>
      </c>
      <c r="K19" s="14">
        <f t="shared" si="2"/>
        <v>0</v>
      </c>
      <c r="L19" s="18">
        <f t="shared" si="15"/>
        <v>0</v>
      </c>
      <c r="N19" s="17">
        <f t="shared" si="4"/>
        <v>0</v>
      </c>
      <c r="O19" s="17">
        <f t="shared" si="5"/>
        <v>0</v>
      </c>
      <c r="P19" s="17">
        <f t="shared" si="6"/>
        <v>0</v>
      </c>
      <c r="Q19" s="17">
        <f t="shared" si="7"/>
        <v>0</v>
      </c>
      <c r="R19" s="17">
        <f t="shared" si="8"/>
        <v>0</v>
      </c>
      <c r="S19" s="17">
        <f t="shared" si="9"/>
        <v>0</v>
      </c>
      <c r="T19" s="17">
        <f t="shared" si="10"/>
        <v>0</v>
      </c>
      <c r="U19" s="17">
        <f t="shared" si="11"/>
        <v>0</v>
      </c>
      <c r="V19" s="17">
        <f t="shared" si="12"/>
        <v>0</v>
      </c>
    </row>
    <row r="20" spans="1:22" ht="18" customHeight="1" x14ac:dyDescent="0.25">
      <c r="A20" s="47"/>
      <c r="B20" s="44" t="s">
        <v>77</v>
      </c>
      <c r="C20" s="30" t="s">
        <v>55</v>
      </c>
      <c r="D20" s="15"/>
      <c r="E20" s="15"/>
      <c r="F20" s="15"/>
      <c r="G20" s="15"/>
      <c r="H20" s="15"/>
      <c r="I20" s="15"/>
      <c r="J20" s="15"/>
      <c r="K20" s="14">
        <f t="shared" si="2"/>
        <v>0</v>
      </c>
      <c r="L20" s="15"/>
      <c r="N20" s="17">
        <f t="shared" si="4"/>
        <v>0</v>
      </c>
      <c r="O20" s="17">
        <f t="shared" si="5"/>
        <v>0</v>
      </c>
      <c r="P20" s="17">
        <f t="shared" si="6"/>
        <v>0</v>
      </c>
      <c r="Q20" s="17">
        <f t="shared" si="7"/>
        <v>0</v>
      </c>
      <c r="R20" s="17">
        <f t="shared" si="8"/>
        <v>0</v>
      </c>
      <c r="S20" s="17">
        <f t="shared" si="9"/>
        <v>0</v>
      </c>
      <c r="T20" s="17">
        <f t="shared" si="10"/>
        <v>0</v>
      </c>
      <c r="U20" s="17">
        <f t="shared" si="11"/>
        <v>0</v>
      </c>
      <c r="V20" s="17">
        <f t="shared" si="12"/>
        <v>0</v>
      </c>
    </row>
    <row r="21" spans="1:22" ht="18" customHeight="1" x14ac:dyDescent="0.25">
      <c r="A21" s="47"/>
      <c r="B21" s="44" t="s">
        <v>78</v>
      </c>
      <c r="C21" s="30" t="s">
        <v>20</v>
      </c>
      <c r="D21" s="15"/>
      <c r="E21" s="15"/>
      <c r="F21" s="15"/>
      <c r="G21" s="15"/>
      <c r="H21" s="15"/>
      <c r="I21" s="15"/>
      <c r="J21" s="15"/>
      <c r="K21" s="14">
        <f t="shared" si="2"/>
        <v>0</v>
      </c>
      <c r="L21" s="15"/>
      <c r="N21" s="17">
        <f t="shared" si="4"/>
        <v>0</v>
      </c>
      <c r="O21" s="17">
        <f t="shared" si="5"/>
        <v>0</v>
      </c>
      <c r="P21" s="17">
        <f t="shared" si="6"/>
        <v>0</v>
      </c>
      <c r="Q21" s="17">
        <f t="shared" si="7"/>
        <v>0</v>
      </c>
      <c r="R21" s="17">
        <f t="shared" si="8"/>
        <v>0</v>
      </c>
      <c r="S21" s="17">
        <f t="shared" si="9"/>
        <v>0</v>
      </c>
      <c r="T21" s="17">
        <f t="shared" si="10"/>
        <v>0</v>
      </c>
      <c r="U21" s="17">
        <f t="shared" si="11"/>
        <v>0</v>
      </c>
      <c r="V21" s="17">
        <f t="shared" si="12"/>
        <v>0</v>
      </c>
    </row>
    <row r="22" spans="1:22" ht="18" customHeight="1" x14ac:dyDescent="0.25">
      <c r="A22" s="47"/>
      <c r="B22" s="44" t="s">
        <v>79</v>
      </c>
      <c r="C22" s="30" t="s">
        <v>21</v>
      </c>
      <c r="D22" s="15"/>
      <c r="E22" s="15"/>
      <c r="F22" s="15"/>
      <c r="G22" s="15"/>
      <c r="H22" s="15"/>
      <c r="I22" s="15"/>
      <c r="J22" s="15"/>
      <c r="K22" s="14">
        <f t="shared" si="2"/>
        <v>0</v>
      </c>
      <c r="L22" s="15"/>
      <c r="N22" s="17">
        <f t="shared" si="4"/>
        <v>0</v>
      </c>
      <c r="O22" s="17">
        <f t="shared" si="5"/>
        <v>0</v>
      </c>
      <c r="P22" s="17">
        <f t="shared" si="6"/>
        <v>0</v>
      </c>
      <c r="Q22" s="17">
        <f t="shared" si="7"/>
        <v>0</v>
      </c>
      <c r="R22" s="17">
        <f t="shared" si="8"/>
        <v>0</v>
      </c>
      <c r="S22" s="17">
        <f t="shared" si="9"/>
        <v>0</v>
      </c>
      <c r="T22" s="17">
        <f t="shared" si="10"/>
        <v>0</v>
      </c>
      <c r="U22" s="17">
        <f t="shared" si="11"/>
        <v>0</v>
      </c>
      <c r="V22" s="17">
        <f t="shared" si="12"/>
        <v>0</v>
      </c>
    </row>
    <row r="23" spans="1:22" ht="18" customHeight="1" x14ac:dyDescent="0.25">
      <c r="A23" s="47"/>
      <c r="B23" s="44" t="s">
        <v>80</v>
      </c>
      <c r="C23" s="30" t="s">
        <v>22</v>
      </c>
      <c r="D23" s="15"/>
      <c r="E23" s="15"/>
      <c r="F23" s="15"/>
      <c r="G23" s="15"/>
      <c r="H23" s="15"/>
      <c r="I23" s="15"/>
      <c r="J23" s="15"/>
      <c r="K23" s="14">
        <f t="shared" si="2"/>
        <v>0</v>
      </c>
      <c r="L23" s="15"/>
      <c r="N23" s="17">
        <f t="shared" si="4"/>
        <v>0</v>
      </c>
      <c r="O23" s="17">
        <f t="shared" si="5"/>
        <v>0</v>
      </c>
      <c r="P23" s="17">
        <f t="shared" si="6"/>
        <v>0</v>
      </c>
      <c r="Q23" s="17">
        <f t="shared" si="7"/>
        <v>0</v>
      </c>
      <c r="R23" s="17">
        <f t="shared" si="8"/>
        <v>0</v>
      </c>
      <c r="S23" s="17">
        <f t="shared" si="9"/>
        <v>0</v>
      </c>
      <c r="T23" s="17">
        <f t="shared" si="10"/>
        <v>0</v>
      </c>
      <c r="U23" s="17">
        <f t="shared" si="11"/>
        <v>0</v>
      </c>
      <c r="V23" s="17">
        <f t="shared" si="12"/>
        <v>0</v>
      </c>
    </row>
    <row r="24" spans="1:22" ht="18" customHeight="1" x14ac:dyDescent="0.25">
      <c r="A24" s="47"/>
      <c r="B24" s="44" t="s">
        <v>81</v>
      </c>
      <c r="C24" s="30" t="s">
        <v>56</v>
      </c>
      <c r="D24" s="15"/>
      <c r="E24" s="15"/>
      <c r="F24" s="15"/>
      <c r="G24" s="15"/>
      <c r="H24" s="15"/>
      <c r="I24" s="15"/>
      <c r="J24" s="15"/>
      <c r="K24" s="14">
        <f t="shared" si="2"/>
        <v>0</v>
      </c>
      <c r="L24" s="15"/>
      <c r="N24" s="17">
        <f t="shared" si="4"/>
        <v>0</v>
      </c>
      <c r="O24" s="17">
        <f t="shared" si="5"/>
        <v>0</v>
      </c>
      <c r="P24" s="17">
        <f t="shared" si="6"/>
        <v>0</v>
      </c>
      <c r="Q24" s="17">
        <f t="shared" si="7"/>
        <v>0</v>
      </c>
      <c r="R24" s="17">
        <f t="shared" si="8"/>
        <v>0</v>
      </c>
      <c r="S24" s="17">
        <f t="shared" si="9"/>
        <v>0</v>
      </c>
      <c r="T24" s="17">
        <f t="shared" si="10"/>
        <v>0</v>
      </c>
      <c r="U24" s="17">
        <f t="shared" si="11"/>
        <v>0</v>
      </c>
      <c r="V24" s="17">
        <f t="shared" si="12"/>
        <v>0</v>
      </c>
    </row>
    <row r="25" spans="1:22" s="2" customFormat="1" ht="18" customHeight="1" x14ac:dyDescent="0.25">
      <c r="A25" s="47"/>
      <c r="B25" s="45" t="s">
        <v>82</v>
      </c>
      <c r="C25" s="9" t="s">
        <v>57</v>
      </c>
      <c r="D25" s="18">
        <f>SUM(D26:D29)</f>
        <v>0</v>
      </c>
      <c r="E25" s="18">
        <f t="shared" ref="E25:L25" si="16">SUM(E26:E29)</f>
        <v>0</v>
      </c>
      <c r="F25" s="18">
        <f t="shared" si="16"/>
        <v>0</v>
      </c>
      <c r="G25" s="18">
        <f t="shared" si="16"/>
        <v>0</v>
      </c>
      <c r="H25" s="18">
        <f t="shared" si="16"/>
        <v>0</v>
      </c>
      <c r="I25" s="18">
        <f t="shared" si="16"/>
        <v>0</v>
      </c>
      <c r="J25" s="18">
        <f t="shared" si="16"/>
        <v>0</v>
      </c>
      <c r="K25" s="14">
        <f t="shared" si="2"/>
        <v>0</v>
      </c>
      <c r="L25" s="18">
        <f t="shared" si="16"/>
        <v>0</v>
      </c>
      <c r="N25" s="17">
        <f t="shared" si="4"/>
        <v>0</v>
      </c>
      <c r="O25" s="17">
        <f t="shared" si="5"/>
        <v>0</v>
      </c>
      <c r="P25" s="17">
        <f t="shared" si="6"/>
        <v>0</v>
      </c>
      <c r="Q25" s="17">
        <f t="shared" si="7"/>
        <v>0</v>
      </c>
      <c r="R25" s="17">
        <f t="shared" si="8"/>
        <v>0</v>
      </c>
      <c r="S25" s="17">
        <f t="shared" si="9"/>
        <v>0</v>
      </c>
      <c r="T25" s="17">
        <f t="shared" si="10"/>
        <v>0</v>
      </c>
      <c r="U25" s="17">
        <f t="shared" si="11"/>
        <v>0</v>
      </c>
      <c r="V25" s="17">
        <f t="shared" si="12"/>
        <v>0</v>
      </c>
    </row>
    <row r="26" spans="1:22" ht="18" customHeight="1" x14ac:dyDescent="0.25">
      <c r="A26" s="47"/>
      <c r="B26" s="44" t="s">
        <v>83</v>
      </c>
      <c r="C26" s="11" t="s">
        <v>26</v>
      </c>
      <c r="D26" s="15"/>
      <c r="E26" s="15"/>
      <c r="F26" s="15"/>
      <c r="G26" s="15"/>
      <c r="H26" s="15"/>
      <c r="I26" s="15"/>
      <c r="J26" s="15"/>
      <c r="K26" s="14">
        <f t="shared" si="2"/>
        <v>0</v>
      </c>
      <c r="L26" s="15"/>
      <c r="N26" s="17">
        <f t="shared" si="4"/>
        <v>0</v>
      </c>
      <c r="O26" s="17">
        <f t="shared" si="5"/>
        <v>0</v>
      </c>
      <c r="P26" s="17">
        <f t="shared" si="6"/>
        <v>0</v>
      </c>
      <c r="Q26" s="17">
        <f t="shared" si="7"/>
        <v>0</v>
      </c>
      <c r="R26" s="17">
        <f t="shared" si="8"/>
        <v>0</v>
      </c>
      <c r="S26" s="17">
        <f t="shared" si="9"/>
        <v>0</v>
      </c>
      <c r="T26" s="17">
        <f t="shared" si="10"/>
        <v>0</v>
      </c>
      <c r="U26" s="17">
        <f t="shared" si="11"/>
        <v>0</v>
      </c>
      <c r="V26" s="17">
        <f t="shared" si="12"/>
        <v>0</v>
      </c>
    </row>
    <row r="27" spans="1:22" ht="18" customHeight="1" x14ac:dyDescent="0.25">
      <c r="A27" s="47"/>
      <c r="B27" s="44" t="s">
        <v>84</v>
      </c>
      <c r="C27" s="30" t="s">
        <v>65</v>
      </c>
      <c r="D27" s="15"/>
      <c r="E27" s="15"/>
      <c r="F27" s="15"/>
      <c r="G27" s="15"/>
      <c r="H27" s="15"/>
      <c r="I27" s="15"/>
      <c r="J27" s="15"/>
      <c r="K27" s="14">
        <f t="shared" si="2"/>
        <v>0</v>
      </c>
      <c r="L27" s="15"/>
      <c r="N27" s="17">
        <f t="shared" si="4"/>
        <v>0</v>
      </c>
      <c r="O27" s="17">
        <f t="shared" si="5"/>
        <v>0</v>
      </c>
      <c r="P27" s="17">
        <f t="shared" si="6"/>
        <v>0</v>
      </c>
      <c r="Q27" s="17">
        <f t="shared" si="7"/>
        <v>0</v>
      </c>
      <c r="R27" s="17">
        <f t="shared" si="8"/>
        <v>0</v>
      </c>
      <c r="S27" s="17">
        <f t="shared" si="9"/>
        <v>0</v>
      </c>
      <c r="T27" s="17">
        <f t="shared" si="10"/>
        <v>0</v>
      </c>
      <c r="U27" s="17">
        <f t="shared" si="11"/>
        <v>0</v>
      </c>
      <c r="V27" s="17">
        <f t="shared" si="12"/>
        <v>0</v>
      </c>
    </row>
    <row r="28" spans="1:22" ht="18" customHeight="1" x14ac:dyDescent="0.25">
      <c r="A28" s="47"/>
      <c r="B28" s="44" t="s">
        <v>85</v>
      </c>
      <c r="C28" s="30" t="s">
        <v>12</v>
      </c>
      <c r="D28" s="15"/>
      <c r="E28" s="15"/>
      <c r="F28" s="15"/>
      <c r="G28" s="15"/>
      <c r="H28" s="15"/>
      <c r="I28" s="15"/>
      <c r="J28" s="15"/>
      <c r="K28" s="14">
        <f t="shared" si="2"/>
        <v>0</v>
      </c>
      <c r="L28" s="15"/>
      <c r="N28" s="17">
        <f t="shared" si="4"/>
        <v>0</v>
      </c>
      <c r="O28" s="17">
        <f t="shared" si="5"/>
        <v>0</v>
      </c>
      <c r="P28" s="17">
        <f t="shared" si="6"/>
        <v>0</v>
      </c>
      <c r="Q28" s="17">
        <f t="shared" si="7"/>
        <v>0</v>
      </c>
      <c r="R28" s="17">
        <f t="shared" si="8"/>
        <v>0</v>
      </c>
      <c r="S28" s="17">
        <f t="shared" si="9"/>
        <v>0</v>
      </c>
      <c r="T28" s="17">
        <f t="shared" si="10"/>
        <v>0</v>
      </c>
      <c r="U28" s="17">
        <f t="shared" si="11"/>
        <v>0</v>
      </c>
      <c r="V28" s="17">
        <f t="shared" si="12"/>
        <v>0</v>
      </c>
    </row>
    <row r="29" spans="1:22" ht="18" customHeight="1" x14ac:dyDescent="0.25">
      <c r="A29" s="47"/>
      <c r="B29" s="44" t="s">
        <v>95</v>
      </c>
      <c r="C29" s="30" t="s">
        <v>13</v>
      </c>
      <c r="D29" s="15"/>
      <c r="E29" s="15"/>
      <c r="F29" s="15"/>
      <c r="G29" s="15"/>
      <c r="H29" s="15"/>
      <c r="I29" s="15"/>
      <c r="J29" s="15"/>
      <c r="K29" s="14">
        <f t="shared" si="2"/>
        <v>0</v>
      </c>
      <c r="L29" s="15"/>
      <c r="N29" s="17">
        <f t="shared" si="4"/>
        <v>0</v>
      </c>
      <c r="O29" s="17">
        <f t="shared" si="5"/>
        <v>0</v>
      </c>
      <c r="P29" s="17">
        <f t="shared" si="6"/>
        <v>0</v>
      </c>
      <c r="Q29" s="17">
        <f t="shared" si="7"/>
        <v>0</v>
      </c>
      <c r="R29" s="17">
        <f t="shared" si="8"/>
        <v>0</v>
      </c>
      <c r="S29" s="17">
        <f t="shared" si="9"/>
        <v>0</v>
      </c>
      <c r="T29" s="17">
        <f t="shared" si="10"/>
        <v>0</v>
      </c>
      <c r="U29" s="17">
        <f t="shared" si="11"/>
        <v>0</v>
      </c>
      <c r="V29" s="17">
        <f t="shared" si="12"/>
        <v>0</v>
      </c>
    </row>
    <row r="30" spans="1:22" ht="18" customHeight="1" x14ac:dyDescent="0.25">
      <c r="A30" s="47"/>
      <c r="B30" s="44" t="s">
        <v>86</v>
      </c>
      <c r="C30" s="12" t="s">
        <v>58</v>
      </c>
      <c r="D30" s="18">
        <f>SUM(D31:D33)</f>
        <v>0</v>
      </c>
      <c r="E30" s="18">
        <f t="shared" ref="E30:L30" si="17">SUM(E31:E33)</f>
        <v>0</v>
      </c>
      <c r="F30" s="18">
        <f t="shared" si="17"/>
        <v>0</v>
      </c>
      <c r="G30" s="18">
        <f t="shared" si="17"/>
        <v>0</v>
      </c>
      <c r="H30" s="18">
        <f t="shared" si="17"/>
        <v>0</v>
      </c>
      <c r="I30" s="18">
        <f t="shared" si="17"/>
        <v>0</v>
      </c>
      <c r="J30" s="18">
        <f t="shared" si="17"/>
        <v>0</v>
      </c>
      <c r="K30" s="14">
        <f t="shared" si="2"/>
        <v>0</v>
      </c>
      <c r="L30" s="18">
        <f t="shared" si="17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>
        <f t="shared" si="7"/>
        <v>0</v>
      </c>
      <c r="R30" s="17">
        <f t="shared" si="8"/>
        <v>0</v>
      </c>
      <c r="S30" s="17">
        <f t="shared" si="9"/>
        <v>0</v>
      </c>
      <c r="T30" s="17">
        <f t="shared" si="10"/>
        <v>0</v>
      </c>
      <c r="U30" s="17">
        <f t="shared" si="11"/>
        <v>0</v>
      </c>
      <c r="V30" s="17">
        <f t="shared" si="12"/>
        <v>0</v>
      </c>
    </row>
    <row r="31" spans="1:22" s="2" customFormat="1" ht="18" customHeight="1" x14ac:dyDescent="0.25">
      <c r="A31" s="47"/>
      <c r="B31" s="45" t="s">
        <v>87</v>
      </c>
      <c r="C31" s="31" t="s">
        <v>14</v>
      </c>
      <c r="D31" s="15"/>
      <c r="E31" s="15"/>
      <c r="F31" s="15"/>
      <c r="G31" s="15"/>
      <c r="H31" s="15"/>
      <c r="I31" s="15"/>
      <c r="J31" s="15"/>
      <c r="K31" s="14">
        <f t="shared" si="2"/>
        <v>0</v>
      </c>
      <c r="L31" s="15"/>
      <c r="N31" s="17">
        <f t="shared" si="4"/>
        <v>0</v>
      </c>
      <c r="O31" s="17">
        <f t="shared" si="5"/>
        <v>0</v>
      </c>
      <c r="P31" s="17">
        <f t="shared" si="6"/>
        <v>0</v>
      </c>
      <c r="Q31" s="17">
        <f t="shared" si="7"/>
        <v>0</v>
      </c>
      <c r="R31" s="17">
        <f t="shared" si="8"/>
        <v>0</v>
      </c>
      <c r="S31" s="17">
        <f t="shared" si="9"/>
        <v>0</v>
      </c>
      <c r="T31" s="17">
        <f t="shared" si="10"/>
        <v>0</v>
      </c>
      <c r="U31" s="17">
        <f t="shared" si="11"/>
        <v>0</v>
      </c>
      <c r="V31" s="17">
        <f t="shared" si="12"/>
        <v>0</v>
      </c>
    </row>
    <row r="32" spans="1:22" ht="18" customHeight="1" x14ac:dyDescent="0.25">
      <c r="A32" s="47"/>
      <c r="B32" s="44" t="s">
        <v>88</v>
      </c>
      <c r="C32" s="30" t="s">
        <v>15</v>
      </c>
      <c r="D32" s="15"/>
      <c r="E32" s="15"/>
      <c r="F32" s="15"/>
      <c r="G32" s="15"/>
      <c r="H32" s="15"/>
      <c r="I32" s="15"/>
      <c r="J32" s="15"/>
      <c r="K32" s="14">
        <f t="shared" si="2"/>
        <v>0</v>
      </c>
      <c r="L32" s="15"/>
      <c r="N32" s="17">
        <f t="shared" si="4"/>
        <v>0</v>
      </c>
      <c r="O32" s="17">
        <f t="shared" si="5"/>
        <v>0</v>
      </c>
      <c r="P32" s="17">
        <f t="shared" si="6"/>
        <v>0</v>
      </c>
      <c r="Q32" s="17">
        <f t="shared" si="7"/>
        <v>0</v>
      </c>
      <c r="R32" s="17">
        <f t="shared" si="8"/>
        <v>0</v>
      </c>
      <c r="S32" s="17">
        <f t="shared" si="9"/>
        <v>0</v>
      </c>
      <c r="T32" s="17">
        <f t="shared" si="10"/>
        <v>0</v>
      </c>
      <c r="U32" s="17">
        <f t="shared" si="11"/>
        <v>0</v>
      </c>
      <c r="V32" s="17">
        <f t="shared" si="12"/>
        <v>0</v>
      </c>
    </row>
    <row r="33" spans="1:22" ht="18" customHeight="1" x14ac:dyDescent="0.25">
      <c r="A33" s="47"/>
      <c r="B33" s="44" t="s">
        <v>89</v>
      </c>
      <c r="C33" s="30" t="s">
        <v>16</v>
      </c>
      <c r="D33" s="15"/>
      <c r="E33" s="15"/>
      <c r="F33" s="15"/>
      <c r="G33" s="15"/>
      <c r="H33" s="15"/>
      <c r="I33" s="15"/>
      <c r="J33" s="15"/>
      <c r="K33" s="14">
        <f t="shared" si="2"/>
        <v>0</v>
      </c>
      <c r="L33" s="15"/>
      <c r="N33" s="17">
        <f t="shared" si="4"/>
        <v>0</v>
      </c>
      <c r="O33" s="17">
        <f t="shared" si="5"/>
        <v>0</v>
      </c>
      <c r="P33" s="17">
        <f t="shared" si="6"/>
        <v>0</v>
      </c>
      <c r="Q33" s="17">
        <f t="shared" si="7"/>
        <v>0</v>
      </c>
      <c r="R33" s="17">
        <f t="shared" si="8"/>
        <v>0</v>
      </c>
      <c r="S33" s="17">
        <f t="shared" si="9"/>
        <v>0</v>
      </c>
      <c r="T33" s="17">
        <f t="shared" si="10"/>
        <v>0</v>
      </c>
      <c r="U33" s="17">
        <f t="shared" si="11"/>
        <v>0</v>
      </c>
      <c r="V33" s="17">
        <f t="shared" si="12"/>
        <v>0</v>
      </c>
    </row>
    <row r="34" spans="1:22" ht="18" customHeight="1" x14ac:dyDescent="0.25">
      <c r="A34" s="47"/>
      <c r="B34" s="44" t="s">
        <v>90</v>
      </c>
      <c r="C34" s="32" t="s">
        <v>27</v>
      </c>
      <c r="D34" s="15"/>
      <c r="E34" s="15"/>
      <c r="F34" s="15"/>
      <c r="G34" s="15"/>
      <c r="H34" s="15"/>
      <c r="I34" s="15"/>
      <c r="J34" s="15"/>
      <c r="K34" s="14">
        <f t="shared" si="2"/>
        <v>0</v>
      </c>
      <c r="L34" s="15"/>
      <c r="N34" s="17">
        <f t="shared" si="4"/>
        <v>0</v>
      </c>
      <c r="O34" s="17">
        <f t="shared" si="5"/>
        <v>0</v>
      </c>
      <c r="P34" s="17">
        <f t="shared" si="6"/>
        <v>0</v>
      </c>
      <c r="Q34" s="17">
        <f t="shared" si="7"/>
        <v>0</v>
      </c>
      <c r="R34" s="17">
        <f t="shared" si="8"/>
        <v>0</v>
      </c>
      <c r="S34" s="17">
        <f t="shared" si="9"/>
        <v>0</v>
      </c>
      <c r="T34" s="17">
        <f t="shared" si="10"/>
        <v>0</v>
      </c>
      <c r="U34" s="17">
        <f t="shared" si="11"/>
        <v>0</v>
      </c>
      <c r="V34" s="17">
        <f t="shared" si="12"/>
        <v>0</v>
      </c>
    </row>
    <row r="35" spans="1:22" ht="18" customHeight="1" x14ac:dyDescent="0.25">
      <c r="A35" s="47"/>
      <c r="B35" s="44" t="s">
        <v>91</v>
      </c>
      <c r="C35" s="32" t="s">
        <v>59</v>
      </c>
      <c r="D35" s="15"/>
      <c r="E35" s="15"/>
      <c r="F35" s="15"/>
      <c r="G35" s="15"/>
      <c r="H35" s="15"/>
      <c r="I35" s="15"/>
      <c r="J35" s="15"/>
      <c r="K35" s="14">
        <f t="shared" si="2"/>
        <v>0</v>
      </c>
      <c r="L35" s="15"/>
      <c r="N35" s="17">
        <f t="shared" si="4"/>
        <v>0</v>
      </c>
      <c r="O35" s="17">
        <f t="shared" si="5"/>
        <v>0</v>
      </c>
      <c r="P35" s="17">
        <f t="shared" si="6"/>
        <v>0</v>
      </c>
      <c r="Q35" s="17">
        <f t="shared" si="7"/>
        <v>0</v>
      </c>
      <c r="R35" s="17">
        <f t="shared" si="8"/>
        <v>0</v>
      </c>
      <c r="S35" s="17">
        <f t="shared" si="9"/>
        <v>0</v>
      </c>
      <c r="T35" s="17">
        <f t="shared" si="10"/>
        <v>0</v>
      </c>
      <c r="U35" s="17">
        <f t="shared" si="11"/>
        <v>0</v>
      </c>
      <c r="V35" s="17">
        <f t="shared" si="12"/>
        <v>0</v>
      </c>
    </row>
    <row r="36" spans="1:22" ht="18" customHeight="1" x14ac:dyDescent="0.25">
      <c r="A36" s="47"/>
      <c r="B36" s="44" t="s">
        <v>92</v>
      </c>
      <c r="C36" s="32" t="s">
        <v>60</v>
      </c>
      <c r="D36" s="15"/>
      <c r="E36" s="15"/>
      <c r="F36" s="15"/>
      <c r="G36" s="15"/>
      <c r="H36" s="15"/>
      <c r="I36" s="15"/>
      <c r="J36" s="15"/>
      <c r="K36" s="14">
        <f t="shared" si="2"/>
        <v>0</v>
      </c>
      <c r="L36" s="15"/>
      <c r="N36" s="17">
        <f t="shared" si="4"/>
        <v>0</v>
      </c>
      <c r="O36" s="17">
        <f t="shared" si="5"/>
        <v>0</v>
      </c>
      <c r="P36" s="17">
        <f t="shared" si="6"/>
        <v>0</v>
      </c>
      <c r="Q36" s="17">
        <f t="shared" si="7"/>
        <v>0</v>
      </c>
      <c r="R36" s="17">
        <f t="shared" si="8"/>
        <v>0</v>
      </c>
      <c r="S36" s="17">
        <f t="shared" si="9"/>
        <v>0</v>
      </c>
      <c r="T36" s="17">
        <f t="shared" si="10"/>
        <v>0</v>
      </c>
      <c r="U36" s="17">
        <f t="shared" si="11"/>
        <v>0</v>
      </c>
      <c r="V36" s="17">
        <f t="shared" si="12"/>
        <v>0</v>
      </c>
    </row>
    <row r="37" spans="1:22" ht="13.9" customHeight="1" x14ac:dyDescent="0.25">
      <c r="B37" s="7" t="s">
        <v>23</v>
      </c>
      <c r="C37" s="4"/>
      <c r="D37" s="4"/>
      <c r="E37" s="4"/>
      <c r="F37" s="33"/>
      <c r="G37" s="34"/>
      <c r="H37" s="34"/>
      <c r="I37" s="34"/>
      <c r="J37" s="34"/>
      <c r="K37" s="34"/>
      <c r="L37" s="5"/>
    </row>
    <row r="38" spans="1:22" ht="13.9" customHeight="1" x14ac:dyDescent="0.25">
      <c r="B38" s="35" t="s">
        <v>28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22" s="36" customFormat="1" ht="13.9" customHeight="1" x14ac:dyDescent="0.25">
      <c r="B39" s="37" t="s">
        <v>29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5"/>
      <c r="N39" s="5"/>
      <c r="O39" s="5"/>
      <c r="P39" s="5"/>
      <c r="Q39" s="5"/>
      <c r="R39" s="5"/>
      <c r="S39" s="5"/>
      <c r="T39" s="5"/>
    </row>
    <row r="40" spans="1:22" s="36" customFormat="1" ht="13.9" customHeight="1" x14ac:dyDescent="0.25">
      <c r="B40" s="8" t="s">
        <v>30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5"/>
      <c r="N40" s="5"/>
      <c r="O40" s="5"/>
      <c r="P40" s="5"/>
      <c r="Q40" s="5"/>
      <c r="R40" s="5"/>
      <c r="S40" s="5"/>
      <c r="T40" s="5"/>
    </row>
    <row r="41" spans="1:22" ht="13.9" customHeight="1" x14ac:dyDescent="0.25">
      <c r="B41" s="8" t="s">
        <v>31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22" ht="13.9" customHeight="1" x14ac:dyDescent="0.25">
      <c r="B42" s="8" t="s">
        <v>32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22" ht="13.9" customHeight="1" x14ac:dyDescent="0.25">
      <c r="B43" s="8" t="s">
        <v>94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22" ht="13.9" customHeight="1" x14ac:dyDescent="0.25">
      <c r="B44" s="35" t="s">
        <v>33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22" ht="13.9" customHeight="1" x14ac:dyDescent="0.25">
      <c r="B45" s="35" t="s">
        <v>46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22" s="36" customFormat="1" ht="13.9" customHeight="1" x14ac:dyDescent="0.25">
      <c r="B46" s="37" t="s">
        <v>34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5"/>
      <c r="N46" s="5"/>
      <c r="O46" s="5"/>
      <c r="P46" s="5"/>
      <c r="Q46" s="5"/>
      <c r="R46" s="5"/>
      <c r="S46" s="5"/>
      <c r="T46" s="5"/>
    </row>
    <row r="47" spans="1:22" s="36" customFormat="1" ht="13.9" customHeight="1" x14ac:dyDescent="0.25">
      <c r="B47" s="38" t="s">
        <v>36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5"/>
      <c r="N47" s="5"/>
      <c r="O47" s="5"/>
      <c r="P47" s="5"/>
      <c r="Q47" s="5"/>
      <c r="R47" s="5"/>
      <c r="S47" s="5"/>
      <c r="T47" s="5"/>
    </row>
    <row r="48" spans="1:22" s="36" customFormat="1" ht="13.9" customHeight="1" x14ac:dyDescent="0.25">
      <c r="B48" s="37" t="s">
        <v>63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5"/>
      <c r="N48" s="5"/>
      <c r="O48" s="5"/>
      <c r="P48" s="5"/>
      <c r="Q48" s="5"/>
      <c r="R48" s="5"/>
      <c r="S48" s="5"/>
      <c r="T48" s="5"/>
    </row>
    <row r="49" spans="2:20" ht="13.9" customHeight="1" x14ac:dyDescent="0.25">
      <c r="B49" s="8" t="s">
        <v>47</v>
      </c>
      <c r="C49" s="6"/>
      <c r="D49" s="6"/>
      <c r="E49" s="6"/>
      <c r="F49" s="6"/>
      <c r="G49" s="6"/>
      <c r="H49" s="6"/>
      <c r="I49" s="6"/>
      <c r="J49" s="6"/>
      <c r="K49" s="6"/>
      <c r="L49" s="5"/>
    </row>
    <row r="50" spans="2:20" ht="13.9" customHeight="1" x14ac:dyDescent="0.25">
      <c r="B50" s="8" t="s">
        <v>35</v>
      </c>
      <c r="C50" s="6"/>
      <c r="D50" s="6"/>
      <c r="E50" s="6"/>
      <c r="F50" s="6"/>
      <c r="G50" s="6"/>
      <c r="H50" s="6"/>
      <c r="I50" s="6"/>
      <c r="J50" s="6"/>
      <c r="K50" s="6"/>
      <c r="L50" s="5"/>
    </row>
    <row r="51" spans="2:20" ht="13.9" customHeight="1" x14ac:dyDescent="0.25">
      <c r="B51" s="39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20" ht="1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20" ht="15" customHeight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5" spans="2:20" s="36" customFormat="1" ht="14.1" customHeight="1" x14ac:dyDescent="0.25">
      <c r="B55" s="3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2:20" s="36" customFormat="1" ht="14.1" customHeight="1" x14ac:dyDescent="0.25">
      <c r="B56" s="40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2:20" s="36" customFormat="1" ht="14.1" customHeight="1" x14ac:dyDescent="0.25">
      <c r="B57" s="4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2:20" s="36" customFormat="1" ht="14.1" customHeight="1" x14ac:dyDescent="0.25"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2:20" s="36" customFormat="1" ht="14.1" customHeight="1" x14ac:dyDescent="0.25">
      <c r="B59" s="35"/>
      <c r="T59" s="1"/>
    </row>
    <row r="60" spans="2:20" s="36" customFormat="1" ht="14.1" customHeight="1" x14ac:dyDescent="0.25">
      <c r="B60" s="35"/>
      <c r="T60" s="1"/>
    </row>
    <row r="61" spans="2:20" s="36" customFormat="1" ht="14.1" customHeight="1" x14ac:dyDescent="0.25">
      <c r="B61" s="35"/>
      <c r="T61" s="1"/>
    </row>
    <row r="62" spans="2:20" s="36" customFormat="1" ht="14.1" customHeight="1" x14ac:dyDescent="0.25">
      <c r="B62" s="35"/>
      <c r="T62" s="1"/>
    </row>
    <row r="63" spans="2:20" s="36" customFormat="1" ht="14.1" customHeight="1" x14ac:dyDescent="0.25">
      <c r="B63" s="35"/>
      <c r="T63" s="1"/>
    </row>
  </sheetData>
  <mergeCells count="5">
    <mergeCell ref="A7:A8"/>
    <mergeCell ref="B7:B8"/>
    <mergeCell ref="D7:K7"/>
    <mergeCell ref="L7:L8"/>
    <mergeCell ref="C7:C8"/>
  </mergeCells>
  <phoneticPr fontId="3" type="noConversion"/>
  <printOptions horizontalCentered="1"/>
  <pageMargins left="0.59055118110236227" right="0.59055118110236227" top="0.59055118110236227" bottom="0.59055118110236227" header="0.51181102362204722" footer="0.19685039370078741"/>
  <pageSetup paperSize="9" scale="81" firstPageNumber="0" fitToHeight="0" orientation="landscape" cellComments="asDisplayed" r:id="rId1"/>
  <headerFooter alignWithMargins="0">
    <oddFooter>&amp;C&amp;"Times New Roman,標準"&amp;10&amp;P / &amp;N</oddFooter>
  </headerFooter>
  <ignoredErrors>
    <ignoredError sqref="K13:K14 K19 K25 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FB5</vt:lpstr>
      <vt:lpstr>'FB5'!Print_Area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2017-10-12T09:03:51Z</cp:lastPrinted>
  <dcterms:created xsi:type="dcterms:W3CDTF">2012-07-06T06:21:11Z</dcterms:created>
  <dcterms:modified xsi:type="dcterms:W3CDTF">2020-01-22T10:02:23Z</dcterms:modified>
</cp:coreProperties>
</file>