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20" windowWidth="15570" windowHeight="7320"/>
  </bookViews>
  <sheets>
    <sheet name="FM1" sheetId="1" r:id="rId1"/>
    <sheet name="國家代碼與地區對照表" sheetId="2" r:id="rId2"/>
  </sheets>
  <definedNames>
    <definedName name="_xlnm.Print_Area" localSheetId="0">'FM1'!$B$1:$G$354</definedName>
    <definedName name="_xlnm.Print_Titles" localSheetId="0">'FM1'!$7:$7</definedName>
    <definedName name="_xlnm.Print_Titles" localSheetId="1">國家代碼與地區對照表!$3:$3</definedName>
  </definedNames>
  <calcPr calcId="145621"/>
</workbook>
</file>

<file path=xl/calcChain.xml><?xml version="1.0" encoding="utf-8"?>
<calcChain xmlns="http://schemas.openxmlformats.org/spreadsheetml/2006/main">
  <c r="AO1" i="1" l="1"/>
  <c r="AR1" i="1" s="1"/>
  <c r="E1" i="1"/>
  <c r="AP1" i="1" l="1"/>
  <c r="AQ1" i="1"/>
  <c r="AS1" i="1" s="1"/>
</calcChain>
</file>

<file path=xl/sharedStrings.xml><?xml version="1.0" encoding="utf-8"?>
<sst xmlns="http://schemas.openxmlformats.org/spreadsheetml/2006/main" count="1387" uniqueCount="984">
  <si>
    <t>臺灣地區</t>
  </si>
  <si>
    <t>大陸地區</t>
  </si>
  <si>
    <t>(減)：備抵呆帳-存放銀行同業</t>
  </si>
  <si>
    <t>銀行同業透支</t>
  </si>
  <si>
    <t>拆放銀行同業</t>
  </si>
  <si>
    <t>(減)：備抵呆帳-拆放銀行同業</t>
  </si>
  <si>
    <t>存放央行</t>
  </si>
  <si>
    <t>應收帳款</t>
  </si>
  <si>
    <t>(減)：備抵呆帳-應收帳款</t>
  </si>
  <si>
    <t>應收收益</t>
  </si>
  <si>
    <t>(減)：備抵呆帳-應收收益</t>
  </si>
  <si>
    <t>應收利息</t>
  </si>
  <si>
    <t>(減)：備抵呆帳-應收利息</t>
  </si>
  <si>
    <t>(減)：備抵呆帳-應收承兌票款</t>
  </si>
  <si>
    <t>其他應收款</t>
  </si>
  <si>
    <t>進口押匯</t>
  </si>
  <si>
    <t>出口押匯</t>
  </si>
  <si>
    <t>貼現</t>
  </si>
  <si>
    <t>長期放款</t>
  </si>
  <si>
    <t>長期擔保放款</t>
  </si>
  <si>
    <t>(減)：備抵呆帳-貼現及放款</t>
  </si>
  <si>
    <t>加(減)：貼現及放款採避險會計之調整數</t>
  </si>
  <si>
    <t>長期信託投資</t>
  </si>
  <si>
    <t>短期墊款</t>
  </si>
  <si>
    <t>買入匯款</t>
  </si>
  <si>
    <t>央行存款</t>
  </si>
  <si>
    <t>透支銀行同業</t>
  </si>
  <si>
    <t>銀行同業拆放</t>
  </si>
  <si>
    <t>同業融資</t>
  </si>
  <si>
    <t>承兌匯票</t>
  </si>
  <si>
    <t>應付代收款</t>
  </si>
  <si>
    <t>匯出匯款</t>
  </si>
  <si>
    <t>應解匯款</t>
  </si>
  <si>
    <t>短期借款</t>
  </si>
  <si>
    <t>應付商業本票</t>
  </si>
  <si>
    <t>(減)：應付商業本票折價</t>
  </si>
  <si>
    <t>長期借款</t>
  </si>
  <si>
    <t>負債準備</t>
  </si>
  <si>
    <t>累積盈餘</t>
  </si>
  <si>
    <t>累積虧損</t>
  </si>
  <si>
    <t>上期損益</t>
  </si>
  <si>
    <t>本期損益</t>
  </si>
  <si>
    <t>FM1</t>
  </si>
  <si>
    <t>註：跨國金融組織以總部所在國家填列，如世界銀行填列美洲。</t>
    <phoneticPr fontId="3" type="noConversion"/>
  </si>
  <si>
    <t>其他</t>
  </si>
  <si>
    <t>XO</t>
    <phoneticPr fontId="3" type="noConversion"/>
  </si>
  <si>
    <t>其餘國家</t>
    <phoneticPr fontId="3" type="noConversion"/>
  </si>
  <si>
    <t>OTHER COUNTRIES</t>
    <phoneticPr fontId="3" type="noConversion"/>
  </si>
  <si>
    <t>美洲</t>
  </si>
  <si>
    <t>XM</t>
    <phoneticPr fontId="3" type="noConversion"/>
  </si>
  <si>
    <t>其他美洲國家</t>
    <phoneticPr fontId="3" type="noConversion"/>
  </si>
  <si>
    <t>OTHER AMERICAN COUNTRIES</t>
    <phoneticPr fontId="3" type="noConversion"/>
  </si>
  <si>
    <t>歐洲</t>
  </si>
  <si>
    <t>XE</t>
    <phoneticPr fontId="3" type="noConversion"/>
  </si>
  <si>
    <t>其他歐洲國家</t>
    <phoneticPr fontId="3" type="noConversion"/>
  </si>
  <si>
    <t>OTHER EUROPEAN COUNTRIES</t>
    <phoneticPr fontId="3" type="noConversion"/>
  </si>
  <si>
    <t>其他亞洲</t>
  </si>
  <si>
    <t>XA</t>
    <phoneticPr fontId="3" type="noConversion"/>
  </si>
  <si>
    <t>其他亞洲國家</t>
    <phoneticPr fontId="3" type="noConversion"/>
  </si>
  <si>
    <t>OTHER ASIAN COUNTRIES</t>
    <phoneticPr fontId="3" type="noConversion"/>
  </si>
  <si>
    <t>ZW</t>
  </si>
  <si>
    <t>ZIMBABWE</t>
  </si>
  <si>
    <t>ZM</t>
  </si>
  <si>
    <t>尚比亞</t>
  </si>
  <si>
    <t>ZAMBIA</t>
  </si>
  <si>
    <t>YE</t>
  </si>
  <si>
    <t>YEMEN</t>
  </si>
  <si>
    <t>EH</t>
  </si>
  <si>
    <t>西撒哈拉</t>
  </si>
  <si>
    <t>WESTERN SAHARA</t>
  </si>
  <si>
    <t>WF</t>
  </si>
  <si>
    <t>VI</t>
  </si>
  <si>
    <t>美屬維京群島</t>
    <phoneticPr fontId="3" type="noConversion"/>
  </si>
  <si>
    <t>VIRGIN ISLANDS, U.S.</t>
  </si>
  <si>
    <t>VG</t>
  </si>
  <si>
    <t>英屬維京群島</t>
    <phoneticPr fontId="3" type="noConversion"/>
  </si>
  <si>
    <t>VN</t>
  </si>
  <si>
    <t>越南</t>
  </si>
  <si>
    <t>VIET NAM</t>
  </si>
  <si>
    <t>VE</t>
  </si>
  <si>
    <t>委內瑞拉</t>
  </si>
  <si>
    <t>VU</t>
  </si>
  <si>
    <t>VANUATU</t>
  </si>
  <si>
    <t>UZ</t>
  </si>
  <si>
    <t>UZBEKISTAN</t>
  </si>
  <si>
    <t>UY</t>
  </si>
  <si>
    <t>烏拉圭</t>
  </si>
  <si>
    <t>URUGUAY</t>
  </si>
  <si>
    <t>UM</t>
  </si>
  <si>
    <t>美屬邊疆群島</t>
  </si>
  <si>
    <t>UNITED STATES MINOR OUTLYING ISLANDS</t>
  </si>
  <si>
    <t>美洲</t>
    <phoneticPr fontId="3" type="noConversion"/>
  </si>
  <si>
    <t>US</t>
    <phoneticPr fontId="3" type="noConversion"/>
  </si>
  <si>
    <t>美國</t>
    <phoneticPr fontId="3" type="noConversion"/>
  </si>
  <si>
    <t xml:space="preserve">UNITED STATES </t>
  </si>
  <si>
    <t>GB</t>
  </si>
  <si>
    <t>英國</t>
  </si>
  <si>
    <t>UNITED KINGDOM</t>
  </si>
  <si>
    <t>AE</t>
  </si>
  <si>
    <t>UNITED ARAB EMIRATES</t>
  </si>
  <si>
    <t>UA</t>
  </si>
  <si>
    <t>烏克蘭</t>
  </si>
  <si>
    <t>UKRAINE</t>
  </si>
  <si>
    <t>UG</t>
  </si>
  <si>
    <t>烏干達</t>
  </si>
  <si>
    <t>UGANDA</t>
  </si>
  <si>
    <t>TV</t>
  </si>
  <si>
    <t>吐瓦魯</t>
  </si>
  <si>
    <t>TUVALU</t>
  </si>
  <si>
    <t>TC</t>
  </si>
  <si>
    <t>土克斯及開科斯群島</t>
  </si>
  <si>
    <t>TURKS AND CAICOS ISLANDS</t>
  </si>
  <si>
    <t>TM</t>
  </si>
  <si>
    <t>TURKMENISTAN</t>
  </si>
  <si>
    <t>TR</t>
  </si>
  <si>
    <t>土耳其</t>
  </si>
  <si>
    <t>TURKEY</t>
  </si>
  <si>
    <t>TN</t>
  </si>
  <si>
    <t>突尼西亞</t>
  </si>
  <si>
    <t>TUNISIA</t>
  </si>
  <si>
    <t>TT</t>
  </si>
  <si>
    <t xml:space="preserve">TRINIDAD AND TOBAGO </t>
  </si>
  <si>
    <t>TO</t>
  </si>
  <si>
    <t>東加</t>
  </si>
  <si>
    <t>TONGA</t>
  </si>
  <si>
    <t>TK</t>
  </si>
  <si>
    <t>TOKELAU</t>
  </si>
  <si>
    <t>TG</t>
  </si>
  <si>
    <t>多哥</t>
  </si>
  <si>
    <t>TOGO</t>
  </si>
  <si>
    <t>TH</t>
  </si>
  <si>
    <t>泰國</t>
  </si>
  <si>
    <t>THAILAND</t>
  </si>
  <si>
    <t>TZ</t>
  </si>
  <si>
    <t>TANZANIA, UNITED REPUBLIC OF</t>
  </si>
  <si>
    <t>TJ</t>
  </si>
  <si>
    <t>TAJIKISTAN</t>
  </si>
  <si>
    <t>台灣地區</t>
    <phoneticPr fontId="3" type="noConversion"/>
  </si>
  <si>
    <t>TW</t>
  </si>
  <si>
    <t>中華民國</t>
  </si>
  <si>
    <t>TAIWAN</t>
  </si>
  <si>
    <t>SY</t>
  </si>
  <si>
    <t>SYRIAN ARAB REPUBLIC</t>
  </si>
  <si>
    <t>CH</t>
  </si>
  <si>
    <t>瑞士</t>
  </si>
  <si>
    <t>SWITZERLAND</t>
  </si>
  <si>
    <t>SE</t>
  </si>
  <si>
    <t>瑞典</t>
  </si>
  <si>
    <t>SWEDEN</t>
  </si>
  <si>
    <t>SZ</t>
  </si>
  <si>
    <t>史瓦濟蘭</t>
  </si>
  <si>
    <t>SWAZILAND</t>
  </si>
  <si>
    <t>SJ</t>
  </si>
  <si>
    <t>SR</t>
  </si>
  <si>
    <t>蘇利南</t>
  </si>
  <si>
    <t>SURINAME</t>
  </si>
  <si>
    <t>SD</t>
  </si>
  <si>
    <t>蘇丹</t>
  </si>
  <si>
    <t>SUDAN</t>
  </si>
  <si>
    <t>LK</t>
  </si>
  <si>
    <t>斯里蘭卡</t>
  </si>
  <si>
    <t>SRI LANKA</t>
  </si>
  <si>
    <t>ES</t>
  </si>
  <si>
    <t>西班牙</t>
  </si>
  <si>
    <t>SPAIN</t>
  </si>
  <si>
    <t>GS</t>
  </si>
  <si>
    <t>ZA</t>
  </si>
  <si>
    <t>SOUTH AFRICA</t>
  </si>
  <si>
    <t>SO</t>
  </si>
  <si>
    <t>索馬利亞</t>
  </si>
  <si>
    <t>SOMALIA</t>
  </si>
  <si>
    <t>SB</t>
  </si>
  <si>
    <t>索羅門群島</t>
  </si>
  <si>
    <t>SOLOMON ISLANDS</t>
  </si>
  <si>
    <t>SI</t>
  </si>
  <si>
    <t>SLOVENIA</t>
  </si>
  <si>
    <t>SK</t>
  </si>
  <si>
    <t>斯洛伐克</t>
  </si>
  <si>
    <t>SLOVAKIA</t>
  </si>
  <si>
    <t>SG</t>
  </si>
  <si>
    <t>新加坡</t>
  </si>
  <si>
    <t>SINGAPORE</t>
  </si>
  <si>
    <t>SL</t>
  </si>
  <si>
    <t>SIERRA LEONE</t>
  </si>
  <si>
    <t>SC</t>
  </si>
  <si>
    <t>SN</t>
  </si>
  <si>
    <t>塞內加爾</t>
  </si>
  <si>
    <t>SENEGAL</t>
  </si>
  <si>
    <t>SA</t>
  </si>
  <si>
    <t>沙烏地阿拉伯</t>
  </si>
  <si>
    <t>SAUDI ARABIA</t>
  </si>
  <si>
    <t>ST</t>
  </si>
  <si>
    <t>SAO TOME AND PRINCIPE</t>
  </si>
  <si>
    <t>歐洲</t>
    <phoneticPr fontId="3" type="noConversion"/>
  </si>
  <si>
    <t>SM</t>
    <phoneticPr fontId="3" type="noConversion"/>
  </si>
  <si>
    <t>聖馬利諾</t>
    <phoneticPr fontId="3" type="noConversion"/>
  </si>
  <si>
    <t>SAN MARINO</t>
  </si>
  <si>
    <t>WS</t>
    <phoneticPr fontId="3" type="noConversion"/>
  </si>
  <si>
    <t>VC</t>
  </si>
  <si>
    <t>SAINT VINCENT AND THE GRENADINES</t>
  </si>
  <si>
    <t>PM</t>
  </si>
  <si>
    <t>SAINT PIERRE AND MIQUELON</t>
  </si>
  <si>
    <t>LC</t>
  </si>
  <si>
    <t>聖露西亞</t>
  </si>
  <si>
    <t>SAINT LUCIA</t>
  </si>
  <si>
    <t>KN</t>
  </si>
  <si>
    <t>SAINT KITTS AND NEVIS</t>
  </si>
  <si>
    <t>SH</t>
  </si>
  <si>
    <t>RW</t>
  </si>
  <si>
    <t>RWANDA</t>
  </si>
  <si>
    <t>RU</t>
  </si>
  <si>
    <t>RUSSIAN FEDERATION</t>
  </si>
  <si>
    <t>RO</t>
  </si>
  <si>
    <t>羅馬尼亞</t>
  </si>
  <si>
    <t>ROMANIA</t>
  </si>
  <si>
    <t>RE</t>
  </si>
  <si>
    <t>留尼旺</t>
  </si>
  <si>
    <t>QA</t>
  </si>
  <si>
    <t>QATAR</t>
  </si>
  <si>
    <t>PR</t>
  </si>
  <si>
    <t>波多黎各</t>
  </si>
  <si>
    <t>PUERTO RICO</t>
  </si>
  <si>
    <t>PT</t>
  </si>
  <si>
    <t>葡萄牙</t>
  </si>
  <si>
    <t>PORTUGAL</t>
  </si>
  <si>
    <t>PL</t>
  </si>
  <si>
    <t>波蘭</t>
  </si>
  <si>
    <t>POLAND</t>
  </si>
  <si>
    <t>PN</t>
  </si>
  <si>
    <t>皮特康島</t>
  </si>
  <si>
    <t>PITCAIRN</t>
  </si>
  <si>
    <t>PH</t>
  </si>
  <si>
    <t>菲律賓</t>
  </si>
  <si>
    <t>PHILIPPINES</t>
  </si>
  <si>
    <t>PE</t>
  </si>
  <si>
    <t>秘魯</t>
  </si>
  <si>
    <t>PERU</t>
  </si>
  <si>
    <t>PY</t>
  </si>
  <si>
    <t>巴拉圭</t>
  </si>
  <si>
    <t>PARAGUAY</t>
  </si>
  <si>
    <t>PG</t>
  </si>
  <si>
    <t>PAPUA NEW GUINEA</t>
  </si>
  <si>
    <t>PA</t>
  </si>
  <si>
    <t>巴拿馬</t>
  </si>
  <si>
    <t>PANAMA</t>
  </si>
  <si>
    <t>PW</t>
  </si>
  <si>
    <t>帛琉</t>
  </si>
  <si>
    <t>PALAU</t>
  </si>
  <si>
    <t>PK</t>
  </si>
  <si>
    <t>巴基斯坦</t>
  </si>
  <si>
    <t>PAKISTAN</t>
  </si>
  <si>
    <t>OM</t>
  </si>
  <si>
    <t>阿曼</t>
  </si>
  <si>
    <t>OMAN</t>
  </si>
  <si>
    <t>NO</t>
  </si>
  <si>
    <t>挪威</t>
  </si>
  <si>
    <t>NORWAY</t>
  </si>
  <si>
    <t>MP</t>
  </si>
  <si>
    <t>NORTHERN MARIANA ISLANDS</t>
  </si>
  <si>
    <t>NF</t>
  </si>
  <si>
    <t>NORFOLK ISLAND</t>
  </si>
  <si>
    <t>NU</t>
  </si>
  <si>
    <t>NIUE</t>
  </si>
  <si>
    <t>NG</t>
  </si>
  <si>
    <t>NIGERIA</t>
  </si>
  <si>
    <t>NE</t>
  </si>
  <si>
    <t>NIGER</t>
  </si>
  <si>
    <t>NI</t>
  </si>
  <si>
    <t>尼加拉瓜</t>
  </si>
  <si>
    <t>NICARAGUA</t>
  </si>
  <si>
    <t>NZ</t>
  </si>
  <si>
    <t>紐西蘭</t>
  </si>
  <si>
    <t>NEW ZEALAND</t>
  </si>
  <si>
    <t>NC</t>
  </si>
  <si>
    <t>新喀里多尼亞</t>
  </si>
  <si>
    <t>NEW CALEDONIA</t>
  </si>
  <si>
    <t>NL</t>
  </si>
  <si>
    <t>荷蘭</t>
  </si>
  <si>
    <t>NETHERLANDS</t>
  </si>
  <si>
    <t>NP</t>
  </si>
  <si>
    <t>NEPAL</t>
  </si>
  <si>
    <t>NR</t>
  </si>
  <si>
    <t>諾魯</t>
  </si>
  <si>
    <t>NAURU</t>
  </si>
  <si>
    <t>NA</t>
  </si>
  <si>
    <t>納米比亞</t>
  </si>
  <si>
    <t>NAMIBIA</t>
  </si>
  <si>
    <t>MM</t>
  </si>
  <si>
    <t>緬甸</t>
  </si>
  <si>
    <t>MYANMAR</t>
  </si>
  <si>
    <t>MZ</t>
  </si>
  <si>
    <t>MOZAMBIQUE</t>
  </si>
  <si>
    <t>MA</t>
  </si>
  <si>
    <t>摩洛哥</t>
  </si>
  <si>
    <t>MOROCCO</t>
  </si>
  <si>
    <t>MS</t>
  </si>
  <si>
    <t>MONTSERRAT</t>
  </si>
  <si>
    <t>MN</t>
  </si>
  <si>
    <t>蒙古</t>
  </si>
  <si>
    <t>MONGOLIA</t>
  </si>
  <si>
    <t>MC</t>
  </si>
  <si>
    <t>摩納哥</t>
  </si>
  <si>
    <t>MONACO</t>
  </si>
  <si>
    <t>MD</t>
  </si>
  <si>
    <t>MOLDOVA, REPUBLIC OF</t>
  </si>
  <si>
    <t>FM</t>
  </si>
  <si>
    <t>MX</t>
  </si>
  <si>
    <t>墨西哥</t>
  </si>
  <si>
    <t>MEXICO</t>
  </si>
  <si>
    <t>YT</t>
  </si>
  <si>
    <t>MAYOTTE</t>
  </si>
  <si>
    <t>MU</t>
  </si>
  <si>
    <t>模里西斯</t>
  </si>
  <si>
    <t>MAURITIUS</t>
  </si>
  <si>
    <t>MR</t>
  </si>
  <si>
    <t>茅利塔尼亞</t>
  </si>
  <si>
    <t>MAURITANIA</t>
  </si>
  <si>
    <t>MQ</t>
  </si>
  <si>
    <t>法屬馬丁尼克</t>
  </si>
  <si>
    <t>MARTINIQUE</t>
  </si>
  <si>
    <t>MH</t>
  </si>
  <si>
    <t>馬紹爾群島</t>
  </si>
  <si>
    <t>MARSHALL ISLANDS</t>
  </si>
  <si>
    <t>MT</t>
  </si>
  <si>
    <t>馬爾他</t>
  </si>
  <si>
    <t>MALTA</t>
  </si>
  <si>
    <t>ML</t>
  </si>
  <si>
    <t>馬利</t>
  </si>
  <si>
    <t>MALI</t>
  </si>
  <si>
    <t>MV</t>
  </si>
  <si>
    <t>馬爾地夫</t>
  </si>
  <si>
    <t>MALDIVES</t>
  </si>
  <si>
    <t>MY</t>
  </si>
  <si>
    <t>馬來西亞</t>
  </si>
  <si>
    <t>MALAYSIA</t>
  </si>
  <si>
    <t>MW</t>
  </si>
  <si>
    <t>馬拉威</t>
  </si>
  <si>
    <t>MALAWI</t>
  </si>
  <si>
    <t>MG</t>
  </si>
  <si>
    <t>馬達加斯加</t>
  </si>
  <si>
    <t>MADAGASCAR</t>
  </si>
  <si>
    <t>MK</t>
  </si>
  <si>
    <t>MO</t>
  </si>
  <si>
    <t>澳門</t>
  </si>
  <si>
    <t>MACAO</t>
  </si>
  <si>
    <t>LU</t>
  </si>
  <si>
    <t>盧森堡</t>
  </si>
  <si>
    <t>LUXEMBOURG</t>
  </si>
  <si>
    <t>LT</t>
  </si>
  <si>
    <t>立陶宛</t>
  </si>
  <si>
    <t>LITHUANIA</t>
  </si>
  <si>
    <t>LI</t>
  </si>
  <si>
    <t>LIECHTENSTEIN</t>
  </si>
  <si>
    <t>LY</t>
  </si>
  <si>
    <t>利比亞</t>
  </si>
  <si>
    <t>LR</t>
  </si>
  <si>
    <t>LIBERIA</t>
  </si>
  <si>
    <t>LS</t>
  </si>
  <si>
    <t>賴索托</t>
  </si>
  <si>
    <t>LESOTHO</t>
  </si>
  <si>
    <t>LB</t>
  </si>
  <si>
    <t>黎巴嫩</t>
  </si>
  <si>
    <t>LEBANON</t>
  </si>
  <si>
    <t>LV</t>
  </si>
  <si>
    <t>拉脫維亞</t>
  </si>
  <si>
    <t>LATVIA</t>
  </si>
  <si>
    <t>LA</t>
  </si>
  <si>
    <t>寮國</t>
  </si>
  <si>
    <t>LAO PEOPLE'S DEMOCRATIC REPUBLIC</t>
    <phoneticPr fontId="3" type="noConversion"/>
  </si>
  <si>
    <t>KG</t>
  </si>
  <si>
    <t>KYRGYZSTAN</t>
  </si>
  <si>
    <t>KW</t>
  </si>
  <si>
    <t>科威特</t>
  </si>
  <si>
    <t>KUWAIT</t>
  </si>
  <si>
    <t>KR</t>
  </si>
  <si>
    <t>KOREA, REPUBLIC OF</t>
  </si>
  <si>
    <t>KP</t>
  </si>
  <si>
    <t>北韓</t>
  </si>
  <si>
    <t>KI</t>
  </si>
  <si>
    <t>吉里巴斯</t>
  </si>
  <si>
    <t>KIRIBATI</t>
  </si>
  <si>
    <t>KE</t>
  </si>
  <si>
    <t>KENYA</t>
  </si>
  <si>
    <t>KZ</t>
  </si>
  <si>
    <t>KAZAKHSTAN</t>
  </si>
  <si>
    <t>JO</t>
  </si>
  <si>
    <t>約旦</t>
  </si>
  <si>
    <t>JORDAN</t>
  </si>
  <si>
    <t>JE</t>
  </si>
  <si>
    <t>澤西島</t>
  </si>
  <si>
    <t>JP</t>
  </si>
  <si>
    <t>日本</t>
  </si>
  <si>
    <t>JAPAN</t>
  </si>
  <si>
    <t>JM</t>
  </si>
  <si>
    <t>牙買加</t>
  </si>
  <si>
    <t>JAMAICA</t>
  </si>
  <si>
    <t>IT</t>
  </si>
  <si>
    <t>義大利</t>
  </si>
  <si>
    <t>ITALY</t>
  </si>
  <si>
    <t>IL</t>
  </si>
  <si>
    <t>以色列</t>
  </si>
  <si>
    <t>ISRAEL</t>
  </si>
  <si>
    <t>IM</t>
  </si>
  <si>
    <t>英屬曼島</t>
  </si>
  <si>
    <t>ISLE OF MAN</t>
  </si>
  <si>
    <t>IE</t>
  </si>
  <si>
    <t>愛爾蘭</t>
  </si>
  <si>
    <t>IRELAND</t>
  </si>
  <si>
    <t>IQ</t>
  </si>
  <si>
    <t>伊拉克</t>
  </si>
  <si>
    <t>IRAQ</t>
  </si>
  <si>
    <t>IR</t>
  </si>
  <si>
    <t>伊朗</t>
  </si>
  <si>
    <t>ID</t>
  </si>
  <si>
    <t>印尼</t>
  </si>
  <si>
    <t>INDONESIA</t>
  </si>
  <si>
    <t>IN</t>
  </si>
  <si>
    <t>印度</t>
  </si>
  <si>
    <t>INDIA</t>
  </si>
  <si>
    <t>IS</t>
  </si>
  <si>
    <t>冰島</t>
  </si>
  <si>
    <t>ICELAND</t>
  </si>
  <si>
    <t>HU</t>
  </si>
  <si>
    <t>匈牙利</t>
  </si>
  <si>
    <t xml:space="preserve">HUNGARY </t>
  </si>
  <si>
    <t>HK</t>
  </si>
  <si>
    <t>香港</t>
  </si>
  <si>
    <t>HONG KONG</t>
  </si>
  <si>
    <t>HN</t>
  </si>
  <si>
    <t>宏都拉斯</t>
  </si>
  <si>
    <t>HONDURAS</t>
  </si>
  <si>
    <t>VA</t>
  </si>
  <si>
    <t>教廷</t>
  </si>
  <si>
    <t>HOLY SEE (VATICAN CITY STATE)</t>
  </si>
  <si>
    <t>HM</t>
  </si>
  <si>
    <t>HT</t>
  </si>
  <si>
    <t>海地</t>
  </si>
  <si>
    <t>HAITI</t>
  </si>
  <si>
    <t>GY</t>
  </si>
  <si>
    <t>GUYANA</t>
  </si>
  <si>
    <t>GW</t>
  </si>
  <si>
    <t>GUINEA-BISSAU</t>
  </si>
  <si>
    <t>GN</t>
  </si>
  <si>
    <t>幾內亞</t>
  </si>
  <si>
    <t>GUINEA</t>
  </si>
  <si>
    <t>GG</t>
  </si>
  <si>
    <t>根息島</t>
  </si>
  <si>
    <t>GT</t>
  </si>
  <si>
    <t>瓜地馬拉</t>
  </si>
  <si>
    <t>GUATEMALA</t>
  </si>
  <si>
    <t>GU</t>
  </si>
  <si>
    <t>關島</t>
  </si>
  <si>
    <t>GUAM</t>
  </si>
  <si>
    <t>GP</t>
  </si>
  <si>
    <t>GUADELOUPE</t>
  </si>
  <si>
    <t>GD</t>
  </si>
  <si>
    <t>GRENADA</t>
  </si>
  <si>
    <t>GL</t>
  </si>
  <si>
    <t>格陵蘭</t>
  </si>
  <si>
    <t>GREENLAND</t>
  </si>
  <si>
    <t>GR</t>
  </si>
  <si>
    <t>希臘</t>
  </si>
  <si>
    <t>GREECE</t>
  </si>
  <si>
    <t>GI</t>
  </si>
  <si>
    <t>直布羅陀</t>
  </si>
  <si>
    <t>GIBRALTAR</t>
  </si>
  <si>
    <t>GH</t>
  </si>
  <si>
    <t>迦納</t>
  </si>
  <si>
    <t>GHANA</t>
  </si>
  <si>
    <t>DE</t>
  </si>
  <si>
    <t>德國</t>
  </si>
  <si>
    <t>GERMANY</t>
  </si>
  <si>
    <t>GE</t>
  </si>
  <si>
    <t>喬治亞</t>
  </si>
  <si>
    <t>GEORGIA</t>
  </si>
  <si>
    <t>GM</t>
  </si>
  <si>
    <t>甘比亞</t>
  </si>
  <si>
    <t>GAMBIA</t>
  </si>
  <si>
    <t>GA</t>
  </si>
  <si>
    <t>加彭</t>
  </si>
  <si>
    <t>GABON</t>
  </si>
  <si>
    <t>TF</t>
  </si>
  <si>
    <t>法屬南部屬地</t>
  </si>
  <si>
    <t>FRENCH SOUTHERN TERRITORIES</t>
  </si>
  <si>
    <t>PF</t>
  </si>
  <si>
    <t>法屬玻里尼西亞</t>
  </si>
  <si>
    <t>FRENCH POLYNESIA</t>
  </si>
  <si>
    <t>GF</t>
  </si>
  <si>
    <t>法屬圭亞那</t>
  </si>
  <si>
    <t>FRENCH GUIANA</t>
  </si>
  <si>
    <t>FR</t>
  </si>
  <si>
    <t>法國</t>
  </si>
  <si>
    <t>FRANCE</t>
  </si>
  <si>
    <t>FI</t>
  </si>
  <si>
    <t>芬蘭</t>
  </si>
  <si>
    <t>FINLAND</t>
  </si>
  <si>
    <t>FJ</t>
  </si>
  <si>
    <t>斐濟</t>
  </si>
  <si>
    <t>FIJI</t>
  </si>
  <si>
    <t>FK</t>
  </si>
  <si>
    <t>FALKLAND ISLANDS (MALVINAS)</t>
  </si>
  <si>
    <t>FO</t>
  </si>
  <si>
    <t>法羅群島</t>
  </si>
  <si>
    <t>ET</t>
  </si>
  <si>
    <t>ETHIOPIA</t>
  </si>
  <si>
    <t>EE</t>
  </si>
  <si>
    <t>愛沙尼亞</t>
  </si>
  <si>
    <t>ESTONIA</t>
  </si>
  <si>
    <t>ER</t>
  </si>
  <si>
    <t>ERITREA</t>
  </si>
  <si>
    <t>GQ</t>
  </si>
  <si>
    <t>赤道幾內亞</t>
  </si>
  <si>
    <t>EQUATORIAL GUINEA</t>
  </si>
  <si>
    <t>SV</t>
  </si>
  <si>
    <t>薩爾瓦多</t>
  </si>
  <si>
    <t>EL SALVADOR</t>
  </si>
  <si>
    <t>EG</t>
  </si>
  <si>
    <t>埃及</t>
  </si>
  <si>
    <t>EGYPT</t>
  </si>
  <si>
    <t>EC</t>
  </si>
  <si>
    <t>ECUADOR</t>
  </si>
  <si>
    <t>DO</t>
  </si>
  <si>
    <t>DOMINICAN REPUBLIC</t>
  </si>
  <si>
    <t>DM</t>
  </si>
  <si>
    <t>多米尼克</t>
  </si>
  <si>
    <t>DOMINICA</t>
  </si>
  <si>
    <t>DJ</t>
  </si>
  <si>
    <t>吉布地</t>
  </si>
  <si>
    <t>DJIBOUTI</t>
  </si>
  <si>
    <t>DK</t>
  </si>
  <si>
    <t>丹麥</t>
  </si>
  <si>
    <t>DENMARK</t>
  </si>
  <si>
    <t>CZ</t>
  </si>
  <si>
    <t>CZECH REPUBLIC</t>
  </si>
  <si>
    <t>CY</t>
  </si>
  <si>
    <t>CYPRUS</t>
  </si>
  <si>
    <t>CU</t>
  </si>
  <si>
    <t>古巴</t>
  </si>
  <si>
    <t>CUBA</t>
  </si>
  <si>
    <t>HR</t>
  </si>
  <si>
    <t>克羅埃西亞</t>
  </si>
  <si>
    <t>CROATIA</t>
  </si>
  <si>
    <t>CI</t>
  </si>
  <si>
    <t>象牙海岸</t>
  </si>
  <si>
    <t>CR</t>
  </si>
  <si>
    <t>哥斯大黎加</t>
  </si>
  <si>
    <t>COSTA RICA</t>
  </si>
  <si>
    <t>CK</t>
  </si>
  <si>
    <t>COOK ISLANDS</t>
  </si>
  <si>
    <t>CD</t>
  </si>
  <si>
    <t>CONGO, DEMOCRATIC REPUBLIC OF THE</t>
    <phoneticPr fontId="3" type="noConversion"/>
  </si>
  <si>
    <t>CG</t>
  </si>
  <si>
    <t>CONGO</t>
  </si>
  <si>
    <t>KM</t>
  </si>
  <si>
    <t>COMOROS</t>
  </si>
  <si>
    <t>CO</t>
  </si>
  <si>
    <t>哥倫比亞</t>
  </si>
  <si>
    <t>COLOMBIA</t>
  </si>
  <si>
    <t>CC</t>
  </si>
  <si>
    <t>可可斯群島</t>
  </si>
  <si>
    <t>COCOS (KEELING) ISLANDS</t>
  </si>
  <si>
    <t>CX</t>
  </si>
  <si>
    <t>聖誕島</t>
  </si>
  <si>
    <t>CHRISTMAS ISLAND</t>
  </si>
  <si>
    <t>大陸地區</t>
    <phoneticPr fontId="3" type="noConversion"/>
  </si>
  <si>
    <t>CN</t>
  </si>
  <si>
    <t>中國大陸</t>
  </si>
  <si>
    <t>CHINA</t>
  </si>
  <si>
    <t>CL</t>
  </si>
  <si>
    <t>智利</t>
  </si>
  <si>
    <t>CHILE</t>
  </si>
  <si>
    <t>TD</t>
  </si>
  <si>
    <t>查德</t>
  </si>
  <si>
    <t>CHAD</t>
  </si>
  <si>
    <t>CF</t>
  </si>
  <si>
    <t>中非共和國</t>
  </si>
  <si>
    <t>CENTRAL AFRICAN REPUBLIC</t>
  </si>
  <si>
    <t>KY</t>
  </si>
  <si>
    <t>開曼群島</t>
  </si>
  <si>
    <t>CAYMAN ISLANDS</t>
  </si>
  <si>
    <t>CV</t>
  </si>
  <si>
    <t>CA</t>
  </si>
  <si>
    <t>加拿大</t>
  </si>
  <si>
    <t>CANADA</t>
  </si>
  <si>
    <t>CM</t>
  </si>
  <si>
    <t>喀麥隆</t>
  </si>
  <si>
    <t>CAMEROON</t>
  </si>
  <si>
    <t>KH</t>
  </si>
  <si>
    <t>CAMBODIA</t>
  </si>
  <si>
    <t>BI</t>
  </si>
  <si>
    <t>BURUNDI</t>
  </si>
  <si>
    <t>BF</t>
  </si>
  <si>
    <t>BURKINA FASO</t>
  </si>
  <si>
    <t>BG</t>
  </si>
  <si>
    <t>保加利亞</t>
  </si>
  <si>
    <t>BULGARIA</t>
  </si>
  <si>
    <t>BN</t>
  </si>
  <si>
    <t>汶萊</t>
  </si>
  <si>
    <t>BRUNEI DARUSSALAM</t>
  </si>
  <si>
    <t>IO</t>
  </si>
  <si>
    <t>英屬印度洋地區</t>
  </si>
  <si>
    <t>BRITISH INDIAN OCEAN TERRITORY</t>
  </si>
  <si>
    <t>BR</t>
  </si>
  <si>
    <t>巴西</t>
  </si>
  <si>
    <t>BRAZIL</t>
  </si>
  <si>
    <t>BV</t>
  </si>
  <si>
    <t>波維特島</t>
  </si>
  <si>
    <t>BOUVET ISLAND</t>
  </si>
  <si>
    <t>BW</t>
  </si>
  <si>
    <t>BOTSWANA</t>
  </si>
  <si>
    <t>BA</t>
  </si>
  <si>
    <t>BOSNIA AND HERZEGOVINA</t>
  </si>
  <si>
    <t>BO</t>
  </si>
  <si>
    <t>玻利維亞</t>
  </si>
  <si>
    <t>BT</t>
  </si>
  <si>
    <t>不丹</t>
  </si>
  <si>
    <t>BHUTAN</t>
  </si>
  <si>
    <t>BM</t>
  </si>
  <si>
    <t>百慕達</t>
  </si>
  <si>
    <t>BERMUDA</t>
  </si>
  <si>
    <t>BJ</t>
  </si>
  <si>
    <t>BENIN</t>
  </si>
  <si>
    <t>BZ</t>
  </si>
  <si>
    <t>貝里斯</t>
  </si>
  <si>
    <t>BELIZE</t>
  </si>
  <si>
    <t>BE</t>
  </si>
  <si>
    <t>比利時</t>
  </si>
  <si>
    <t>BELGIUM</t>
  </si>
  <si>
    <t>BY</t>
  </si>
  <si>
    <t>白俄羅斯</t>
  </si>
  <si>
    <t>BELARUS</t>
  </si>
  <si>
    <t>BB</t>
  </si>
  <si>
    <t>BARBADOS</t>
  </si>
  <si>
    <t>BD</t>
  </si>
  <si>
    <t>孟加拉</t>
  </si>
  <si>
    <t>BANGLADESH</t>
  </si>
  <si>
    <t>BH</t>
  </si>
  <si>
    <t>巴林</t>
  </si>
  <si>
    <t>BAHRAIN</t>
  </si>
  <si>
    <t>BS</t>
  </si>
  <si>
    <t>巴哈馬</t>
  </si>
  <si>
    <t>BAHAMAS</t>
  </si>
  <si>
    <t>AZ</t>
  </si>
  <si>
    <t>AZERBAIJAN</t>
  </si>
  <si>
    <t>AT</t>
  </si>
  <si>
    <t>奧地利</t>
  </si>
  <si>
    <t>AUSTRIA</t>
  </si>
  <si>
    <t>AU</t>
  </si>
  <si>
    <t>澳大利亞</t>
  </si>
  <si>
    <t>AUSTRALIA</t>
  </si>
  <si>
    <t>AW</t>
  </si>
  <si>
    <t>ARUBA</t>
  </si>
  <si>
    <t>AM</t>
  </si>
  <si>
    <t>ARMENIA</t>
  </si>
  <si>
    <t>AR</t>
  </si>
  <si>
    <t>阿根廷</t>
  </si>
  <si>
    <t>ARGENTINA</t>
  </si>
  <si>
    <t>AG</t>
  </si>
  <si>
    <t>ANTIGUA AND BARBUDA</t>
  </si>
  <si>
    <t>AQ</t>
  </si>
  <si>
    <t>南極洲</t>
  </si>
  <si>
    <t>ANTARCTICA</t>
  </si>
  <si>
    <t>AI</t>
  </si>
  <si>
    <t>ANGUILLA</t>
  </si>
  <si>
    <t>AO</t>
  </si>
  <si>
    <t>ANGOLA</t>
  </si>
  <si>
    <t>AD</t>
  </si>
  <si>
    <t>安道爾</t>
    <phoneticPr fontId="3" type="noConversion"/>
  </si>
  <si>
    <t>ANDORRA</t>
  </si>
  <si>
    <t>AS</t>
  </si>
  <si>
    <t>美屬薩摩亞</t>
  </si>
  <si>
    <t>DZ</t>
  </si>
  <si>
    <t>阿爾及利亞</t>
  </si>
  <si>
    <t>ALGERIA</t>
  </si>
  <si>
    <t>AL</t>
  </si>
  <si>
    <t>ALBANIA</t>
  </si>
  <si>
    <t>AF</t>
  </si>
  <si>
    <t>AFGHANISTAN</t>
  </si>
  <si>
    <t>地區</t>
    <phoneticPr fontId="3" type="noConversion"/>
  </si>
  <si>
    <t>代碼</t>
    <phoneticPr fontId="3" type="noConversion"/>
  </si>
  <si>
    <r>
      <t>中</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</si>
  <si>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r>
      <t>英</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</si>
  <si>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t>國家代碼與地區對照表</t>
    <phoneticPr fontId="3" type="noConversion"/>
  </si>
  <si>
    <t>阿富汗</t>
    <phoneticPr fontId="3" type="noConversion"/>
  </si>
  <si>
    <t>ALAND ISLANDS</t>
    <phoneticPr fontId="3" type="noConversion"/>
  </si>
  <si>
    <t>奧蘭群島</t>
    <phoneticPr fontId="3" type="noConversion"/>
  </si>
  <si>
    <t>AX</t>
    <phoneticPr fontId="3" type="noConversion"/>
  </si>
  <si>
    <t>阿爾巴尼亞</t>
    <phoneticPr fontId="3" type="noConversion"/>
  </si>
  <si>
    <t>AMERICAN SAMOA</t>
    <phoneticPr fontId="3" type="noConversion"/>
  </si>
  <si>
    <t>安哥拉</t>
    <phoneticPr fontId="3" type="noConversion"/>
  </si>
  <si>
    <t>英屬安吉拉</t>
    <phoneticPr fontId="3" type="noConversion"/>
  </si>
  <si>
    <t>亞美尼亞</t>
    <phoneticPr fontId="3" type="noConversion"/>
  </si>
  <si>
    <t>阿魯巴</t>
    <phoneticPr fontId="3" type="noConversion"/>
  </si>
  <si>
    <t>其他</t>
    <phoneticPr fontId="3" type="noConversion"/>
  </si>
  <si>
    <t>亞塞拜然</t>
    <phoneticPr fontId="3" type="noConversion"/>
  </si>
  <si>
    <t>BOLIVIA, PLURINATIONAL STATE OF</t>
    <phoneticPr fontId="3" type="noConversion"/>
  </si>
  <si>
    <t>BONAIRE, SINT EUSTATIUS AND SABA</t>
    <phoneticPr fontId="3" type="noConversion"/>
  </si>
  <si>
    <t>波奈、聖佑達修斯及沙巴</t>
    <phoneticPr fontId="3" type="noConversion"/>
  </si>
  <si>
    <t>BQ</t>
    <phoneticPr fontId="3" type="noConversion"/>
  </si>
  <si>
    <t>布吉納法索</t>
    <phoneticPr fontId="3" type="noConversion"/>
  </si>
  <si>
    <t>柬埔寨</t>
    <phoneticPr fontId="3" type="noConversion"/>
  </si>
  <si>
    <t>CAPE VERDE</t>
    <phoneticPr fontId="3" type="noConversion"/>
  </si>
  <si>
    <t>剛果</t>
    <phoneticPr fontId="3" type="noConversion"/>
  </si>
  <si>
    <t>剛果民主共和國</t>
    <phoneticPr fontId="3" type="noConversion"/>
  </si>
  <si>
    <t>庫克群島</t>
    <phoneticPr fontId="3" type="noConversion"/>
  </si>
  <si>
    <t>COTE D'IVOIRE</t>
    <phoneticPr fontId="3" type="noConversion"/>
  </si>
  <si>
    <t>CURACAO</t>
    <phoneticPr fontId="3" type="noConversion"/>
  </si>
  <si>
    <t>古拉索</t>
    <phoneticPr fontId="3" type="noConversion"/>
  </si>
  <si>
    <t>CW</t>
    <phoneticPr fontId="3" type="noConversion"/>
  </si>
  <si>
    <t>厄瓜多</t>
    <phoneticPr fontId="3" type="noConversion"/>
  </si>
  <si>
    <t>福克蘭群島</t>
    <phoneticPr fontId="3" type="noConversion"/>
  </si>
  <si>
    <t>FAROE ISLANDS</t>
    <phoneticPr fontId="3" type="noConversion"/>
  </si>
  <si>
    <t>瓜地洛普</t>
    <phoneticPr fontId="3" type="noConversion"/>
  </si>
  <si>
    <t>GUERNSEY</t>
    <phoneticPr fontId="3" type="noConversion"/>
  </si>
  <si>
    <t>HEARD ISLAND AND MCDONALD ISLANDS</t>
    <phoneticPr fontId="3" type="noConversion"/>
  </si>
  <si>
    <t>赫德島及麥當勞群島</t>
    <phoneticPr fontId="3" type="noConversion"/>
  </si>
  <si>
    <t>IRAN, ISLAMIC REPUBLIC OF</t>
    <phoneticPr fontId="3" type="noConversion"/>
  </si>
  <si>
    <t>JERSEY</t>
    <phoneticPr fontId="3" type="noConversion"/>
  </si>
  <si>
    <t>KOREA, DEMOCRATIC PEOPLE'S REPUBLIC OF</t>
    <phoneticPr fontId="3" type="noConversion"/>
  </si>
  <si>
    <t>韓國</t>
    <phoneticPr fontId="3" type="noConversion"/>
  </si>
  <si>
    <t>LIBYA</t>
    <phoneticPr fontId="3" type="noConversion"/>
  </si>
  <si>
    <t>列支敦斯登</t>
    <phoneticPr fontId="3" type="noConversion"/>
  </si>
  <si>
    <t xml:space="preserve">MACEDONIA, THE FORMER YUGOSLAV REPUBLIC OF </t>
    <phoneticPr fontId="3" type="noConversion"/>
  </si>
  <si>
    <t>馬約特</t>
    <phoneticPr fontId="3" type="noConversion"/>
  </si>
  <si>
    <t>MICRONESIA, FEDERATED STATES OF</t>
    <phoneticPr fontId="3" type="noConversion"/>
  </si>
  <si>
    <t>MONTENEGRO</t>
    <phoneticPr fontId="3" type="noConversion"/>
  </si>
  <si>
    <t>蒙特內哥羅</t>
    <phoneticPr fontId="3" type="noConversion"/>
  </si>
  <si>
    <t>ME</t>
    <phoneticPr fontId="3" type="noConversion"/>
  </si>
  <si>
    <t>蒙哲臘</t>
    <phoneticPr fontId="3" type="noConversion"/>
  </si>
  <si>
    <t>莫三比克</t>
    <phoneticPr fontId="3" type="noConversion"/>
  </si>
  <si>
    <t>尼泊爾</t>
    <phoneticPr fontId="3" type="noConversion"/>
  </si>
  <si>
    <t>紐埃</t>
    <phoneticPr fontId="3" type="noConversion"/>
  </si>
  <si>
    <t>諾福克島</t>
    <phoneticPr fontId="3" type="noConversion"/>
  </si>
  <si>
    <t>北馬里亞納群島</t>
    <phoneticPr fontId="3" type="noConversion"/>
  </si>
  <si>
    <t>PALESTINIAN TERRITORY, OCCUPIED</t>
    <phoneticPr fontId="3" type="noConversion"/>
  </si>
  <si>
    <t>巴勒斯坦自治區</t>
    <phoneticPr fontId="3" type="noConversion"/>
  </si>
  <si>
    <t>PS</t>
    <phoneticPr fontId="3" type="noConversion"/>
  </si>
  <si>
    <t>巴布亞紐幾內亞</t>
    <phoneticPr fontId="3" type="noConversion"/>
  </si>
  <si>
    <t xml:space="preserve">聖巴瑟米 </t>
    <phoneticPr fontId="3" type="noConversion"/>
  </si>
  <si>
    <t>BL</t>
    <phoneticPr fontId="3" type="noConversion"/>
  </si>
  <si>
    <t>SAINT HELENA, ASCENSION AND TRISTAN DA CUNHA</t>
    <phoneticPr fontId="3" type="noConversion"/>
  </si>
  <si>
    <t>SAINT MARTIN (FRENCH PART)</t>
    <phoneticPr fontId="3" type="noConversion"/>
  </si>
  <si>
    <t>聖馬丁 (法屬)</t>
    <phoneticPr fontId="3" type="noConversion"/>
  </si>
  <si>
    <t>MF</t>
    <phoneticPr fontId="3" type="noConversion"/>
  </si>
  <si>
    <t>SAMOA</t>
    <phoneticPr fontId="3" type="noConversion"/>
  </si>
  <si>
    <t>薩摩亞</t>
    <phoneticPr fontId="3" type="noConversion"/>
  </si>
  <si>
    <t>SERBIA</t>
    <phoneticPr fontId="3" type="noConversion"/>
  </si>
  <si>
    <t>塞爾維亞</t>
    <phoneticPr fontId="3" type="noConversion"/>
  </si>
  <si>
    <t>RS</t>
    <phoneticPr fontId="3" type="noConversion"/>
  </si>
  <si>
    <t>SEYCHELLES</t>
    <phoneticPr fontId="3" type="noConversion"/>
  </si>
  <si>
    <t>塞席爾</t>
    <phoneticPr fontId="3" type="noConversion"/>
  </si>
  <si>
    <t>SINT MAARTEN (DUTCH PART)</t>
    <phoneticPr fontId="3" type="noConversion"/>
  </si>
  <si>
    <t>聖馬丁 (荷屬)</t>
    <phoneticPr fontId="3" type="noConversion"/>
  </si>
  <si>
    <t>SX</t>
    <phoneticPr fontId="3" type="noConversion"/>
  </si>
  <si>
    <t>斯洛維尼亞</t>
    <phoneticPr fontId="3" type="noConversion"/>
  </si>
  <si>
    <t>南非</t>
    <phoneticPr fontId="3" type="noConversion"/>
  </si>
  <si>
    <t>SOUTH GEORGIA AND THE
SOUTH SANDWICH ISLANDS</t>
    <phoneticPr fontId="3" type="noConversion"/>
  </si>
  <si>
    <t>SOUTH SUDAN</t>
    <phoneticPr fontId="3" type="noConversion"/>
  </si>
  <si>
    <t>南蘇丹</t>
    <phoneticPr fontId="3" type="noConversion"/>
  </si>
  <si>
    <t>SS</t>
    <phoneticPr fontId="3" type="noConversion"/>
  </si>
  <si>
    <t>SVALBARD AND JAN MAYEN</t>
    <phoneticPr fontId="3" type="noConversion"/>
  </si>
  <si>
    <t>斯瓦爾巴及揚馬延</t>
    <phoneticPr fontId="3" type="noConversion"/>
  </si>
  <si>
    <t>TIMOR-LESTE</t>
    <phoneticPr fontId="3" type="noConversion"/>
  </si>
  <si>
    <t>東帝汶</t>
    <phoneticPr fontId="3" type="noConversion"/>
  </si>
  <si>
    <t>TL</t>
    <phoneticPr fontId="3" type="noConversion"/>
  </si>
  <si>
    <t>托克勞</t>
    <phoneticPr fontId="3" type="noConversion"/>
  </si>
  <si>
    <t>VENEZUELA, BOLIVARIAN REPUBLIC OF</t>
    <phoneticPr fontId="3" type="noConversion"/>
  </si>
  <si>
    <t>VIRGIN ISLANDS, BRITISH</t>
    <phoneticPr fontId="3" type="noConversion"/>
  </si>
  <si>
    <t>WALLIS AND FUTUNA</t>
    <phoneticPr fontId="3" type="noConversion"/>
  </si>
  <si>
    <t>葉門</t>
    <phoneticPr fontId="3" type="noConversion"/>
  </si>
  <si>
    <t>安提瓜及巴布達</t>
    <phoneticPr fontId="3" type="noConversion"/>
  </si>
  <si>
    <t>巴巴多斯 (巴貝多)</t>
    <phoneticPr fontId="3" type="noConversion"/>
  </si>
  <si>
    <t>貝寧 (貝南)</t>
    <phoneticPr fontId="3" type="noConversion"/>
  </si>
  <si>
    <t>波斯尼亞及黑塞哥維那</t>
    <phoneticPr fontId="3" type="noConversion"/>
  </si>
  <si>
    <t>博茨瓦納 (波札那)</t>
    <phoneticPr fontId="3" type="noConversion"/>
  </si>
  <si>
    <t>布隆迪 (蒲隆地)</t>
    <phoneticPr fontId="3" type="noConversion"/>
  </si>
  <si>
    <t>佛得角 (維德角)</t>
    <phoneticPr fontId="3" type="noConversion"/>
  </si>
  <si>
    <t>科摩羅</t>
    <phoneticPr fontId="3" type="noConversion"/>
  </si>
  <si>
    <t>賽普路斯</t>
    <phoneticPr fontId="3" type="noConversion"/>
  </si>
  <si>
    <t>捷克共和國</t>
    <phoneticPr fontId="3" type="noConversion"/>
  </si>
  <si>
    <t>多米尼加共和國</t>
    <phoneticPr fontId="3" type="noConversion"/>
  </si>
  <si>
    <t>厄立特里亞</t>
    <phoneticPr fontId="3" type="noConversion"/>
  </si>
  <si>
    <t>衣索比亞</t>
    <phoneticPr fontId="3" type="noConversion"/>
  </si>
  <si>
    <t>格瑞納達</t>
    <phoneticPr fontId="3" type="noConversion"/>
  </si>
  <si>
    <t>幾內亞比索</t>
    <phoneticPr fontId="3" type="noConversion"/>
  </si>
  <si>
    <t>圭亞那</t>
    <phoneticPr fontId="3" type="noConversion"/>
  </si>
  <si>
    <t>哈薩克斯坦</t>
    <phoneticPr fontId="3" type="noConversion"/>
  </si>
  <si>
    <t>肯尼亞 (肯亞)</t>
    <phoneticPr fontId="3" type="noConversion"/>
  </si>
  <si>
    <t>吉爾吉斯斯坦</t>
    <phoneticPr fontId="3" type="noConversion"/>
  </si>
  <si>
    <t>賴比瑞亞</t>
    <phoneticPr fontId="3" type="noConversion"/>
  </si>
  <si>
    <t>馬其頓共和國</t>
    <phoneticPr fontId="3" type="noConversion"/>
  </si>
  <si>
    <t>密克羅尼西亞聯邦</t>
    <phoneticPr fontId="3" type="noConversion"/>
  </si>
  <si>
    <t>摩爾多瓦共和國</t>
    <phoneticPr fontId="3" type="noConversion"/>
  </si>
  <si>
    <t>尼日</t>
    <phoneticPr fontId="3" type="noConversion"/>
  </si>
  <si>
    <t>尼日利亞 (奈及利亞)</t>
    <phoneticPr fontId="3" type="noConversion"/>
  </si>
  <si>
    <t>卡塔爾 (卡達)</t>
    <phoneticPr fontId="3" type="noConversion"/>
  </si>
  <si>
    <t>俄羅斯聯邦</t>
    <phoneticPr fontId="3" type="noConversion"/>
  </si>
  <si>
    <t>盧旺達 (盧安達)</t>
    <phoneticPr fontId="3" type="noConversion"/>
  </si>
  <si>
    <t>聖赫勒拿、阿森松及特里斯坦達庫尼亞</t>
    <phoneticPr fontId="3" type="noConversion"/>
  </si>
  <si>
    <t>聖基茨及尼維斯</t>
    <phoneticPr fontId="3" type="noConversion"/>
  </si>
  <si>
    <t>聖皮埃及密克隆群島</t>
    <phoneticPr fontId="3" type="noConversion"/>
  </si>
  <si>
    <t>聖文森及格瑞納丁斯</t>
    <phoneticPr fontId="3" type="noConversion"/>
  </si>
  <si>
    <t>聖多美及普林西比</t>
    <phoneticPr fontId="3" type="noConversion"/>
  </si>
  <si>
    <t>塞拉利昂 (獅子山)</t>
    <phoneticPr fontId="3" type="noConversion"/>
  </si>
  <si>
    <t>南喬治亞島及
南三明治群島</t>
    <phoneticPr fontId="3" type="noConversion"/>
  </si>
  <si>
    <t>阿拉伯敘利亞共和國</t>
    <phoneticPr fontId="3" type="noConversion"/>
  </si>
  <si>
    <t>塔吉克斯坦</t>
    <phoneticPr fontId="3" type="noConversion"/>
  </si>
  <si>
    <t>坦桑尼亞聯合共和國</t>
    <phoneticPr fontId="3" type="noConversion"/>
  </si>
  <si>
    <t>特立尼達及多巴哥</t>
    <phoneticPr fontId="3" type="noConversion"/>
  </si>
  <si>
    <t>土庫曼斯坦</t>
    <phoneticPr fontId="3" type="noConversion"/>
  </si>
  <si>
    <t>阿拉伯聯合酋長國</t>
    <phoneticPr fontId="3" type="noConversion"/>
  </si>
  <si>
    <t>烏玆別克斯坦</t>
    <phoneticPr fontId="3" type="noConversion"/>
  </si>
  <si>
    <t>瓦努阿圖 (萬那杜)</t>
    <phoneticPr fontId="3" type="noConversion"/>
  </si>
  <si>
    <t>瓦利斯群島及富圖那群島</t>
    <phoneticPr fontId="3" type="noConversion"/>
  </si>
  <si>
    <t>津巴布韋 (辛巴威)</t>
    <phoneticPr fontId="3" type="noConversion"/>
  </si>
  <si>
    <t>RÉUNION</t>
  </si>
  <si>
    <t>SAINT BARTHÉLEMY</t>
  </si>
  <si>
    <t>銀行代號：</t>
    <phoneticPr fontId="3" type="noConversion"/>
  </si>
  <si>
    <t>年月</t>
    <phoneticPr fontId="3" type="noConversion"/>
  </si>
  <si>
    <t>編號</t>
    <phoneticPr fontId="3" type="noConversion"/>
  </si>
  <si>
    <t>版次</t>
    <phoneticPr fontId="3" type="noConversion"/>
  </si>
  <si>
    <t>報表日期：</t>
    <phoneticPr fontId="3" type="noConversion"/>
  </si>
  <si>
    <t>民國 *** 年 ** 月</t>
    <phoneticPr fontId="3" type="noConversion"/>
  </si>
  <si>
    <t>報表編號：</t>
    <phoneticPr fontId="3" type="noConversion"/>
  </si>
  <si>
    <t>FM1</t>
    <phoneticPr fontId="3" type="noConversion"/>
  </si>
  <si>
    <t>報表名稱：</t>
    <phoneticPr fontId="3" type="noConversion"/>
  </si>
  <si>
    <t>國際金融業務分行資產負債表</t>
    <phoneticPr fontId="3" type="noConversion"/>
  </si>
  <si>
    <t>單　　位：</t>
    <phoneticPr fontId="3" type="noConversion"/>
  </si>
  <si>
    <t>千美元</t>
    <phoneticPr fontId="3" type="noConversion"/>
  </si>
  <si>
    <t>檢核註記</t>
    <phoneticPr fontId="3" type="noConversion"/>
  </si>
  <si>
    <t xml:space="preserve"> 一級
會計項目</t>
    <phoneticPr fontId="3" type="noConversion"/>
  </si>
  <si>
    <t>二級會計項目</t>
    <phoneticPr fontId="3" type="noConversion"/>
  </si>
  <si>
    <t>三級會計項目</t>
    <phoneticPr fontId="3" type="noConversion"/>
  </si>
  <si>
    <t>明細分類</t>
    <phoneticPr fontId="3" type="noConversion"/>
  </si>
  <si>
    <t>金額</t>
    <phoneticPr fontId="3" type="noConversion"/>
  </si>
  <si>
    <t>資產</t>
    <phoneticPr fontId="3" type="noConversion"/>
  </si>
  <si>
    <t>存放及拆借同業</t>
    <phoneticPr fontId="3" type="noConversion"/>
  </si>
  <si>
    <t>其他亞洲</t>
    <phoneticPr fontId="3" type="noConversion"/>
  </si>
  <si>
    <t>美洲</t>
    <phoneticPr fontId="3" type="noConversion"/>
  </si>
  <si>
    <t>歐洲</t>
    <phoneticPr fontId="3" type="noConversion"/>
  </si>
  <si>
    <t>其他</t>
    <phoneticPr fontId="3" type="noConversion"/>
  </si>
  <si>
    <t>存放銀行同業</t>
    <phoneticPr fontId="3" type="noConversion"/>
  </si>
  <si>
    <t>指定辦理外匯業務
金融機構</t>
    <phoneticPr fontId="3" type="noConversion"/>
  </si>
  <si>
    <t>國際金融業務分行</t>
    <phoneticPr fontId="3" type="noConversion"/>
  </si>
  <si>
    <t>境外金融機構</t>
    <phoneticPr fontId="3" type="noConversion"/>
  </si>
  <si>
    <t>銀行同業貿易融資墊款</t>
  </si>
  <si>
    <t>(減)：備抵呆帳-銀行同業貿易融資墊款</t>
    <phoneticPr fontId="3" type="noConversion"/>
  </si>
  <si>
    <t>透過損益按公允價值衡量之金融資產</t>
    <phoneticPr fontId="3" type="noConversion"/>
  </si>
  <si>
    <t>應收款項-淨額</t>
    <phoneticPr fontId="3" type="noConversion"/>
  </si>
  <si>
    <t>境內</t>
    <phoneticPr fontId="3" type="noConversion"/>
  </si>
  <si>
    <t>境外</t>
    <phoneticPr fontId="3" type="noConversion"/>
  </si>
  <si>
    <t>應收承兌票款</t>
    <phoneticPr fontId="3" type="noConversion"/>
  </si>
  <si>
    <t>應收承購帳款-無追索權</t>
    <phoneticPr fontId="3" type="noConversion"/>
  </si>
  <si>
    <t>(減)：備抵呆帳-應收承購帳款-無追索權</t>
    <phoneticPr fontId="3" type="noConversion"/>
  </si>
  <si>
    <t>應收即期外匯款</t>
    <phoneticPr fontId="3" type="noConversion"/>
  </si>
  <si>
    <t>貼現及放款-淨額</t>
    <phoneticPr fontId="3" type="noConversion"/>
  </si>
  <si>
    <t>短期放款</t>
    <phoneticPr fontId="3" type="noConversion"/>
  </si>
  <si>
    <t>應收帳款融資</t>
    <phoneticPr fontId="3" type="noConversion"/>
  </si>
  <si>
    <t>短期擔保放款</t>
    <phoneticPr fontId="3" type="noConversion"/>
  </si>
  <si>
    <t>中期放款</t>
    <phoneticPr fontId="3" type="noConversion"/>
  </si>
  <si>
    <t>中期擔保放款</t>
    <phoneticPr fontId="3" type="noConversion"/>
  </si>
  <si>
    <t>放款轉列之催收款項</t>
    <phoneticPr fontId="3" type="noConversion"/>
  </si>
  <si>
    <t>加(減)：貼現及放款折溢價調整</t>
    <phoneticPr fontId="3" type="noConversion"/>
  </si>
  <si>
    <t>加(減)：放款轉列之催收款折溢價調整</t>
    <phoneticPr fontId="3" type="noConversion"/>
  </si>
  <si>
    <t>受限制資產-淨額</t>
    <phoneticPr fontId="3" type="noConversion"/>
  </si>
  <si>
    <t>其他金融資產-淨額</t>
    <phoneticPr fontId="3" type="noConversion"/>
  </si>
  <si>
    <t>(減)：備抵呆帳-買入匯款</t>
    <phoneticPr fontId="3" type="noConversion"/>
  </si>
  <si>
    <t>非放款轉列之催收款項</t>
    <phoneticPr fontId="3" type="noConversion"/>
  </si>
  <si>
    <t>(減)：備抵呆帳-非放款轉列之催收款項</t>
  </si>
  <si>
    <t>拆放證券公司</t>
    <phoneticPr fontId="3" type="noConversion"/>
  </si>
  <si>
    <t>(減)：備抵呆帳-拆放證券公司</t>
    <phoneticPr fontId="3" type="noConversion"/>
  </si>
  <si>
    <t>其他什項金融資產</t>
    <phoneticPr fontId="3" type="noConversion"/>
  </si>
  <si>
    <t>(減)：累計減損-其他什項金融資產</t>
  </si>
  <si>
    <t>不動產及設備-淨額</t>
    <phoneticPr fontId="3" type="noConversion"/>
  </si>
  <si>
    <t>聯行往來（借方）</t>
    <phoneticPr fontId="3" type="noConversion"/>
  </si>
  <si>
    <t>資產總計</t>
    <phoneticPr fontId="3" type="noConversion"/>
  </si>
  <si>
    <t>負債</t>
    <phoneticPr fontId="3" type="noConversion"/>
  </si>
  <si>
    <t>央行及銀行同業存款</t>
    <phoneticPr fontId="3" type="noConversion"/>
  </si>
  <si>
    <t>銀行同業存款</t>
    <phoneticPr fontId="3" type="noConversion"/>
  </si>
  <si>
    <t>央行拆放</t>
    <phoneticPr fontId="3" type="noConversion"/>
  </si>
  <si>
    <t>央行及同業融資</t>
    <phoneticPr fontId="3" type="noConversion"/>
  </si>
  <si>
    <t>央行放款轉融資</t>
    <phoneticPr fontId="3" type="noConversion"/>
  </si>
  <si>
    <t>透過損益按公允價值衡量之金融負債</t>
    <phoneticPr fontId="3" type="noConversion"/>
  </si>
  <si>
    <t>持有供交易之金融負債</t>
    <phoneticPr fontId="3" type="noConversion"/>
  </si>
  <si>
    <t>加(減)：持有供交易之金融負債評價調整</t>
    <phoneticPr fontId="3" type="noConversion"/>
  </si>
  <si>
    <t>附買回票券及債券負債</t>
    <phoneticPr fontId="3" type="noConversion"/>
  </si>
  <si>
    <t>應付款項</t>
    <phoneticPr fontId="3" type="noConversion"/>
  </si>
  <si>
    <t>應付帳款</t>
    <phoneticPr fontId="3" type="noConversion"/>
  </si>
  <si>
    <t>應付費用</t>
    <phoneticPr fontId="3" type="noConversion"/>
  </si>
  <si>
    <t>應付利息</t>
    <phoneticPr fontId="3" type="noConversion"/>
  </si>
  <si>
    <t>應付承購帳款</t>
    <phoneticPr fontId="3" type="noConversion"/>
  </si>
  <si>
    <t>應付即期外匯款</t>
    <phoneticPr fontId="3" type="noConversion"/>
  </si>
  <si>
    <t>其他應付款</t>
    <phoneticPr fontId="3" type="noConversion"/>
  </si>
  <si>
    <t>存款及匯款</t>
    <phoneticPr fontId="3" type="noConversion"/>
  </si>
  <si>
    <t>外幣支票存款</t>
    <phoneticPr fontId="3" type="noConversion"/>
  </si>
  <si>
    <t>外匯活期存款</t>
    <phoneticPr fontId="3" type="noConversion"/>
  </si>
  <si>
    <t>外匯定期存款</t>
    <phoneticPr fontId="3" type="noConversion"/>
  </si>
  <si>
    <t>加(減)：存款採避險會計之調整數</t>
    <phoneticPr fontId="3" type="noConversion"/>
  </si>
  <si>
    <t>應付金融債券</t>
    <phoneticPr fontId="3" type="noConversion"/>
  </si>
  <si>
    <t>加：應付金融債券溢價</t>
    <phoneticPr fontId="3" type="noConversion"/>
  </si>
  <si>
    <t>其他金融負債</t>
    <phoneticPr fontId="3" type="noConversion"/>
  </si>
  <si>
    <t>結構型商品所收本金</t>
    <phoneticPr fontId="3" type="noConversion"/>
  </si>
  <si>
    <t>其他按攤銷後成本衡量之金融負債</t>
    <phoneticPr fontId="3" type="noConversion"/>
  </si>
  <si>
    <t>證券公司拆放</t>
    <phoneticPr fontId="3" type="noConversion"/>
  </si>
  <si>
    <t>其他什項金融負債</t>
    <phoneticPr fontId="3" type="noConversion"/>
  </si>
  <si>
    <t>聯行往來（貸方）</t>
    <phoneticPr fontId="3" type="noConversion"/>
  </si>
  <si>
    <t>其他負債</t>
    <phoneticPr fontId="3" type="noConversion"/>
  </si>
  <si>
    <t>負債總計</t>
    <phoneticPr fontId="3" type="noConversion"/>
  </si>
  <si>
    <t>權益</t>
    <phoneticPr fontId="3" type="noConversion"/>
  </si>
  <si>
    <t>保留盈餘</t>
    <phoneticPr fontId="3" type="noConversion"/>
  </si>
  <si>
    <t>追溯適用及追溯重編之影響數</t>
    <phoneticPr fontId="3" type="noConversion"/>
  </si>
  <si>
    <t>其他權益</t>
    <phoneticPr fontId="3" type="noConversion"/>
  </si>
  <si>
    <t>其他權益-其他</t>
    <phoneticPr fontId="3" type="noConversion"/>
  </si>
  <si>
    <t>權益總計</t>
    <phoneticPr fontId="3" type="noConversion"/>
  </si>
  <si>
    <t>指定為透過損益按公允價值衡量之金融負債其變動金額來自信用風險</t>
    <phoneticPr fontId="3" type="noConversion"/>
  </si>
  <si>
    <t>專撥營業資金</t>
    <phoneticPr fontId="3" type="noConversion"/>
  </si>
  <si>
    <t>應收衍生性商品違約交割款</t>
    <phoneticPr fontId="3" type="noConversion"/>
  </si>
  <si>
    <t>(減):備抵呆帳-應收衍生性商品違約交割款</t>
    <phoneticPr fontId="3" type="noConversion"/>
  </si>
  <si>
    <r>
      <t>(</t>
    </r>
    <r>
      <rPr>
        <sz val="10"/>
        <rFont val="新細明體"/>
        <family val="1"/>
        <charset val="136"/>
      </rPr>
      <t>減</t>
    </r>
    <r>
      <rPr>
        <sz val="10"/>
        <rFont val="Times New Roman"/>
        <family val="1"/>
      </rPr>
      <t>)</t>
    </r>
    <r>
      <rPr>
        <sz val="10"/>
        <rFont val="新細明體"/>
        <family val="1"/>
        <charset val="136"/>
      </rPr>
      <t>：備抵呆帳-其他應收款</t>
    </r>
    <phoneticPr fontId="3" type="noConversion"/>
  </si>
  <si>
    <r>
      <t>無形資產</t>
    </r>
    <r>
      <rPr>
        <sz val="10"/>
        <rFont val="Times New Roman"/>
        <family val="1"/>
      </rPr>
      <t>-</t>
    </r>
    <r>
      <rPr>
        <sz val="10"/>
        <rFont val="新細明體"/>
        <family val="1"/>
        <charset val="136"/>
      </rPr>
      <t>淨額</t>
    </r>
    <phoneticPr fontId="3" type="noConversion"/>
  </si>
  <si>
    <r>
      <t>其他資產</t>
    </r>
    <r>
      <rPr>
        <sz val="10"/>
        <rFont val="Times New Roman"/>
        <family val="1"/>
      </rPr>
      <t>-</t>
    </r>
    <r>
      <rPr>
        <sz val="10"/>
        <rFont val="新細明體"/>
        <family val="1"/>
        <charset val="136"/>
      </rPr>
      <t>淨額</t>
    </r>
    <phoneticPr fontId="3" type="noConversion"/>
  </si>
  <si>
    <r>
      <t>(</t>
    </r>
    <r>
      <rPr>
        <sz val="10"/>
        <rFont val="新細明體"/>
        <family val="1"/>
        <charset val="136"/>
      </rPr>
      <t>減</t>
    </r>
    <r>
      <rPr>
        <sz val="10"/>
        <rFont val="Times New Roman"/>
        <family val="1"/>
      </rPr>
      <t>)</t>
    </r>
    <r>
      <rPr>
        <sz val="10"/>
        <rFont val="新細明體"/>
        <family val="1"/>
        <charset val="136"/>
      </rPr>
      <t>：應付金融債券折價</t>
    </r>
    <phoneticPr fontId="3" type="noConversion"/>
  </si>
  <si>
    <t>外匯可轉讓定期存單</t>
    <phoneticPr fontId="3" type="noConversion"/>
  </si>
  <si>
    <r>
      <rPr>
        <sz val="9"/>
        <rFont val="新細明體"/>
        <family val="1"/>
        <charset val="136"/>
      </rPr>
      <t>註：</t>
    </r>
    <phoneticPr fontId="3" type="noConversion"/>
  </si>
  <si>
    <r>
      <t xml:space="preserve">1.  </t>
    </r>
    <r>
      <rPr>
        <sz val="9"/>
        <rFont val="新細明體"/>
        <family val="1"/>
        <charset val="136"/>
      </rPr>
      <t>本表數字，除定義另有說明外，均以正值填報。其原則說明如下：</t>
    </r>
    <phoneticPr fontId="3" type="noConversion"/>
  </si>
  <si>
    <r>
      <t xml:space="preserve">    (1)  </t>
    </r>
    <r>
      <rPr>
        <sz val="9"/>
        <rFont val="新細明體"/>
        <family val="1"/>
        <charset val="136"/>
      </rPr>
      <t>如該數值必為加項時，則該數值前面不必冠「＋」號，檢核公式以加項表示。</t>
    </r>
    <phoneticPr fontId="3" type="noConversion"/>
  </si>
  <si>
    <r>
      <t xml:space="preserve">    (2)  </t>
    </r>
    <r>
      <rPr>
        <sz val="9"/>
        <rFont val="新細明體"/>
        <family val="1"/>
        <charset val="136"/>
      </rPr>
      <t>如該數值必為減項時，則該數值前面不必冠「－」號，而檢核公式以減項表示。</t>
    </r>
    <phoneticPr fontId="3" type="noConversion"/>
  </si>
  <si>
    <r>
      <t xml:space="preserve">2.  </t>
    </r>
    <r>
      <rPr>
        <sz val="9"/>
        <rFont val="細明體"/>
        <family val="3"/>
        <charset val="136"/>
      </rPr>
      <t>除下列項目外，本表會計項目之定義，請參閱金管會單一申報窗口「資產負債表」</t>
    </r>
    <r>
      <rPr>
        <sz val="9"/>
        <rFont val="Times New Roman"/>
        <family val="1"/>
      </rPr>
      <t xml:space="preserve"> (AI201</t>
    </r>
    <r>
      <rPr>
        <sz val="9"/>
        <rFont val="細明體"/>
        <family val="3"/>
        <charset val="136"/>
      </rPr>
      <t>及</t>
    </r>
    <r>
      <rPr>
        <sz val="9"/>
        <rFont val="Times New Roman"/>
        <family val="1"/>
      </rPr>
      <t xml:space="preserve">BI201) </t>
    </r>
    <r>
      <rPr>
        <sz val="9"/>
        <rFont val="細明體"/>
        <family val="3"/>
        <charset val="136"/>
      </rPr>
      <t>之相關定義：</t>
    </r>
    <phoneticPr fontId="3" type="noConversion"/>
  </si>
  <si>
    <r>
      <t xml:space="preserve">    (1)  </t>
    </r>
    <r>
      <rPr>
        <sz val="9"/>
        <rFont val="新細明體"/>
        <family val="1"/>
        <charset val="136"/>
      </rPr>
      <t>項目代號</t>
    </r>
    <r>
      <rPr>
        <sz val="9"/>
        <rFont val="Times New Roman"/>
        <family val="1"/>
      </rPr>
      <t>11000</t>
    </r>
    <r>
      <rPr>
        <sz val="9"/>
        <rFont val="新細明體"/>
        <family val="1"/>
        <charset val="136"/>
      </rPr>
      <t>「存放及拆借同業」包含項目代號</t>
    </r>
    <r>
      <rPr>
        <sz val="9"/>
        <rFont val="Times New Roman"/>
        <family val="1"/>
      </rPr>
      <t>11021</t>
    </r>
    <r>
      <rPr>
        <sz val="9"/>
        <rFont val="新細明體"/>
        <family val="1"/>
        <charset val="136"/>
      </rPr>
      <t>「存放銀行同業」、項目代號</t>
    </r>
    <r>
      <rPr>
        <sz val="9"/>
        <rFont val="Times New Roman"/>
        <family val="1"/>
      </rPr>
      <t>11022</t>
    </r>
    <r>
      <rPr>
        <sz val="9"/>
        <rFont val="新細明體"/>
        <family val="1"/>
        <charset val="136"/>
      </rPr>
      <t>「</t>
    </r>
    <r>
      <rPr>
        <sz val="9"/>
        <rFont val="Times New Roman"/>
        <family val="1"/>
      </rPr>
      <t>(</t>
    </r>
    <r>
      <rPr>
        <sz val="9"/>
        <rFont val="新細明體"/>
        <family val="1"/>
        <charset val="136"/>
      </rPr>
      <t>減</t>
    </r>
    <r>
      <rPr>
        <sz val="9"/>
        <rFont val="Times New Roman"/>
        <family val="1"/>
      </rPr>
      <t>)</t>
    </r>
    <r>
      <rPr>
        <sz val="9"/>
        <rFont val="新細明體"/>
        <family val="1"/>
        <charset val="136"/>
      </rPr>
      <t>：備抵呆帳</t>
    </r>
    <r>
      <rPr>
        <sz val="9"/>
        <rFont val="Times New Roman"/>
        <family val="1"/>
      </rPr>
      <t>-</t>
    </r>
    <r>
      <rPr>
        <sz val="9"/>
        <rFont val="新細明體"/>
        <family val="1"/>
        <charset val="136"/>
      </rPr>
      <t>存放銀行同業」、</t>
    </r>
    <phoneticPr fontId="3" type="noConversion"/>
  </si>
  <si>
    <r>
      <t xml:space="preserve">           </t>
    </r>
    <r>
      <rPr>
        <sz val="9"/>
        <rFont val="新細明體"/>
        <family val="1"/>
        <charset val="136"/>
      </rPr>
      <t>項目代號</t>
    </r>
    <r>
      <rPr>
        <sz val="9"/>
        <rFont val="Times New Roman"/>
        <family val="1"/>
      </rPr>
      <t>11501</t>
    </r>
    <r>
      <rPr>
        <sz val="9"/>
        <rFont val="新細明體"/>
        <family val="1"/>
        <charset val="136"/>
      </rPr>
      <t>「銀行同業透支」、項目代號</t>
    </r>
    <r>
      <rPr>
        <sz val="9"/>
        <rFont val="Times New Roman"/>
        <family val="1"/>
      </rPr>
      <t>11503</t>
    </r>
    <r>
      <rPr>
        <sz val="9"/>
        <rFont val="新細明體"/>
        <family val="1"/>
        <charset val="136"/>
      </rPr>
      <t>「拆放銀行同業」、項目代號</t>
    </r>
    <r>
      <rPr>
        <sz val="9"/>
        <rFont val="Times New Roman"/>
        <family val="1"/>
      </rPr>
      <t>11504</t>
    </r>
    <r>
      <rPr>
        <sz val="9"/>
        <rFont val="新細明體"/>
        <family val="1"/>
        <charset val="136"/>
      </rPr>
      <t>「</t>
    </r>
    <r>
      <rPr>
        <sz val="9"/>
        <rFont val="Times New Roman"/>
        <family val="1"/>
      </rPr>
      <t>(</t>
    </r>
    <r>
      <rPr>
        <sz val="9"/>
        <rFont val="新細明體"/>
        <family val="1"/>
        <charset val="136"/>
      </rPr>
      <t>減</t>
    </r>
    <r>
      <rPr>
        <sz val="9"/>
        <rFont val="Times New Roman"/>
        <family val="1"/>
      </rPr>
      <t>)</t>
    </r>
    <r>
      <rPr>
        <sz val="9"/>
        <rFont val="新細明體"/>
        <family val="1"/>
        <charset val="136"/>
      </rPr>
      <t>：備抵呆帳</t>
    </r>
    <r>
      <rPr>
        <sz val="9"/>
        <rFont val="Times New Roman"/>
        <family val="1"/>
      </rPr>
      <t>-</t>
    </r>
    <r>
      <rPr>
        <sz val="9"/>
        <rFont val="新細明體"/>
        <family val="1"/>
        <charset val="136"/>
      </rPr>
      <t>拆放銀行同業」、</t>
    </r>
    <phoneticPr fontId="3" type="noConversion"/>
  </si>
  <si>
    <r>
      <t xml:space="preserve">    (2)  </t>
    </r>
    <r>
      <rPr>
        <sz val="9"/>
        <rFont val="新細明體"/>
        <family val="1"/>
        <charset val="136"/>
      </rPr>
      <t>項目代號</t>
    </r>
    <r>
      <rPr>
        <sz val="9"/>
        <rFont val="Times New Roman"/>
        <family val="1"/>
      </rPr>
      <t>19693</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」及項目代號</t>
    </r>
    <r>
      <rPr>
        <sz val="9"/>
        <rFont val="Times New Roman"/>
        <family val="1"/>
      </rPr>
      <t>29693</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r>
      <rPr>
        <b/>
        <sz val="10"/>
        <color indexed="10"/>
        <rFont val="新細明體"/>
        <family val="1"/>
        <charset val="136"/>
      </rPr>
      <t/>
    </r>
    <phoneticPr fontId="3" type="noConversion"/>
  </si>
  <si>
    <r>
      <t xml:space="preserve">          A.  </t>
    </r>
    <r>
      <rPr>
        <sz val="9"/>
        <rFont val="新細明體"/>
        <family val="1"/>
        <charset val="136"/>
      </rPr>
      <t>就本國銀行而言，係指</t>
    </r>
    <r>
      <rPr>
        <sz val="9"/>
        <rFont val="Times New Roman"/>
        <family val="1"/>
      </rPr>
      <t>AI201</t>
    </r>
    <r>
      <rPr>
        <sz val="9"/>
        <rFont val="新細明體"/>
        <family val="1"/>
        <charset val="136"/>
      </rPr>
      <t>項目代號</t>
    </r>
    <r>
      <rPr>
        <sz val="9"/>
        <rFont val="Times New Roman"/>
        <family val="1"/>
      </rPr>
      <t>19693</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」及項目代號</t>
    </r>
    <r>
      <rPr>
        <sz val="9"/>
        <rFont val="Times New Roman"/>
        <family val="1"/>
      </rPr>
      <t>29693</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phoneticPr fontId="3" type="noConversion"/>
  </si>
  <si>
    <r>
      <t xml:space="preserve">          B.  </t>
    </r>
    <r>
      <rPr>
        <sz val="9"/>
        <rFont val="新細明體"/>
        <family val="1"/>
        <charset val="136"/>
      </rPr>
      <t>就外商銀行而言：</t>
    </r>
    <phoneticPr fontId="3" type="noConversion"/>
  </si>
  <si>
    <r>
      <t xml:space="preserve">               a. </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」包含</t>
    </r>
    <r>
      <rPr>
        <sz val="9"/>
        <rFont val="Times New Roman"/>
        <family val="1"/>
      </rPr>
      <t>BI201</t>
    </r>
    <r>
      <rPr>
        <sz val="9"/>
        <rFont val="新細明體"/>
        <family val="1"/>
        <charset val="136"/>
      </rPr>
      <t>項目代號</t>
    </r>
    <r>
      <rPr>
        <sz val="9"/>
        <rFont val="Times New Roman"/>
        <family val="1"/>
      </rPr>
      <t>19681</t>
    </r>
    <r>
      <rPr>
        <sz val="9"/>
        <rFont val="新細明體"/>
        <family val="1"/>
        <charset val="136"/>
      </rPr>
      <t>「存放總行及國外聯行」、項目代號</t>
    </r>
    <r>
      <rPr>
        <sz val="9"/>
        <rFont val="Times New Roman"/>
        <family val="1"/>
      </rPr>
      <t>19683</t>
    </r>
    <r>
      <rPr>
        <sz val="9"/>
        <rFont val="新細明體"/>
        <family val="1"/>
        <charset val="136"/>
      </rPr>
      <t>「總行及國外聯行透支」、</t>
    </r>
    <phoneticPr fontId="3" type="noConversion"/>
  </si>
  <si>
    <r>
      <t xml:space="preserve">               b. </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」包含</t>
    </r>
    <r>
      <rPr>
        <sz val="9"/>
        <rFont val="Times New Roman"/>
        <family val="1"/>
      </rPr>
      <t>BI201</t>
    </r>
    <r>
      <rPr>
        <sz val="9"/>
        <rFont val="新細明體"/>
        <family val="1"/>
        <charset val="136"/>
      </rPr>
      <t>項目代號</t>
    </r>
    <r>
      <rPr>
        <sz val="9"/>
        <rFont val="Times New Roman"/>
        <family val="1"/>
      </rPr>
      <t>29681</t>
    </r>
    <r>
      <rPr>
        <sz val="9"/>
        <rFont val="新細明體"/>
        <family val="1"/>
        <charset val="136"/>
      </rPr>
      <t>「總行及國外聯行存款」、項目代號</t>
    </r>
    <r>
      <rPr>
        <sz val="9"/>
        <rFont val="Times New Roman"/>
        <family val="1"/>
      </rPr>
      <t>29683</t>
    </r>
    <r>
      <rPr>
        <sz val="9"/>
        <rFont val="新細明體"/>
        <family val="1"/>
        <charset val="136"/>
      </rPr>
      <t>「透支總行及國外聯行」、</t>
    </r>
    <phoneticPr fontId="3" type="noConversion"/>
  </si>
  <si>
    <r>
      <t xml:space="preserve">           </t>
    </r>
    <r>
      <rPr>
        <sz val="9"/>
        <rFont val="新細明體"/>
        <family val="1"/>
        <charset val="136"/>
      </rPr>
      <t>申報時，與國內</t>
    </r>
    <r>
      <rPr>
        <sz val="9"/>
        <rFont val="Times New Roman"/>
        <family val="1"/>
      </rPr>
      <t>DBU</t>
    </r>
    <r>
      <rPr>
        <sz val="9"/>
        <rFont val="新細明體"/>
        <family val="1"/>
        <charset val="136"/>
      </rPr>
      <t>、國外總行或同一國外聯行往來之借、貸方金額應各自互抵，分別填列。</t>
    </r>
    <phoneticPr fontId="3" type="noConversion"/>
  </si>
  <si>
    <r>
      <t xml:space="preserve">    (4)  </t>
    </r>
    <r>
      <rPr>
        <sz val="9"/>
        <rFont val="細明體"/>
        <family val="3"/>
        <charset val="136"/>
      </rPr>
      <t>項目代號</t>
    </r>
    <r>
      <rPr>
        <sz val="9"/>
        <rFont val="Times New Roman"/>
        <family val="1"/>
      </rPr>
      <t>19500</t>
    </r>
    <r>
      <rPr>
        <sz val="9"/>
        <rFont val="細明體"/>
        <family val="3"/>
        <charset val="136"/>
      </rPr>
      <t>「其他資產</t>
    </r>
    <r>
      <rPr>
        <sz val="9"/>
        <rFont val="Times New Roman"/>
        <family val="1"/>
      </rPr>
      <t>-</t>
    </r>
    <r>
      <rPr>
        <sz val="9"/>
        <rFont val="細明體"/>
        <family val="3"/>
        <charset val="136"/>
      </rPr>
      <t>淨額」係指非屬於本表所列資產項目之各項資產。</t>
    </r>
    <phoneticPr fontId="3" type="noConversion"/>
  </si>
  <si>
    <r>
      <t xml:space="preserve">    (5)  </t>
    </r>
    <r>
      <rPr>
        <sz val="9"/>
        <rFont val="細明體"/>
        <family val="3"/>
        <charset val="136"/>
      </rPr>
      <t>項目代號</t>
    </r>
    <r>
      <rPr>
        <sz val="9"/>
        <rFont val="Times New Roman"/>
        <family val="1"/>
      </rPr>
      <t>29500</t>
    </r>
    <r>
      <rPr>
        <sz val="9"/>
        <rFont val="細明體"/>
        <family val="3"/>
        <charset val="136"/>
      </rPr>
      <t>「其他負債」係指非屬於本表所列負債項目之各項負債。</t>
    </r>
    <phoneticPr fontId="3" type="noConversion"/>
  </si>
  <si>
    <r>
      <t xml:space="preserve">    (6)  </t>
    </r>
    <r>
      <rPr>
        <sz val="9"/>
        <rFont val="細明體"/>
        <family val="3"/>
        <charset val="136"/>
      </rPr>
      <t>項目代號</t>
    </r>
    <r>
      <rPr>
        <sz val="9"/>
        <rFont val="Times New Roman"/>
        <family val="1"/>
      </rPr>
      <t>32599</t>
    </r>
    <r>
      <rPr>
        <sz val="9"/>
        <rFont val="細明體"/>
        <family val="3"/>
        <charset val="136"/>
      </rPr>
      <t>「其他權益</t>
    </r>
    <r>
      <rPr>
        <sz val="9"/>
        <rFont val="Times New Roman"/>
        <family val="1"/>
      </rPr>
      <t>-</t>
    </r>
    <r>
      <rPr>
        <sz val="9"/>
        <rFont val="細明體"/>
        <family val="3"/>
        <charset val="136"/>
      </rPr>
      <t>其他」係指非屬於本表所列權益項目之各項權益。</t>
    </r>
    <phoneticPr fontId="3" type="noConversion"/>
  </si>
  <si>
    <r>
      <t xml:space="preserve">5.  </t>
    </r>
    <r>
      <rPr>
        <sz val="9"/>
        <rFont val="細明體"/>
        <family val="3"/>
        <charset val="136"/>
      </rPr>
      <t>各三級會計項目金額加總須等於二級會計項目。</t>
    </r>
    <phoneticPr fontId="3" type="noConversion"/>
  </si>
  <si>
    <r>
      <t xml:space="preserve">6.  </t>
    </r>
    <r>
      <rPr>
        <sz val="9"/>
        <rFont val="細明體"/>
        <family val="3"/>
        <charset val="136"/>
      </rPr>
      <t>灰色網底儲存格不需填列。</t>
    </r>
    <phoneticPr fontId="3" type="noConversion"/>
  </si>
  <si>
    <t>強制透過損益按公允價值衡量之金融資產</t>
    <phoneticPr fontId="3" type="noConversion"/>
  </si>
  <si>
    <t xml:space="preserve">透過其他綜合損益按公允價值衡量之金融資產 </t>
    <phoneticPr fontId="3" type="noConversion"/>
  </si>
  <si>
    <t>其他亞洲</t>
    <phoneticPr fontId="3" type="noConversion"/>
  </si>
  <si>
    <t>美洲</t>
    <phoneticPr fontId="3" type="noConversion"/>
  </si>
  <si>
    <t>歐洲</t>
    <phoneticPr fontId="3" type="noConversion"/>
  </si>
  <si>
    <t>其他</t>
    <phoneticPr fontId="3" type="noConversion"/>
  </si>
  <si>
    <t>透過其他綜合損益按公允價值衡量之權益工具</t>
    <phoneticPr fontId="3" type="noConversion"/>
  </si>
  <si>
    <t>加(減)：透過其他綜合損益按公允價值衡量之權益工具評價調整</t>
    <phoneticPr fontId="3" type="noConversion"/>
  </si>
  <si>
    <t>透過其他綜合損益按公允價值衡量之債務工具</t>
    <phoneticPr fontId="3" type="noConversion"/>
  </si>
  <si>
    <t>按攤銷後成本衡量之債務工具投資</t>
    <phoneticPr fontId="3" type="noConversion"/>
  </si>
  <si>
    <t>避險工具之損益</t>
    <phoneticPr fontId="3" type="noConversion"/>
  </si>
  <si>
    <t>透過其他綜合損益按公允價值衡量之權益工具評價損益</t>
    <phoneticPr fontId="3" type="noConversion"/>
  </si>
  <si>
    <t>加(減)：強制透過損益按公允價值衡量之金融資產評價調整</t>
    <phoneticPr fontId="3" type="noConversion"/>
  </si>
  <si>
    <t>加(減)：透過其他綜合損益按公允價值衡量之債務工具評價調整</t>
    <phoneticPr fontId="3" type="noConversion"/>
  </si>
  <si>
    <t>(減)：累計減損-按攤銷後成本衡量之債務工具投資</t>
    <phoneticPr fontId="3" type="noConversion"/>
  </si>
  <si>
    <t>加(減)：按攤銷後成本衡量之債務工具投資採避險會計之調整數</t>
    <phoneticPr fontId="3" type="noConversion"/>
  </si>
  <si>
    <t xml:space="preserve">  </t>
    <phoneticPr fontId="3" type="noConversion"/>
  </si>
  <si>
    <t>指定透過損益按公允價值衡量之金融負債</t>
    <phoneticPr fontId="3" type="noConversion"/>
  </si>
  <si>
    <t>指定透過損益按公允價值衡量之金融資產</t>
    <phoneticPr fontId="3" type="noConversion"/>
  </si>
  <si>
    <r>
      <rPr>
        <sz val="10"/>
        <rFont val="新細明體"/>
        <family val="1"/>
        <charset val="136"/>
      </rPr>
      <t>項目
代號</t>
    </r>
    <phoneticPr fontId="3" type="noConversion"/>
  </si>
  <si>
    <t>加(減)：指定透過損益按公允價值衡量之金融資產評價調整</t>
    <phoneticPr fontId="3" type="noConversion"/>
  </si>
  <si>
    <t>避險之金融資產-淨額</t>
    <phoneticPr fontId="3" type="noConversion"/>
  </si>
  <si>
    <t>加(減)：指定透過損益按公允價值衡量之金融負債評價調整</t>
    <phoneticPr fontId="3" type="noConversion"/>
  </si>
  <si>
    <t>避險之金融負債-淨額</t>
    <phoneticPr fontId="3" type="noConversion"/>
  </si>
  <si>
    <r>
      <t xml:space="preserve">           </t>
    </r>
    <r>
      <rPr>
        <sz val="9"/>
        <rFont val="新細明體"/>
        <family val="1"/>
        <charset val="136"/>
      </rPr>
      <t>項目代號</t>
    </r>
    <r>
      <rPr>
        <sz val="9"/>
        <rFont val="Times New Roman"/>
        <family val="1"/>
      </rPr>
      <t>11505</t>
    </r>
    <r>
      <rPr>
        <sz val="9"/>
        <rFont val="新細明體"/>
        <family val="1"/>
        <charset val="136"/>
      </rPr>
      <t>「銀行同業貿易融資墊款」、項目代號</t>
    </r>
    <r>
      <rPr>
        <sz val="9"/>
        <rFont val="Times New Roman"/>
        <family val="1"/>
      </rPr>
      <t>11506</t>
    </r>
    <r>
      <rPr>
        <sz val="9"/>
        <rFont val="新細明體"/>
        <family val="1"/>
        <charset val="136"/>
      </rPr>
      <t>「</t>
    </r>
    <r>
      <rPr>
        <sz val="9"/>
        <rFont val="Times New Roman"/>
        <family val="1"/>
      </rPr>
      <t>(</t>
    </r>
    <r>
      <rPr>
        <sz val="9"/>
        <rFont val="新細明體"/>
        <family val="1"/>
        <charset val="136"/>
      </rPr>
      <t>減</t>
    </r>
    <r>
      <rPr>
        <sz val="9"/>
        <rFont val="Times New Roman"/>
        <family val="1"/>
      </rPr>
      <t>)</t>
    </r>
    <r>
      <rPr>
        <sz val="9"/>
        <rFont val="新細明體"/>
        <family val="1"/>
        <charset val="136"/>
      </rPr>
      <t>：備抵呆帳</t>
    </r>
    <r>
      <rPr>
        <sz val="9"/>
        <rFont val="Times New Roman"/>
        <family val="1"/>
      </rPr>
      <t>-</t>
    </r>
    <r>
      <rPr>
        <sz val="9"/>
        <rFont val="新細明體"/>
        <family val="1"/>
        <charset val="136"/>
      </rPr>
      <t>銀行同業貿易融資墊款」、項目代號</t>
    </r>
    <r>
      <rPr>
        <sz val="9"/>
        <rFont val="Times New Roman"/>
        <family val="1"/>
      </rPr>
      <t>11511</t>
    </r>
    <r>
      <rPr>
        <sz val="9"/>
        <rFont val="新細明體"/>
        <family val="1"/>
        <charset val="136"/>
      </rPr>
      <t>「存放央行」。</t>
    </r>
    <phoneticPr fontId="3" type="noConversion"/>
  </si>
  <si>
    <r>
      <t xml:space="preserve">                    </t>
    </r>
    <r>
      <rPr>
        <sz val="9"/>
        <rFont val="新細明體"/>
        <family val="1"/>
        <charset val="136"/>
      </rPr>
      <t>項目代號</t>
    </r>
    <r>
      <rPr>
        <sz val="9"/>
        <rFont val="Times New Roman"/>
        <family val="1"/>
      </rPr>
      <t>19685</t>
    </r>
    <r>
      <rPr>
        <sz val="9"/>
        <rFont val="新細明體"/>
        <family val="1"/>
        <charset val="136"/>
      </rPr>
      <t>「拆放總行及國外聯行」、項目代號</t>
    </r>
    <r>
      <rPr>
        <sz val="9"/>
        <rFont val="Times New Roman"/>
        <family val="1"/>
      </rPr>
      <t>19693</t>
    </r>
    <r>
      <rPr>
        <sz val="9"/>
        <rFont val="新細明體"/>
        <family val="1"/>
        <charset val="136"/>
      </rPr>
      <t>「國內聯行往來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t>
    </r>
    <phoneticPr fontId="3" type="noConversion"/>
  </si>
  <si>
    <r>
      <t xml:space="preserve">                    </t>
    </r>
    <r>
      <rPr>
        <sz val="9"/>
        <rFont val="新細明體"/>
        <family val="1"/>
        <charset val="136"/>
      </rPr>
      <t>項目代號</t>
    </r>
    <r>
      <rPr>
        <sz val="9"/>
        <rFont val="Times New Roman"/>
        <family val="1"/>
      </rPr>
      <t>29685</t>
    </r>
    <r>
      <rPr>
        <sz val="9"/>
        <rFont val="新細明體"/>
        <family val="1"/>
        <charset val="136"/>
      </rPr>
      <t>「總行及國外聯行拆放」、項目代號</t>
    </r>
    <r>
      <rPr>
        <sz val="9"/>
        <rFont val="Times New Roman"/>
        <family val="1"/>
      </rPr>
      <t>29693</t>
    </r>
    <r>
      <rPr>
        <sz val="9"/>
        <rFont val="新細明體"/>
        <family val="1"/>
        <charset val="136"/>
      </rPr>
      <t>「國內聯行往來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phoneticPr fontId="3" type="noConversion"/>
  </si>
  <si>
    <r>
      <t xml:space="preserve">           </t>
    </r>
    <r>
      <rPr>
        <sz val="9"/>
        <rFont val="新細明體"/>
        <family val="1"/>
        <charset val="136"/>
      </rPr>
      <t>國際金融業務分行，依「國際金融業務分行設立及應遵行事項辦法」第五條規定專撥之最低營業所用資金。</t>
    </r>
    <phoneticPr fontId="3" type="noConversion"/>
  </si>
  <si>
    <r>
      <t xml:space="preserve">     </t>
    </r>
    <r>
      <rPr>
        <sz val="9"/>
        <rFont val="新細明體"/>
        <family val="1"/>
        <charset val="136"/>
      </rPr>
      <t>如係外國公司在臺分公司或外國銀行在臺分支機構，則填列於臺灣地區。</t>
    </r>
    <phoneticPr fontId="3" type="noConversion"/>
  </si>
  <si>
    <r>
      <t xml:space="preserve">4.  </t>
    </r>
    <r>
      <rPr>
        <sz val="9"/>
        <rFont val="新細明體"/>
        <family val="1"/>
        <charset val="136"/>
      </rPr>
      <t>為配合國際收支之編製，註</t>
    </r>
    <r>
      <rPr>
        <sz val="9"/>
        <rFont val="Times New Roman"/>
        <family val="1"/>
      </rPr>
      <t>3</t>
    </r>
    <r>
      <rPr>
        <sz val="9"/>
        <rFont val="新細明體"/>
        <family val="1"/>
        <charset val="136"/>
      </rPr>
      <t>所述權利或義務相對人如為本國公司之海外分公司或本國銀行之海外分支機構，請依其所在國所屬地區填列；</t>
    </r>
    <phoneticPr fontId="3" type="noConversion"/>
  </si>
  <si>
    <r>
      <t xml:space="preserve">    (3)  </t>
    </r>
    <r>
      <rPr>
        <sz val="9"/>
        <rFont val="新細明體"/>
        <family val="1"/>
        <charset val="136"/>
      </rPr>
      <t>如該數值可能為加或減項時，則該數值如屬加項前面不必冠「＋」號，如屬減項前面必須冠「－」號（例如：</t>
    </r>
    <r>
      <rPr>
        <sz val="9"/>
        <rFont val="Times New Roman"/>
        <family val="1"/>
      </rPr>
      <t>-968456</t>
    </r>
    <r>
      <rPr>
        <sz val="9"/>
        <rFont val="新細明體"/>
        <family val="1"/>
        <charset val="136"/>
      </rPr>
      <t>），二者之檢核</t>
    </r>
    <phoneticPr fontId="3" type="noConversion"/>
  </si>
  <si>
    <r>
      <t xml:space="preserve">          </t>
    </r>
    <r>
      <rPr>
        <sz val="9"/>
        <rFont val="新細明體"/>
        <family val="1"/>
        <charset val="136"/>
      </rPr>
      <t>公式均以加項表示。</t>
    </r>
    <phoneticPr fontId="3" type="noConversion"/>
  </si>
  <si>
    <r>
      <t xml:space="preserve">3.  </t>
    </r>
    <r>
      <rPr>
        <sz val="9"/>
        <rFont val="細明體"/>
        <family val="3"/>
        <charset val="136"/>
      </rPr>
      <t>本表各二級會計項目請依國際金融業務分行資產、負債所屬權利或義務之相對人所在國所屬地區填列。「國家代碼與地區對照表」</t>
    </r>
    <phoneticPr fontId="3" type="noConversion"/>
  </si>
  <si>
    <r>
      <t xml:space="preserve">     </t>
    </r>
    <r>
      <rPr>
        <sz val="9"/>
        <rFont val="細明體"/>
        <family val="3"/>
        <charset val="136"/>
      </rPr>
      <t>詳見附表。</t>
    </r>
    <phoneticPr fontId="3" type="noConversion"/>
  </si>
  <si>
    <r>
      <t xml:space="preserve">    (3)  </t>
    </r>
    <r>
      <rPr>
        <sz val="9"/>
        <rFont val="新細明體"/>
        <family val="1"/>
        <charset val="136"/>
      </rPr>
      <t>項目代號</t>
    </r>
    <r>
      <rPr>
        <sz val="9"/>
        <rFont val="Times New Roman"/>
        <family val="1"/>
      </rPr>
      <t>31400</t>
    </r>
    <r>
      <rPr>
        <sz val="9"/>
        <rFont val="新細明體"/>
        <family val="1"/>
        <charset val="136"/>
      </rPr>
      <t>「專撥營業資金」</t>
    </r>
    <r>
      <rPr>
        <sz val="9"/>
        <rFont val="Times New Roman"/>
        <family val="1"/>
      </rPr>
      <t xml:space="preserve"> (BI201) </t>
    </r>
    <r>
      <rPr>
        <sz val="9"/>
        <rFont val="新細明體"/>
        <family val="1"/>
        <charset val="136"/>
      </rPr>
      <t>係指外國銀行在中華民國境內只設立代表人辦事處或未設立任何分支機構而經特許設立之</t>
    </r>
    <phoneticPr fontId="3" type="noConversion"/>
  </si>
  <si>
    <t>附賣回票券及債券投資</t>
    <phoneticPr fontId="3" type="noConversion"/>
  </si>
  <si>
    <t>透過其他綜合損益按公允價值衡量之權益工具前期累積處分損益</t>
    <phoneticPr fontId="3" type="noConversion"/>
  </si>
  <si>
    <t>透過其他綜合損益按公允價值衡量之債務工具評價損益</t>
    <phoneticPr fontId="3" type="noConversion"/>
  </si>
  <si>
    <t>透過其他綜合損益按公允價值衡量之債務工具備抵損失</t>
    <phoneticPr fontId="3" type="noConversion"/>
  </si>
  <si>
    <t>107年9月版</t>
    <phoneticPr fontId="3" type="noConversion"/>
  </si>
  <si>
    <t>透過其他綜合損益按公允價值衡量之權益工具本期處分損益</t>
    <phoneticPr fontId="3" type="noConversion"/>
  </si>
  <si>
    <t>附賣回票券及債券投資</t>
    <phoneticPr fontId="3" type="noConversion"/>
  </si>
  <si>
    <t>(減)：累計減損-附賣回票券及債券投資</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</si>
</sst>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21">
    <font>
      <sz val="12"/>
      <name val="新細明體"/>
      <family val="1"/>
      <charset val="136"/>
    </font>
    <font>
      <sz val="12"/>
      <name val="新細明體"/>
      <family val="1"/>
      <charset val="136"/>
    </font>
    <font>
      <sz val="10"/>
      <name val="新細明體"/>
      <family val="1"/>
      <charset val="136"/>
    </font>
    <font>
      <sz val="9"/>
      <name val="新細明體"/>
      <family val="1"/>
      <charset val="136"/>
    </font>
    <font>
      <sz val="10"/>
      <name val="Times New Roman"/>
      <family val="1"/>
    </font>
    <font>
      <sz val="10"/>
      <name val="細明體"/>
      <family val="3"/>
      <charset val="136"/>
    </font>
    <font>
      <u/>
      <sz val="10"/>
      <name val="新細明體"/>
      <family val="1"/>
      <charset val="136"/>
    </font>
    <font>
      <strike/>
      <sz val="10"/>
      <name val="新細明體"/>
      <family val="1"/>
      <charset val="136"/>
    </font>
    <font>
      <sz val="9"/>
      <name val="Times New Roman"/>
      <family val="1"/>
    </font>
    <font>
      <b/>
      <sz val="10"/>
      <color indexed="10"/>
      <name val="新細明體"/>
      <family val="1"/>
      <charset val="136"/>
    </font>
    <font>
      <sz val="12"/>
      <name val="標楷體"/>
      <family val="4"/>
      <charset val="136"/>
    </font>
    <font>
      <sz val="12"/>
      <name val="Times New Roman"/>
      <family val="1"/>
    </font>
    <font>
      <sz val="9"/>
      <name val="細明體"/>
      <family val="3"/>
      <charset val="136"/>
    </font>
    <font>
      <b/>
      <sz val="18"/>
      <name val="標楷體"/>
      <family val="4"/>
      <charset val="136"/>
    </font>
    <font>
      <sz val="10"/>
      <color rgb="FFFF0000"/>
      <name val="新細明體"/>
      <family val="1"/>
      <charset val="136"/>
    </font>
    <font>
      <sz val="10"/>
      <color rgb="FFFF0000"/>
      <name val="Times New Roman"/>
      <family val="1"/>
    </font>
    <font>
      <sz val="12"/>
      <color rgb="FFFF0000"/>
      <name val="新細明體"/>
      <family val="1"/>
      <charset val="136"/>
    </font>
    <font>
      <sz val="10"/>
      <color rgb="FF00863D"/>
      <name val="新細明體"/>
      <family val="1"/>
      <charset val="136"/>
    </font>
    <font>
      <sz val="10"/>
      <color rgb="FF00863D"/>
      <name val="Times New Roman"/>
      <family val="1"/>
    </font>
    <font>
      <sz val="12"/>
      <color rgb="FF00863D"/>
      <name val="新細明體"/>
      <family val="1"/>
      <charset val="136"/>
    </font>
    <font>
      <sz val="10"/>
      <color rgb="FF008000"/>
      <name val="新細明體"/>
      <family val="1"/>
      <charset val="136"/>
    </font>
  </fonts>
  <fills count="4">
    <fill>
      <patternFill patternType="none"/>
    </fill>
    <fill>
      <patternFill patternType="gray125"/>
    </fill>
    <fill>
      <patternFill patternType="solid">
        <fgColor indexed="22"/>
        <bgColor indexed="64"/>
      </patternFill>
    </fill>
    <fill>
      <patternFill patternType="solid">
        <fgColor indexed="4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1" fillId="0" borderId="0">
      <alignment vertical="center"/>
    </xf>
    <xf numFmtId="0" fontId="11" fillId="0" borderId="0"/>
    <xf numFmtId="0" fontId="1" fillId="0" borderId="0">
      <alignment vertical="center"/>
    </xf>
    <xf numFmtId="0" fontId="1" fillId="0" borderId="0">
      <alignment vertical="center"/>
    </xf>
  </cellStyleXfs>
  <cellXfs count="8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2" applyFont="1" applyFill="1" applyBorder="1" applyAlignment="1">
      <alignment horizontal="left" vertical="center" wrapText="1"/>
    </xf>
    <xf numFmtId="0" fontId="2" fillId="0" borderId="0" xfId="2" applyNumberFormat="1" applyFont="1" applyFill="1" applyBorder="1" applyAlignment="1">
      <alignment horizontal="left" vertical="center" wrapText="1"/>
    </xf>
    <xf numFmtId="0" fontId="2" fillId="0" borderId="1" xfId="4" applyNumberFormat="1" applyFont="1" applyFill="1" applyBorder="1" applyAlignment="1">
      <alignment horizontal="center" vertical="center" wrapText="1"/>
    </xf>
    <xf numFmtId="0" fontId="2" fillId="0" borderId="1" xfId="4" applyNumberFormat="1" applyFont="1" applyFill="1" applyBorder="1" applyAlignment="1">
      <alignment horizontal="left" vertical="center" wrapText="1"/>
    </xf>
    <xf numFmtId="0" fontId="2" fillId="2" borderId="1" xfId="4" applyNumberFormat="1" applyFont="1" applyFill="1" applyBorder="1" applyAlignment="1">
      <alignment horizontal="left" vertical="center" wrapText="1"/>
    </xf>
    <xf numFmtId="0" fontId="5" fillId="0" borderId="1" xfId="4" applyNumberFormat="1" applyFont="1" applyFill="1" applyBorder="1" applyAlignment="1">
      <alignment horizontal="left" vertical="center" wrapText="1"/>
    </xf>
    <xf numFmtId="0" fontId="6" fillId="0" borderId="1" xfId="4" applyNumberFormat="1" applyFont="1" applyBorder="1" applyAlignment="1">
      <alignment horizontal="left" vertical="center" wrapText="1"/>
    </xf>
    <xf numFmtId="0" fontId="7" fillId="0" borderId="1" xfId="4" applyNumberFormat="1" applyFont="1" applyFill="1" applyBorder="1" applyAlignment="1">
      <alignment horizontal="left" vertical="center" wrapText="1"/>
    </xf>
    <xf numFmtId="0" fontId="2" fillId="0" borderId="1" xfId="4" applyNumberFormat="1" applyFont="1" applyBorder="1" applyAlignment="1">
      <alignment horizontal="left" vertical="center" wrapText="1"/>
    </xf>
    <xf numFmtId="0" fontId="6" fillId="0" borderId="1" xfId="4" applyNumberFormat="1" applyFont="1" applyFill="1" applyBorder="1" applyAlignment="1">
      <alignment horizontal="left" vertical="center" wrapText="1"/>
    </xf>
    <xf numFmtId="0" fontId="2" fillId="0" borderId="1" xfId="4" applyNumberFormat="1" applyFont="1" applyFill="1" applyBorder="1" applyAlignment="1">
      <alignment vertical="center" wrapText="1"/>
    </xf>
    <xf numFmtId="0" fontId="4" fillId="0" borderId="1" xfId="4" applyNumberFormat="1" applyFont="1" applyFill="1" applyBorder="1" applyAlignment="1">
      <alignment horizontal="left" vertical="center" wrapText="1"/>
    </xf>
    <xf numFmtId="0" fontId="2" fillId="0" borderId="1" xfId="4" applyFont="1" applyFill="1" applyBorder="1" applyAlignment="1">
      <alignment vertical="center" wrapText="1"/>
    </xf>
    <xf numFmtId="49" fontId="8" fillId="0" borderId="0" xfId="0" applyNumberFormat="1" applyFont="1" applyAlignment="1">
      <alignment vertical="center"/>
    </xf>
    <xf numFmtId="49" fontId="8" fillId="0" borderId="0" xfId="5" applyNumberFormat="1" applyFont="1" applyAlignment="1">
      <alignment vertical="center"/>
    </xf>
    <xf numFmtId="0" fontId="8" fillId="0" borderId="0" xfId="0" applyFont="1" applyAlignment="1">
      <alignment vertical="center"/>
    </xf>
    <xf numFmtId="0" fontId="2" fillId="0" borderId="0" xfId="4" applyNumberFormat="1" applyFont="1" applyFill="1" applyBorder="1" applyAlignment="1">
      <alignment horizontal="left" vertical="center" wrapText="1"/>
    </xf>
    <xf numFmtId="0" fontId="8" fillId="0" borderId="0" xfId="4" applyFont="1" applyAlignment="1">
      <alignment vertical="center"/>
    </xf>
    <xf numFmtId="0" fontId="10" fillId="0" borderId="0" xfId="0" applyFont="1" applyAlignment="1"/>
    <xf numFmtId="0" fontId="11" fillId="0" borderId="0" xfId="3" applyFont="1"/>
    <xf numFmtId="0" fontId="11" fillId="0" borderId="0" xfId="0" applyFont="1" applyAlignment="1" applyProtection="1">
      <protection locked="0"/>
    </xf>
    <xf numFmtId="0" fontId="11" fillId="0" borderId="0" xfId="3" applyFont="1" applyProtection="1">
      <protection locked="0"/>
    </xf>
    <xf numFmtId="0" fontId="4" fillId="0" borderId="0" xfId="2" applyFont="1" applyFill="1" applyBorder="1" applyAlignment="1">
      <alignment horizontal="left" vertical="center" wrapText="1"/>
    </xf>
    <xf numFmtId="0" fontId="4" fillId="0" borderId="1" xfId="4" applyNumberFormat="1" applyFont="1" applyFill="1" applyBorder="1" applyAlignment="1">
      <alignment horizontal="center" vertical="center" wrapText="1"/>
    </xf>
    <xf numFmtId="0" fontId="8" fillId="0" borderId="0" xfId="5" applyFont="1" applyAlignment="1">
      <alignment vertical="center"/>
    </xf>
    <xf numFmtId="0" fontId="4" fillId="0" borderId="0" xfId="4" applyNumberFormat="1" applyFont="1" applyFill="1" applyBorder="1" applyAlignment="1">
      <alignment horizontal="left" vertical="center" wrapText="1"/>
    </xf>
    <xf numFmtId="176" fontId="2" fillId="2" borderId="1" xfId="4" applyNumberFormat="1" applyFont="1" applyFill="1" applyBorder="1" applyAlignment="1">
      <alignment horizontal="right" vertical="center"/>
    </xf>
    <xf numFmtId="176" fontId="4" fillId="3" borderId="1" xfId="4" applyNumberFormat="1" applyFont="1" applyFill="1" applyBorder="1" applyAlignment="1" applyProtection="1">
      <alignment horizontal="right" vertical="center"/>
      <protection locked="0"/>
    </xf>
    <xf numFmtId="0" fontId="1" fillId="0" borderId="0" xfId="0" applyFont="1" applyBorder="1"/>
    <xf numFmtId="0" fontId="10" fillId="0" borderId="0" xfId="0" applyFont="1" applyFill="1" applyBorder="1" applyAlignment="1">
      <alignment vertical="center"/>
    </xf>
    <xf numFmtId="0" fontId="10" fillId="0" borderId="0" xfId="0" applyFont="1"/>
    <xf numFmtId="0" fontId="10"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0" fillId="0" borderId="3" xfId="0" applyFont="1" applyFill="1" applyBorder="1" applyAlignment="1">
      <alignment vertical="center"/>
    </xf>
    <xf numFmtId="0" fontId="11" fillId="0" borderId="4" xfId="0" applyFont="1" applyFill="1" applyBorder="1" applyAlignment="1">
      <alignment vertical="center" shrinkToFit="1"/>
    </xf>
    <xf numFmtId="0" fontId="11" fillId="0" borderId="4" xfId="0" applyFont="1" applyBorder="1" applyAlignment="1">
      <alignment vertical="center" shrinkToFit="1"/>
    </xf>
    <xf numFmtId="0" fontId="11" fillId="0" borderId="4" xfId="0" applyFont="1" applyBorder="1" applyAlignment="1">
      <alignment vertical="center"/>
    </xf>
    <xf numFmtId="0" fontId="10" fillId="0" borderId="3" xfId="0" applyFont="1" applyFill="1" applyBorder="1" applyAlignment="1">
      <alignment vertical="center" wrapText="1"/>
    </xf>
    <xf numFmtId="0" fontId="11" fillId="0" borderId="4" xfId="0" applyFont="1" applyBorder="1" applyAlignment="1">
      <alignment vertical="center" wrapText="1"/>
    </xf>
    <xf numFmtId="0" fontId="10" fillId="0" borderId="0" xfId="0" applyFont="1" applyAlignment="1">
      <alignment horizont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3" fillId="0" borderId="0" xfId="0" applyFont="1"/>
    <xf numFmtId="49" fontId="2" fillId="3" borderId="1" xfId="4" applyNumberFormat="1" applyFont="1" applyFill="1" applyBorder="1" applyAlignment="1" applyProtection="1">
      <alignment vertical="center" wrapText="1"/>
      <protection locked="0"/>
    </xf>
    <xf numFmtId="49" fontId="2" fillId="3" borderId="1" xfId="4" applyNumberFormat="1" applyFont="1" applyFill="1" applyBorder="1" applyAlignment="1" applyProtection="1">
      <alignment horizontal="left" vertical="center" wrapText="1"/>
      <protection locked="0"/>
    </xf>
    <xf numFmtId="0" fontId="11" fillId="0" borderId="4" xfId="0" applyFont="1" applyBorder="1" applyAlignment="1">
      <alignment vertical="center" wrapText="1" shrinkToFit="1"/>
    </xf>
    <xf numFmtId="176" fontId="4" fillId="3" borderId="5" xfId="4" applyNumberFormat="1" applyFont="1" applyFill="1" applyBorder="1" applyAlignment="1" applyProtection="1">
      <alignment horizontal="right" vertical="center"/>
      <protection locked="0"/>
    </xf>
    <xf numFmtId="0" fontId="2" fillId="2" borderId="1" xfId="4" applyNumberFormat="1" applyFont="1" applyFill="1" applyBorder="1" applyAlignment="1" applyProtection="1">
      <alignment horizontal="left" vertical="center" wrapText="1"/>
    </xf>
    <xf numFmtId="0" fontId="3" fillId="0" borderId="0" xfId="5" applyNumberFormat="1" applyFont="1" applyFill="1" applyBorder="1" applyAlignment="1">
      <alignment horizontal="left" vertical="center" wrapText="1"/>
    </xf>
    <xf numFmtId="176" fontId="4" fillId="2" borderId="1" xfId="4" applyNumberFormat="1" applyFont="1" applyFill="1" applyBorder="1" applyAlignment="1" applyProtection="1">
      <alignment horizontal="right" vertical="center"/>
    </xf>
    <xf numFmtId="49" fontId="3" fillId="0" borderId="0" xfId="5" applyNumberFormat="1" applyFont="1" applyFill="1" applyBorder="1" applyAlignment="1">
      <alignment horizontal="left" vertical="center" wrapText="1"/>
    </xf>
    <xf numFmtId="0" fontId="3" fillId="0" borderId="0" xfId="5" applyNumberFormat="1" applyFont="1" applyFill="1" applyBorder="1" applyAlignment="1">
      <alignment horizontal="left" vertical="center"/>
    </xf>
    <xf numFmtId="0" fontId="2" fillId="0" borderId="1" xfId="4" applyNumberFormat="1" applyFont="1" applyFill="1" applyBorder="1" applyAlignment="1">
      <alignment vertical="center"/>
    </xf>
    <xf numFmtId="0" fontId="0" fillId="0" borderId="0" xfId="4" applyFont="1">
      <alignment vertical="center"/>
    </xf>
    <xf numFmtId="0" fontId="0" fillId="0" borderId="0" xfId="4" applyFont="1" applyAlignment="1">
      <alignment vertical="center"/>
    </xf>
    <xf numFmtId="0" fontId="2" fillId="0" borderId="1" xfId="4" applyFont="1" applyFill="1" applyBorder="1">
      <alignment vertical="center"/>
    </xf>
    <xf numFmtId="176" fontId="2" fillId="0" borderId="1" xfId="4" applyNumberFormat="1" applyFont="1" applyFill="1" applyBorder="1">
      <alignment vertical="center"/>
    </xf>
    <xf numFmtId="0" fontId="2" fillId="0" borderId="0" xfId="0" applyFont="1"/>
    <xf numFmtId="0" fontId="0" fillId="0" borderId="0" xfId="0" applyFont="1" applyFill="1" applyAlignment="1">
      <alignment vertical="center"/>
    </xf>
    <xf numFmtId="0" fontId="0" fillId="0" borderId="0" xfId="0" applyFont="1" applyAlignment="1">
      <alignment vertical="center"/>
    </xf>
    <xf numFmtId="0" fontId="0" fillId="0" borderId="0" xfId="0" applyFont="1"/>
    <xf numFmtId="0" fontId="0" fillId="0" borderId="0" xfId="2" applyFont="1">
      <alignment vertical="center"/>
    </xf>
    <xf numFmtId="0" fontId="0" fillId="0" borderId="0" xfId="2" applyFont="1" applyAlignment="1">
      <alignment vertical="center"/>
    </xf>
    <xf numFmtId="0" fontId="7" fillId="0" borderId="6" xfId="4" applyNumberFormat="1" applyFont="1" applyFill="1" applyBorder="1" applyAlignment="1">
      <alignment horizontal="left" vertical="center" wrapText="1"/>
    </xf>
    <xf numFmtId="0" fontId="2" fillId="0" borderId="6" xfId="4" applyNumberFormat="1" applyFont="1" applyFill="1" applyBorder="1" applyAlignment="1">
      <alignment horizontal="left" vertical="center" wrapText="1"/>
    </xf>
    <xf numFmtId="0" fontId="2" fillId="0" borderId="0" xfId="2" applyFont="1" applyBorder="1" applyAlignment="1">
      <alignment horizontal="right" vertical="center"/>
    </xf>
    <xf numFmtId="0" fontId="2" fillId="0" borderId="1" xfId="4" applyFont="1" applyFill="1" applyBorder="1" applyAlignment="1">
      <alignment horizontal="center" vertical="center"/>
    </xf>
    <xf numFmtId="0" fontId="14" fillId="0" borderId="1" xfId="4" applyNumberFormat="1" applyFont="1" applyFill="1" applyBorder="1" applyAlignment="1">
      <alignment vertical="center"/>
    </xf>
    <xf numFmtId="0" fontId="14" fillId="0" borderId="1" xfId="4" applyNumberFormat="1" applyFont="1" applyFill="1" applyBorder="1" applyAlignment="1">
      <alignment horizontal="left" vertical="center" wrapText="1"/>
    </xf>
    <xf numFmtId="176" fontId="15" fillId="3" borderId="1" xfId="4" applyNumberFormat="1" applyFont="1" applyFill="1" applyBorder="1" applyAlignment="1" applyProtection="1">
      <alignment horizontal="right" vertical="center"/>
      <protection locked="0"/>
    </xf>
    <xf numFmtId="0" fontId="16" fillId="0" borderId="0" xfId="4" applyFont="1">
      <alignment vertical="center"/>
    </xf>
    <xf numFmtId="0" fontId="14" fillId="0" borderId="1" xfId="4" applyFont="1" applyFill="1" applyBorder="1" applyAlignment="1">
      <alignment horizontal="center" vertical="center"/>
    </xf>
    <xf numFmtId="0" fontId="17" fillId="0" borderId="1" xfId="4" applyNumberFormat="1" applyFont="1" applyFill="1" applyBorder="1" applyAlignment="1">
      <alignment horizontal="left" vertical="center" wrapText="1"/>
    </xf>
    <xf numFmtId="176" fontId="18" fillId="3" borderId="1" xfId="4" applyNumberFormat="1" applyFont="1" applyFill="1" applyBorder="1" applyAlignment="1" applyProtection="1">
      <alignment horizontal="right" vertical="center"/>
      <protection locked="0"/>
    </xf>
    <xf numFmtId="0" fontId="19" fillId="0" borderId="0" xfId="4" applyFont="1">
      <alignment vertical="center"/>
    </xf>
    <xf numFmtId="0" fontId="20" fillId="0" borderId="1" xfId="4" applyFont="1" applyFill="1" applyBorder="1" applyAlignment="1">
      <alignment horizontal="center" vertical="center"/>
    </xf>
    <xf numFmtId="0" fontId="1" fillId="0" borderId="0" xfId="4" applyFont="1" applyAlignment="1">
      <alignment vertical="center"/>
    </xf>
    <xf numFmtId="0" fontId="13" fillId="0" borderId="0" xfId="0" applyFont="1" applyBorder="1" applyAlignment="1">
      <alignment horizontal="center"/>
    </xf>
  </cellXfs>
  <cellStyles count="6">
    <cellStyle name="一般" xfId="0" builtinId="0"/>
    <cellStyle name="一般 2" xfId="1"/>
    <cellStyle name="一般_102資產負債表Input初稿設計-2" xfId="2"/>
    <cellStyle name="一般_FOA001D" xfId="3"/>
    <cellStyle name="一般_Input-寶霞_1_Book1" xfId="4"/>
    <cellStyle name="一般_Input-寶霞_1_Input-寶霞" xfId="5"/>
  </cellStyles>
  <dxfs count="0"/>
  <tableStyles count="0" defaultTableStyle="TableStyleMedium9" defaultPivotStyle="PivotStyleLight16"/>
  <colors>
    <mruColors>
      <color rgb="FF0000FF"/>
      <color rgb="FF008000"/>
      <color rgb="FF00863D"/>
      <color rgb="FF00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354"/>
  <sheetViews>
    <sheetView tabSelected="1" zoomScaleNormal="100" workbookViewId="0">
      <pane xSplit="2" ySplit="7" topLeftCell="C74" activePane="bottomRight" state="frozen"/>
      <selection pane="topRight" activeCell="C1" sqref="C1"/>
      <selection pane="bottomLeft" activeCell="A8" sqref="A8"/>
      <selection pane="bottomRight" activeCell="E86" sqref="E86"/>
    </sheetView>
  </sheetViews>
  <sheetFormatPr defaultColWidth="9" defaultRowHeight="16.5"/>
  <cols>
    <col min="1" max="1" width="8.75" style="57" customWidth="1"/>
    <col min="2" max="2" width="6.75" style="28" customWidth="1"/>
    <col min="3" max="3" width="8.75" style="19" customWidth="1"/>
    <col min="4" max="4" width="20.75" style="19" customWidth="1"/>
    <col min="5" max="5" width="36.75" style="19" customWidth="1"/>
    <col min="6" max="6" width="16.75" style="19" customWidth="1"/>
    <col min="7" max="7" width="12.75" style="58" customWidth="1"/>
    <col min="8" max="51" width="9" style="57" customWidth="1"/>
    <col min="52" max="16384" width="9" style="57"/>
  </cols>
  <sheetData>
    <row r="1" spans="1:50" s="64" customFormat="1" ht="18" customHeight="1">
      <c r="A1" s="61"/>
      <c r="B1" s="1" t="s">
        <v>817</v>
      </c>
      <c r="C1" s="62"/>
      <c r="D1" s="47"/>
      <c r="E1" s="63" t="str">
        <f>IF(D1&lt;&gt;"",IF(LEN(D1)&lt;&gt;4,"銀行代號為4碼",""),"")</f>
        <v/>
      </c>
      <c r="F1" s="63"/>
      <c r="G1" s="63"/>
      <c r="AO1" s="23" t="str">
        <f>SUBSTITUTE(SUBSTITUTE(D2," ",""),"　","")</f>
        <v>民國***年**月</v>
      </c>
      <c r="AP1" s="23" t="str">
        <f>LEFT(AO1,FIND("月",AO1,1))</f>
        <v>民國***年**月</v>
      </c>
      <c r="AQ1" s="24" t="str">
        <f>MID(AO1,FIND("民國",AO1,1)+2,FIND("年",AO1,1)-FIND("民國",AO1,1)-2)</f>
        <v>***</v>
      </c>
      <c r="AR1" s="24" t="str">
        <f>MID(AO1,FIND("年",AO1,1)+1,FIND("月",AO1,1)-FIND("年",AO1,1)-1)</f>
        <v>**</v>
      </c>
      <c r="AS1" s="22" t="e">
        <f>(AQ1+1911) &amp; RIGHT("0" &amp; AR1,2)</f>
        <v>#VALUE!</v>
      </c>
      <c r="AT1" s="21" t="s">
        <v>818</v>
      </c>
      <c r="AU1" s="63" t="s">
        <v>42</v>
      </c>
      <c r="AV1" s="21" t="s">
        <v>819</v>
      </c>
      <c r="AW1" s="22">
        <v>19</v>
      </c>
      <c r="AX1" s="21" t="s">
        <v>820</v>
      </c>
    </row>
    <row r="2" spans="1:50" s="64" customFormat="1" ht="18" customHeight="1">
      <c r="B2" s="2" t="s">
        <v>821</v>
      </c>
      <c r="C2" s="62"/>
      <c r="D2" s="48" t="s">
        <v>822</v>
      </c>
      <c r="E2" s="63"/>
      <c r="F2" s="63"/>
      <c r="G2" s="63"/>
    </row>
    <row r="3" spans="1:50" s="64" customFormat="1" ht="18" customHeight="1">
      <c r="B3" s="1" t="s">
        <v>823</v>
      </c>
      <c r="C3" s="63"/>
      <c r="D3" s="1" t="s">
        <v>824</v>
      </c>
      <c r="E3" s="63"/>
      <c r="F3" s="63"/>
      <c r="G3" s="63"/>
    </row>
    <row r="4" spans="1:50" s="64" customFormat="1" ht="18" customHeight="1">
      <c r="B4" s="2" t="s">
        <v>825</v>
      </c>
      <c r="C4" s="63"/>
      <c r="D4" s="1" t="s">
        <v>826</v>
      </c>
      <c r="E4" s="63"/>
      <c r="F4" s="63"/>
      <c r="G4" s="63"/>
    </row>
    <row r="5" spans="1:50" s="64" customFormat="1" ht="18" customHeight="1">
      <c r="B5" s="1" t="s">
        <v>827</v>
      </c>
      <c r="C5" s="63"/>
      <c r="D5" s="1" t="s">
        <v>828</v>
      </c>
      <c r="E5" s="63"/>
      <c r="F5" s="63"/>
      <c r="G5" s="63"/>
    </row>
    <row r="6" spans="1:50" s="65" customFormat="1" ht="18" customHeight="1">
      <c r="B6" s="25"/>
      <c r="C6" s="3"/>
      <c r="D6" s="4"/>
      <c r="E6" s="3"/>
      <c r="F6" s="66"/>
      <c r="G6" s="69" t="s">
        <v>980</v>
      </c>
    </row>
    <row r="7" spans="1:50" ht="30" customHeight="1">
      <c r="A7" s="5" t="s">
        <v>829</v>
      </c>
      <c r="B7" s="26" t="s">
        <v>960</v>
      </c>
      <c r="C7" s="5" t="s">
        <v>830</v>
      </c>
      <c r="D7" s="5" t="s">
        <v>831</v>
      </c>
      <c r="E7" s="5" t="s">
        <v>832</v>
      </c>
      <c r="F7" s="5" t="s">
        <v>833</v>
      </c>
      <c r="G7" s="5" t="s">
        <v>834</v>
      </c>
    </row>
    <row r="8" spans="1:50" ht="18" customHeight="1">
      <c r="A8" s="59"/>
      <c r="B8" s="14">
        <v>10000</v>
      </c>
      <c r="C8" s="6" t="s">
        <v>835</v>
      </c>
      <c r="D8" s="7"/>
      <c r="E8" s="7"/>
      <c r="F8" s="7"/>
      <c r="G8" s="29"/>
    </row>
    <row r="9" spans="1:50" ht="18" customHeight="1">
      <c r="A9" s="56"/>
      <c r="B9" s="14">
        <v>11000</v>
      </c>
      <c r="C9" s="68"/>
      <c r="D9" s="6" t="s">
        <v>836</v>
      </c>
      <c r="E9" s="6"/>
      <c r="F9" s="6"/>
      <c r="G9" s="30"/>
    </row>
    <row r="10" spans="1:50" ht="18" customHeight="1">
      <c r="A10" s="59"/>
      <c r="B10" s="14">
        <v>110001</v>
      </c>
      <c r="C10" s="68"/>
      <c r="D10" s="6"/>
      <c r="E10" s="6"/>
      <c r="F10" s="6" t="s">
        <v>0</v>
      </c>
      <c r="G10" s="30"/>
    </row>
    <row r="11" spans="1:50" ht="18" customHeight="1">
      <c r="A11" s="59"/>
      <c r="B11" s="14">
        <v>110002</v>
      </c>
      <c r="C11" s="68"/>
      <c r="D11" s="6"/>
      <c r="E11" s="6"/>
      <c r="F11" s="6" t="s">
        <v>1</v>
      </c>
      <c r="G11" s="30"/>
    </row>
    <row r="12" spans="1:50" ht="18" customHeight="1">
      <c r="A12" s="59"/>
      <c r="B12" s="14">
        <v>110003</v>
      </c>
      <c r="C12" s="68"/>
      <c r="D12" s="6"/>
      <c r="E12" s="6"/>
      <c r="F12" s="6" t="s">
        <v>837</v>
      </c>
      <c r="G12" s="30"/>
    </row>
    <row r="13" spans="1:50" ht="18" customHeight="1">
      <c r="A13" s="59"/>
      <c r="B13" s="14">
        <v>110004</v>
      </c>
      <c r="C13" s="68"/>
      <c r="D13" s="6"/>
      <c r="E13" s="6"/>
      <c r="F13" s="6" t="s">
        <v>838</v>
      </c>
      <c r="G13" s="30"/>
    </row>
    <row r="14" spans="1:50" ht="18" customHeight="1">
      <c r="A14" s="59"/>
      <c r="B14" s="14">
        <v>110005</v>
      </c>
      <c r="C14" s="68"/>
      <c r="D14" s="6"/>
      <c r="E14" s="6"/>
      <c r="F14" s="6" t="s">
        <v>839</v>
      </c>
      <c r="G14" s="30"/>
    </row>
    <row r="15" spans="1:50" ht="18" customHeight="1">
      <c r="A15" s="59"/>
      <c r="B15" s="14">
        <v>110006</v>
      </c>
      <c r="C15" s="68"/>
      <c r="D15" s="6"/>
      <c r="E15" s="6"/>
      <c r="F15" s="6" t="s">
        <v>840</v>
      </c>
      <c r="G15" s="30"/>
    </row>
    <row r="16" spans="1:50" ht="18" customHeight="1">
      <c r="A16" s="56"/>
      <c r="B16" s="14">
        <v>11021</v>
      </c>
      <c r="C16" s="68"/>
      <c r="D16" s="6"/>
      <c r="E16" s="6" t="s">
        <v>841</v>
      </c>
      <c r="F16" s="6"/>
      <c r="G16" s="30"/>
    </row>
    <row r="17" spans="1:7" ht="31.9" customHeight="1">
      <c r="A17" s="59"/>
      <c r="B17" s="14">
        <v>110211</v>
      </c>
      <c r="C17" s="68"/>
      <c r="D17" s="6"/>
      <c r="E17" s="6"/>
      <c r="F17" s="8" t="s">
        <v>842</v>
      </c>
      <c r="G17" s="30"/>
    </row>
    <row r="18" spans="1:7" ht="18" customHeight="1">
      <c r="A18" s="59"/>
      <c r="B18" s="14">
        <v>110212</v>
      </c>
      <c r="C18" s="68"/>
      <c r="D18" s="6"/>
      <c r="E18" s="6"/>
      <c r="F18" s="8" t="s">
        <v>843</v>
      </c>
      <c r="G18" s="30"/>
    </row>
    <row r="19" spans="1:7" ht="18" customHeight="1">
      <c r="A19" s="59"/>
      <c r="B19" s="14">
        <v>110213</v>
      </c>
      <c r="C19" s="68"/>
      <c r="D19" s="6"/>
      <c r="E19" s="6"/>
      <c r="F19" s="6" t="s">
        <v>844</v>
      </c>
      <c r="G19" s="30"/>
    </row>
    <row r="20" spans="1:7" ht="18" customHeight="1">
      <c r="A20" s="59"/>
      <c r="B20" s="14">
        <v>11022</v>
      </c>
      <c r="C20" s="68"/>
      <c r="D20" s="6"/>
      <c r="E20" s="6" t="s">
        <v>2</v>
      </c>
      <c r="F20" s="6"/>
      <c r="G20" s="30"/>
    </row>
    <row r="21" spans="1:7" ht="18" customHeight="1">
      <c r="A21" s="56"/>
      <c r="B21" s="14">
        <v>11501</v>
      </c>
      <c r="C21" s="68"/>
      <c r="D21" s="6"/>
      <c r="E21" s="6" t="s">
        <v>3</v>
      </c>
      <c r="F21" s="6"/>
      <c r="G21" s="30"/>
    </row>
    <row r="22" spans="1:7" ht="31.9" customHeight="1">
      <c r="A22" s="59"/>
      <c r="B22" s="14">
        <v>115011</v>
      </c>
      <c r="C22" s="68"/>
      <c r="D22" s="6"/>
      <c r="E22" s="6"/>
      <c r="F22" s="8" t="s">
        <v>842</v>
      </c>
      <c r="G22" s="30"/>
    </row>
    <row r="23" spans="1:7" ht="18" customHeight="1">
      <c r="A23" s="59"/>
      <c r="B23" s="14">
        <v>115012</v>
      </c>
      <c r="C23" s="68"/>
      <c r="D23" s="6"/>
      <c r="E23" s="6"/>
      <c r="F23" s="8" t="s">
        <v>843</v>
      </c>
      <c r="G23" s="30"/>
    </row>
    <row r="24" spans="1:7" ht="18" customHeight="1">
      <c r="A24" s="59"/>
      <c r="B24" s="14">
        <v>115013</v>
      </c>
      <c r="C24" s="68"/>
      <c r="D24" s="6"/>
      <c r="E24" s="6"/>
      <c r="F24" s="6" t="s">
        <v>844</v>
      </c>
      <c r="G24" s="30"/>
    </row>
    <row r="25" spans="1:7" ht="18" customHeight="1">
      <c r="A25" s="56"/>
      <c r="B25" s="14">
        <v>11503</v>
      </c>
      <c r="C25" s="68"/>
      <c r="D25" s="6"/>
      <c r="E25" s="6" t="s">
        <v>4</v>
      </c>
      <c r="F25" s="6"/>
      <c r="G25" s="30"/>
    </row>
    <row r="26" spans="1:7" ht="31.9" customHeight="1">
      <c r="A26" s="59"/>
      <c r="B26" s="14">
        <v>115031</v>
      </c>
      <c r="C26" s="68"/>
      <c r="D26" s="6"/>
      <c r="E26" s="6"/>
      <c r="F26" s="8" t="s">
        <v>842</v>
      </c>
      <c r="G26" s="30"/>
    </row>
    <row r="27" spans="1:7" ht="18" customHeight="1">
      <c r="A27" s="59"/>
      <c r="B27" s="14">
        <v>115032</v>
      </c>
      <c r="C27" s="68"/>
      <c r="D27" s="6"/>
      <c r="E27" s="6"/>
      <c r="F27" s="8" t="s">
        <v>843</v>
      </c>
      <c r="G27" s="30"/>
    </row>
    <row r="28" spans="1:7" ht="18" customHeight="1">
      <c r="A28" s="59"/>
      <c r="B28" s="14">
        <v>115033</v>
      </c>
      <c r="C28" s="68"/>
      <c r="D28" s="6"/>
      <c r="E28" s="6"/>
      <c r="F28" s="6" t="s">
        <v>844</v>
      </c>
      <c r="G28" s="30"/>
    </row>
    <row r="29" spans="1:7" ht="18" customHeight="1">
      <c r="A29" s="59"/>
      <c r="B29" s="14">
        <v>11504</v>
      </c>
      <c r="C29" s="68"/>
      <c r="D29" s="6"/>
      <c r="E29" s="6" t="s">
        <v>5</v>
      </c>
      <c r="F29" s="6"/>
      <c r="G29" s="30"/>
    </row>
    <row r="30" spans="1:7" ht="18" customHeight="1">
      <c r="A30" s="59"/>
      <c r="B30" s="14">
        <v>11505</v>
      </c>
      <c r="C30" s="68"/>
      <c r="D30" s="6"/>
      <c r="E30" s="6" t="s">
        <v>845</v>
      </c>
      <c r="F30" s="6"/>
      <c r="G30" s="30"/>
    </row>
    <row r="31" spans="1:7" ht="31.9" customHeight="1">
      <c r="A31" s="59"/>
      <c r="B31" s="14">
        <v>115051</v>
      </c>
      <c r="C31" s="68"/>
      <c r="D31" s="6"/>
      <c r="E31" s="9"/>
      <c r="F31" s="8" t="s">
        <v>842</v>
      </c>
      <c r="G31" s="30"/>
    </row>
    <row r="32" spans="1:7" ht="18" customHeight="1">
      <c r="A32" s="59"/>
      <c r="B32" s="14">
        <v>115052</v>
      </c>
      <c r="C32" s="68"/>
      <c r="D32" s="6"/>
      <c r="E32" s="6"/>
      <c r="F32" s="8" t="s">
        <v>843</v>
      </c>
      <c r="G32" s="30"/>
    </row>
    <row r="33" spans="1:7" ht="18" customHeight="1">
      <c r="A33" s="59"/>
      <c r="B33" s="14">
        <v>115053</v>
      </c>
      <c r="C33" s="68"/>
      <c r="D33" s="6"/>
      <c r="E33" s="6"/>
      <c r="F33" s="6" t="s">
        <v>844</v>
      </c>
      <c r="G33" s="30"/>
    </row>
    <row r="34" spans="1:7" ht="18" customHeight="1">
      <c r="A34" s="59"/>
      <c r="B34" s="14">
        <v>11506</v>
      </c>
      <c r="C34" s="68"/>
      <c r="D34" s="6"/>
      <c r="E34" s="6" t="s">
        <v>846</v>
      </c>
      <c r="F34" s="6"/>
      <c r="G34" s="30"/>
    </row>
    <row r="35" spans="1:7" ht="18" customHeight="1">
      <c r="A35" s="59"/>
      <c r="B35" s="14">
        <v>11511</v>
      </c>
      <c r="C35" s="68"/>
      <c r="D35" s="6"/>
      <c r="E35" s="6" t="s">
        <v>6</v>
      </c>
      <c r="F35" s="6"/>
      <c r="G35" s="30"/>
    </row>
    <row r="36" spans="1:7" ht="31.9" customHeight="1">
      <c r="A36" s="56"/>
      <c r="B36" s="14">
        <v>12000</v>
      </c>
      <c r="C36" s="68"/>
      <c r="D36" s="6" t="s">
        <v>847</v>
      </c>
      <c r="E36" s="9"/>
      <c r="F36" s="6"/>
      <c r="G36" s="30"/>
    </row>
    <row r="37" spans="1:7" ht="18" customHeight="1">
      <c r="A37" s="59"/>
      <c r="B37" s="14">
        <v>120001</v>
      </c>
      <c r="C37" s="68"/>
      <c r="D37" s="6"/>
      <c r="E37" s="6"/>
      <c r="F37" s="6" t="s">
        <v>0</v>
      </c>
      <c r="G37" s="30"/>
    </row>
    <row r="38" spans="1:7" ht="18" customHeight="1">
      <c r="A38" s="59"/>
      <c r="B38" s="14">
        <v>120002</v>
      </c>
      <c r="C38" s="68"/>
      <c r="D38" s="6"/>
      <c r="E38" s="6"/>
      <c r="F38" s="6" t="s">
        <v>1</v>
      </c>
      <c r="G38" s="30"/>
    </row>
    <row r="39" spans="1:7" ht="18" customHeight="1">
      <c r="A39" s="59"/>
      <c r="B39" s="14">
        <v>120003</v>
      </c>
      <c r="C39" s="68"/>
      <c r="D39" s="6"/>
      <c r="E39" s="6"/>
      <c r="F39" s="6" t="s">
        <v>837</v>
      </c>
      <c r="G39" s="30"/>
    </row>
    <row r="40" spans="1:7" ht="18" customHeight="1">
      <c r="A40" s="59"/>
      <c r="B40" s="14">
        <v>120004</v>
      </c>
      <c r="C40" s="68"/>
      <c r="D40" s="6"/>
      <c r="E40" s="6"/>
      <c r="F40" s="6" t="s">
        <v>838</v>
      </c>
      <c r="G40" s="30"/>
    </row>
    <row r="41" spans="1:7" ht="18" customHeight="1">
      <c r="A41" s="59"/>
      <c r="B41" s="14">
        <v>120005</v>
      </c>
      <c r="C41" s="68"/>
      <c r="D41" s="6"/>
      <c r="E41" s="6"/>
      <c r="F41" s="6" t="s">
        <v>839</v>
      </c>
      <c r="G41" s="30"/>
    </row>
    <row r="42" spans="1:7" ht="18" customHeight="1">
      <c r="A42" s="59"/>
      <c r="B42" s="14">
        <v>120006</v>
      </c>
      <c r="C42" s="68"/>
      <c r="D42" s="6"/>
      <c r="E42" s="6"/>
      <c r="F42" s="6" t="s">
        <v>840</v>
      </c>
      <c r="G42" s="30"/>
    </row>
    <row r="43" spans="1:7" ht="18" customHeight="1">
      <c r="A43" s="70"/>
      <c r="B43" s="14">
        <v>12005</v>
      </c>
      <c r="C43" s="67"/>
      <c r="D43" s="10"/>
      <c r="E43" s="6" t="s">
        <v>941</v>
      </c>
      <c r="F43" s="6"/>
      <c r="G43" s="30"/>
    </row>
    <row r="44" spans="1:7" ht="31.9" customHeight="1">
      <c r="A44" s="70"/>
      <c r="B44" s="14">
        <v>12007</v>
      </c>
      <c r="C44" s="67"/>
      <c r="D44" s="10"/>
      <c r="E44" s="6" t="s">
        <v>953</v>
      </c>
      <c r="F44" s="6"/>
      <c r="G44" s="30"/>
    </row>
    <row r="45" spans="1:7" ht="18" customHeight="1">
      <c r="A45" s="70"/>
      <c r="B45" s="14">
        <v>12097</v>
      </c>
      <c r="C45" s="67"/>
      <c r="D45" s="10"/>
      <c r="E45" s="6" t="s">
        <v>959</v>
      </c>
      <c r="F45" s="6"/>
      <c r="G45" s="30"/>
    </row>
    <row r="46" spans="1:7" ht="31.9" customHeight="1">
      <c r="A46" s="70"/>
      <c r="B46" s="14">
        <v>12099</v>
      </c>
      <c r="C46" s="67"/>
      <c r="D46" s="10"/>
      <c r="E46" s="6" t="s">
        <v>961</v>
      </c>
      <c r="F46" s="6"/>
      <c r="G46" s="30"/>
    </row>
    <row r="47" spans="1:7" ht="31.9" customHeight="1">
      <c r="A47" s="70"/>
      <c r="B47" s="14">
        <v>12100</v>
      </c>
      <c r="C47" s="67"/>
      <c r="D47" s="6" t="s">
        <v>942</v>
      </c>
      <c r="E47" s="6"/>
      <c r="F47" s="6"/>
      <c r="G47" s="30"/>
    </row>
    <row r="48" spans="1:7" ht="18" customHeight="1">
      <c r="A48" s="70"/>
      <c r="B48" s="14">
        <v>121001</v>
      </c>
      <c r="C48" s="68"/>
      <c r="D48" s="6"/>
      <c r="E48" s="6"/>
      <c r="F48" s="6" t="s">
        <v>0</v>
      </c>
      <c r="G48" s="30"/>
    </row>
    <row r="49" spans="1:7" ht="18" customHeight="1">
      <c r="A49" s="70"/>
      <c r="B49" s="14">
        <v>121002</v>
      </c>
      <c r="C49" s="68"/>
      <c r="D49" s="6"/>
      <c r="E49" s="6"/>
      <c r="F49" s="6" t="s">
        <v>1</v>
      </c>
      <c r="G49" s="30"/>
    </row>
    <row r="50" spans="1:7" ht="18" customHeight="1">
      <c r="A50" s="70"/>
      <c r="B50" s="14">
        <v>121003</v>
      </c>
      <c r="C50" s="68"/>
      <c r="D50" s="6"/>
      <c r="E50" s="6"/>
      <c r="F50" s="6" t="s">
        <v>943</v>
      </c>
      <c r="G50" s="30"/>
    </row>
    <row r="51" spans="1:7" ht="18" customHeight="1">
      <c r="A51" s="70"/>
      <c r="B51" s="14">
        <v>121004</v>
      </c>
      <c r="C51" s="68"/>
      <c r="D51" s="6"/>
      <c r="E51" s="6"/>
      <c r="F51" s="6" t="s">
        <v>944</v>
      </c>
      <c r="G51" s="30"/>
    </row>
    <row r="52" spans="1:7" ht="18" customHeight="1">
      <c r="A52" s="70"/>
      <c r="B52" s="14">
        <v>121005</v>
      </c>
      <c r="C52" s="68"/>
      <c r="D52" s="6"/>
      <c r="E52" s="6"/>
      <c r="F52" s="6" t="s">
        <v>945</v>
      </c>
      <c r="G52" s="30"/>
    </row>
    <row r="53" spans="1:7" ht="18" customHeight="1">
      <c r="A53" s="70"/>
      <c r="B53" s="14">
        <v>121006</v>
      </c>
      <c r="C53" s="68"/>
      <c r="D53" s="6"/>
      <c r="E53" s="6"/>
      <c r="F53" s="6" t="s">
        <v>946</v>
      </c>
      <c r="G53" s="30"/>
    </row>
    <row r="54" spans="1:7" ht="31.9" customHeight="1">
      <c r="A54" s="70"/>
      <c r="B54" s="14">
        <v>12101</v>
      </c>
      <c r="C54" s="67"/>
      <c r="D54" s="10"/>
      <c r="E54" s="6" t="s">
        <v>947</v>
      </c>
      <c r="F54" s="6"/>
      <c r="G54" s="30"/>
    </row>
    <row r="55" spans="1:7" ht="31.9" customHeight="1">
      <c r="A55" s="70"/>
      <c r="B55" s="14">
        <v>12103</v>
      </c>
      <c r="C55" s="67"/>
      <c r="D55" s="10"/>
      <c r="E55" s="6" t="s">
        <v>948</v>
      </c>
      <c r="F55" s="6"/>
      <c r="G55" s="30"/>
    </row>
    <row r="56" spans="1:7" ht="31.9" customHeight="1">
      <c r="A56" s="70"/>
      <c r="B56" s="14">
        <v>12111</v>
      </c>
      <c r="C56" s="67"/>
      <c r="D56" s="10"/>
      <c r="E56" s="6" t="s">
        <v>949</v>
      </c>
      <c r="F56" s="6"/>
      <c r="G56" s="30"/>
    </row>
    <row r="57" spans="1:7" ht="31.9" customHeight="1">
      <c r="A57" s="70"/>
      <c r="B57" s="14">
        <v>12113</v>
      </c>
      <c r="C57" s="67"/>
      <c r="D57" s="10"/>
      <c r="E57" s="6" t="s">
        <v>954</v>
      </c>
      <c r="F57" s="6"/>
      <c r="G57" s="30"/>
    </row>
    <row r="58" spans="1:7" ht="31.9" customHeight="1">
      <c r="A58" s="70"/>
      <c r="B58" s="14">
        <v>12200</v>
      </c>
      <c r="C58" s="67"/>
      <c r="D58" s="6" t="s">
        <v>950</v>
      </c>
      <c r="E58" s="6"/>
      <c r="F58" s="6"/>
      <c r="G58" s="30"/>
    </row>
    <row r="59" spans="1:7" ht="18" customHeight="1">
      <c r="A59" s="70"/>
      <c r="B59" s="14">
        <v>122001</v>
      </c>
      <c r="C59" s="68"/>
      <c r="D59" s="6"/>
      <c r="E59" s="6"/>
      <c r="F59" s="6" t="s">
        <v>0</v>
      </c>
      <c r="G59" s="30"/>
    </row>
    <row r="60" spans="1:7" ht="18" customHeight="1">
      <c r="A60" s="70"/>
      <c r="B60" s="14">
        <v>122002</v>
      </c>
      <c r="C60" s="68"/>
      <c r="D60" s="6"/>
      <c r="E60" s="6"/>
      <c r="F60" s="6" t="s">
        <v>1</v>
      </c>
      <c r="G60" s="30"/>
    </row>
    <row r="61" spans="1:7" ht="18" customHeight="1">
      <c r="A61" s="70"/>
      <c r="B61" s="14">
        <v>122003</v>
      </c>
      <c r="C61" s="68"/>
      <c r="D61" s="6"/>
      <c r="E61" s="6"/>
      <c r="F61" s="6" t="s">
        <v>943</v>
      </c>
      <c r="G61" s="30"/>
    </row>
    <row r="62" spans="1:7" ht="18" customHeight="1">
      <c r="A62" s="70"/>
      <c r="B62" s="14">
        <v>122004</v>
      </c>
      <c r="C62" s="68"/>
      <c r="D62" s="6"/>
      <c r="E62" s="6"/>
      <c r="F62" s="6" t="s">
        <v>944</v>
      </c>
      <c r="G62" s="30"/>
    </row>
    <row r="63" spans="1:7" ht="18" customHeight="1">
      <c r="A63" s="70"/>
      <c r="B63" s="14">
        <v>122005</v>
      </c>
      <c r="C63" s="68"/>
      <c r="D63" s="6"/>
      <c r="E63" s="6"/>
      <c r="F63" s="6" t="s">
        <v>945</v>
      </c>
      <c r="G63" s="30"/>
    </row>
    <row r="64" spans="1:7" ht="18" customHeight="1">
      <c r="A64" s="70"/>
      <c r="B64" s="14">
        <v>122006</v>
      </c>
      <c r="C64" s="68"/>
      <c r="D64" s="6"/>
      <c r="E64" s="6"/>
      <c r="F64" s="6" t="s">
        <v>946</v>
      </c>
      <c r="G64" s="30"/>
    </row>
    <row r="65" spans="1:7" ht="18" customHeight="1">
      <c r="A65" s="70"/>
      <c r="B65" s="14">
        <v>12201</v>
      </c>
      <c r="C65" s="67"/>
      <c r="D65" s="10"/>
      <c r="E65" s="6" t="s">
        <v>950</v>
      </c>
      <c r="F65" s="6"/>
      <c r="G65" s="30"/>
    </row>
    <row r="66" spans="1:7" ht="31.9" customHeight="1">
      <c r="A66" s="70"/>
      <c r="B66" s="14">
        <v>12203</v>
      </c>
      <c r="C66" s="67"/>
      <c r="D66" s="10"/>
      <c r="E66" s="6" t="s">
        <v>955</v>
      </c>
      <c r="F66" s="6"/>
      <c r="G66" s="30"/>
    </row>
    <row r="67" spans="1:7" ht="31.9" customHeight="1">
      <c r="A67" s="70"/>
      <c r="B67" s="14">
        <v>12205</v>
      </c>
      <c r="C67" s="67"/>
      <c r="D67" s="10"/>
      <c r="E67" s="6" t="s">
        <v>956</v>
      </c>
      <c r="F67" s="6"/>
      <c r="G67" s="30"/>
    </row>
    <row r="68" spans="1:7" ht="18" customHeight="1">
      <c r="A68" s="70"/>
      <c r="B68" s="14">
        <v>12300</v>
      </c>
      <c r="C68" s="68"/>
      <c r="D68" s="11" t="s">
        <v>962</v>
      </c>
      <c r="E68" s="11"/>
      <c r="F68" s="12"/>
      <c r="G68" s="30"/>
    </row>
    <row r="69" spans="1:7" ht="18" customHeight="1">
      <c r="A69" s="59"/>
      <c r="B69" s="14">
        <v>123001</v>
      </c>
      <c r="C69" s="68"/>
      <c r="D69" s="6"/>
      <c r="E69" s="6"/>
      <c r="F69" s="6" t="s">
        <v>0</v>
      </c>
      <c r="G69" s="30"/>
    </row>
    <row r="70" spans="1:7" ht="18" customHeight="1">
      <c r="A70" s="59"/>
      <c r="B70" s="14">
        <v>123002</v>
      </c>
      <c r="C70" s="68"/>
      <c r="D70" s="6"/>
      <c r="E70" s="6"/>
      <c r="F70" s="6" t="s">
        <v>1</v>
      </c>
      <c r="G70" s="30"/>
    </row>
    <row r="71" spans="1:7" ht="18" customHeight="1">
      <c r="A71" s="59"/>
      <c r="B71" s="14">
        <v>123003</v>
      </c>
      <c r="C71" s="68"/>
      <c r="D71" s="6"/>
      <c r="E71" s="6"/>
      <c r="F71" s="6" t="s">
        <v>837</v>
      </c>
      <c r="G71" s="30"/>
    </row>
    <row r="72" spans="1:7" ht="18" customHeight="1">
      <c r="A72" s="59"/>
      <c r="B72" s="14">
        <v>123004</v>
      </c>
      <c r="C72" s="68"/>
      <c r="D72" s="6"/>
      <c r="E72" s="6"/>
      <c r="F72" s="6" t="s">
        <v>838</v>
      </c>
      <c r="G72" s="30"/>
    </row>
    <row r="73" spans="1:7" ht="18" customHeight="1">
      <c r="A73" s="59"/>
      <c r="B73" s="14">
        <v>123005</v>
      </c>
      <c r="C73" s="68"/>
      <c r="D73" s="6"/>
      <c r="E73" s="6"/>
      <c r="F73" s="6" t="s">
        <v>839</v>
      </c>
      <c r="G73" s="30"/>
    </row>
    <row r="74" spans="1:7" ht="18" customHeight="1">
      <c r="A74" s="59"/>
      <c r="B74" s="14">
        <v>123006</v>
      </c>
      <c r="C74" s="68"/>
      <c r="D74" s="6"/>
      <c r="E74" s="6"/>
      <c r="F74" s="6" t="s">
        <v>840</v>
      </c>
      <c r="G74" s="30"/>
    </row>
    <row r="75" spans="1:7" s="74" customFormat="1" ht="18" customHeight="1">
      <c r="A75" s="71"/>
      <c r="B75" s="14">
        <v>12500</v>
      </c>
      <c r="C75" s="68"/>
      <c r="D75" s="6" t="s">
        <v>976</v>
      </c>
      <c r="E75" s="72"/>
      <c r="F75" s="72"/>
      <c r="G75" s="73"/>
    </row>
    <row r="76" spans="1:7" s="74" customFormat="1" ht="18" customHeight="1">
      <c r="A76" s="59"/>
      <c r="B76" s="14">
        <v>125001</v>
      </c>
      <c r="C76" s="68"/>
      <c r="D76" s="6"/>
      <c r="E76" s="6"/>
      <c r="F76" s="6" t="s">
        <v>0</v>
      </c>
      <c r="G76" s="30"/>
    </row>
    <row r="77" spans="1:7" ht="18" customHeight="1">
      <c r="A77" s="59"/>
      <c r="B77" s="14">
        <v>125002</v>
      </c>
      <c r="C77" s="68"/>
      <c r="D77" s="6"/>
      <c r="E77" s="6"/>
      <c r="F77" s="6" t="s">
        <v>1</v>
      </c>
      <c r="G77" s="30"/>
    </row>
    <row r="78" spans="1:7" ht="18" customHeight="1">
      <c r="A78" s="59"/>
      <c r="B78" s="14">
        <v>125003</v>
      </c>
      <c r="C78" s="68"/>
      <c r="D78" s="6"/>
      <c r="E78" s="6"/>
      <c r="F78" s="6" t="s">
        <v>837</v>
      </c>
      <c r="G78" s="30"/>
    </row>
    <row r="79" spans="1:7" ht="18" customHeight="1">
      <c r="A79" s="59"/>
      <c r="B79" s="14">
        <v>125004</v>
      </c>
      <c r="C79" s="68"/>
      <c r="D79" s="6"/>
      <c r="E79" s="6"/>
      <c r="F79" s="6" t="s">
        <v>838</v>
      </c>
      <c r="G79" s="30"/>
    </row>
    <row r="80" spans="1:7" ht="18" customHeight="1">
      <c r="A80" s="59"/>
      <c r="B80" s="14">
        <v>125005</v>
      </c>
      <c r="C80" s="68"/>
      <c r="D80" s="6"/>
      <c r="E80" s="6"/>
      <c r="F80" s="6" t="s">
        <v>839</v>
      </c>
      <c r="G80" s="30"/>
    </row>
    <row r="81" spans="1:7" ht="18" customHeight="1">
      <c r="A81" s="59"/>
      <c r="B81" s="14">
        <v>125006</v>
      </c>
      <c r="C81" s="68"/>
      <c r="D81" s="6"/>
      <c r="E81" s="6"/>
      <c r="F81" s="6" t="s">
        <v>840</v>
      </c>
      <c r="G81" s="30"/>
    </row>
    <row r="82" spans="1:7" ht="18" customHeight="1">
      <c r="A82" s="71"/>
      <c r="B82" s="14">
        <v>12501</v>
      </c>
      <c r="C82" s="68"/>
      <c r="D82" s="6"/>
      <c r="E82" s="6" t="s">
        <v>982</v>
      </c>
      <c r="F82" s="72"/>
      <c r="G82" s="73"/>
    </row>
    <row r="83" spans="1:7" ht="18" customHeight="1">
      <c r="A83" s="56"/>
      <c r="B83" s="14">
        <v>12503</v>
      </c>
      <c r="C83" s="68"/>
      <c r="D83" s="6"/>
      <c r="E83" s="6" t="s">
        <v>983</v>
      </c>
      <c r="F83" s="6"/>
      <c r="G83" s="30"/>
    </row>
    <row r="84" spans="1:7" ht="18" customHeight="1">
      <c r="A84" s="56"/>
      <c r="B84" s="14">
        <v>13000</v>
      </c>
      <c r="C84" s="68"/>
      <c r="D84" s="6" t="s">
        <v>848</v>
      </c>
      <c r="E84" s="6"/>
      <c r="F84" s="6"/>
      <c r="G84" s="30"/>
    </row>
    <row r="85" spans="1:7" ht="18" customHeight="1">
      <c r="A85" s="59"/>
      <c r="B85" s="14">
        <v>130001</v>
      </c>
      <c r="C85" s="68"/>
      <c r="D85" s="6"/>
      <c r="E85" s="6"/>
      <c r="F85" s="6" t="s">
        <v>0</v>
      </c>
      <c r="G85" s="30"/>
    </row>
    <row r="86" spans="1:7" ht="18" customHeight="1">
      <c r="A86" s="59"/>
      <c r="B86" s="14">
        <v>130002</v>
      </c>
      <c r="C86" s="68"/>
      <c r="D86" s="6"/>
      <c r="E86" s="6"/>
      <c r="F86" s="6" t="s">
        <v>1</v>
      </c>
      <c r="G86" s="30"/>
    </row>
    <row r="87" spans="1:7" ht="18" customHeight="1">
      <c r="A87" s="59"/>
      <c r="B87" s="14">
        <v>130003</v>
      </c>
      <c r="C87" s="68"/>
      <c r="D87" s="6"/>
      <c r="E87" s="6"/>
      <c r="F87" s="6" t="s">
        <v>837</v>
      </c>
      <c r="G87" s="30"/>
    </row>
    <row r="88" spans="1:7" ht="18" customHeight="1">
      <c r="A88" s="59"/>
      <c r="B88" s="14">
        <v>130004</v>
      </c>
      <c r="C88" s="68"/>
      <c r="D88" s="6"/>
      <c r="E88" s="6"/>
      <c r="F88" s="6" t="s">
        <v>838</v>
      </c>
      <c r="G88" s="30"/>
    </row>
    <row r="89" spans="1:7" ht="18" customHeight="1">
      <c r="A89" s="59"/>
      <c r="B89" s="14">
        <v>130005</v>
      </c>
      <c r="C89" s="68"/>
      <c r="D89" s="6"/>
      <c r="E89" s="6"/>
      <c r="F89" s="6" t="s">
        <v>839</v>
      </c>
      <c r="G89" s="30"/>
    </row>
    <row r="90" spans="1:7" ht="18" customHeight="1">
      <c r="A90" s="59"/>
      <c r="B90" s="14">
        <v>130006</v>
      </c>
      <c r="C90" s="68"/>
      <c r="D90" s="6"/>
      <c r="E90" s="6"/>
      <c r="F90" s="6" t="s">
        <v>840</v>
      </c>
      <c r="G90" s="30"/>
    </row>
    <row r="91" spans="1:7" ht="18" customHeight="1">
      <c r="A91" s="59"/>
      <c r="B91" s="14">
        <v>13007</v>
      </c>
      <c r="C91" s="68"/>
      <c r="D91" s="6"/>
      <c r="E91" s="6" t="s">
        <v>7</v>
      </c>
      <c r="F91" s="6"/>
      <c r="G91" s="30"/>
    </row>
    <row r="92" spans="1:7" ht="18" customHeight="1">
      <c r="A92" s="59"/>
      <c r="B92" s="14">
        <v>13008</v>
      </c>
      <c r="C92" s="67"/>
      <c r="D92" s="10"/>
      <c r="E92" s="6" t="s">
        <v>8</v>
      </c>
      <c r="F92" s="6"/>
      <c r="G92" s="30"/>
    </row>
    <row r="93" spans="1:7" ht="18" customHeight="1">
      <c r="A93" s="59"/>
      <c r="B93" s="14">
        <v>13013</v>
      </c>
      <c r="C93" s="68"/>
      <c r="D93" s="6"/>
      <c r="E93" s="6" t="s">
        <v>9</v>
      </c>
      <c r="F93" s="6"/>
      <c r="G93" s="30"/>
    </row>
    <row r="94" spans="1:7" ht="18" customHeight="1">
      <c r="A94" s="59"/>
      <c r="B94" s="14">
        <v>13014</v>
      </c>
      <c r="C94" s="68"/>
      <c r="D94" s="6"/>
      <c r="E94" s="6" t="s">
        <v>10</v>
      </c>
      <c r="F94" s="6"/>
      <c r="G94" s="30"/>
    </row>
    <row r="95" spans="1:7" ht="18" customHeight="1">
      <c r="A95" s="56"/>
      <c r="B95" s="14">
        <v>13015</v>
      </c>
      <c r="C95" s="68"/>
      <c r="D95" s="6"/>
      <c r="E95" s="6" t="s">
        <v>11</v>
      </c>
      <c r="F95" s="6"/>
      <c r="G95" s="30"/>
    </row>
    <row r="96" spans="1:7" ht="18" customHeight="1">
      <c r="A96" s="59"/>
      <c r="B96" s="14">
        <v>130151</v>
      </c>
      <c r="C96" s="68"/>
      <c r="D96" s="6"/>
      <c r="E96" s="6"/>
      <c r="F96" s="6" t="s">
        <v>849</v>
      </c>
      <c r="G96" s="30"/>
    </row>
    <row r="97" spans="1:7" ht="18" customHeight="1">
      <c r="A97" s="59"/>
      <c r="B97" s="14">
        <v>130152</v>
      </c>
      <c r="C97" s="68"/>
      <c r="D97" s="6"/>
      <c r="E97" s="6"/>
      <c r="F97" s="6" t="s">
        <v>850</v>
      </c>
      <c r="G97" s="30"/>
    </row>
    <row r="98" spans="1:7" ht="18" customHeight="1">
      <c r="A98" s="59"/>
      <c r="B98" s="14">
        <v>13016</v>
      </c>
      <c r="C98" s="68"/>
      <c r="D98" s="6"/>
      <c r="E98" s="6" t="s">
        <v>12</v>
      </c>
      <c r="F98" s="6"/>
      <c r="G98" s="30"/>
    </row>
    <row r="99" spans="1:7" ht="18" customHeight="1">
      <c r="A99" s="59"/>
      <c r="B99" s="14">
        <v>13023</v>
      </c>
      <c r="C99" s="68"/>
      <c r="D99" s="6"/>
      <c r="E99" s="13" t="s">
        <v>851</v>
      </c>
      <c r="F99" s="13"/>
      <c r="G99" s="30"/>
    </row>
    <row r="100" spans="1:7" ht="18" customHeight="1">
      <c r="A100" s="59"/>
      <c r="B100" s="14">
        <v>13024</v>
      </c>
      <c r="C100" s="68"/>
      <c r="D100" s="6"/>
      <c r="E100" s="13" t="s">
        <v>13</v>
      </c>
      <c r="F100" s="13"/>
      <c r="G100" s="30"/>
    </row>
    <row r="101" spans="1:7" ht="18" customHeight="1">
      <c r="A101" s="59"/>
      <c r="B101" s="14">
        <v>13025</v>
      </c>
      <c r="C101" s="68"/>
      <c r="D101" s="6"/>
      <c r="E101" s="6" t="s">
        <v>852</v>
      </c>
      <c r="F101" s="6"/>
      <c r="G101" s="30"/>
    </row>
    <row r="102" spans="1:7" ht="18" customHeight="1">
      <c r="A102" s="59"/>
      <c r="B102" s="14">
        <v>13026</v>
      </c>
      <c r="C102" s="67"/>
      <c r="D102" s="10"/>
      <c r="E102" s="6" t="s">
        <v>853</v>
      </c>
      <c r="F102" s="6"/>
      <c r="G102" s="30"/>
    </row>
    <row r="103" spans="1:7" ht="18" customHeight="1">
      <c r="A103" s="59"/>
      <c r="B103" s="14">
        <v>13031</v>
      </c>
      <c r="C103" s="67"/>
      <c r="D103" s="10"/>
      <c r="E103" s="6" t="s">
        <v>916</v>
      </c>
      <c r="F103" s="6"/>
      <c r="G103" s="30"/>
    </row>
    <row r="104" spans="1:7" ht="18" customHeight="1">
      <c r="A104" s="59"/>
      <c r="B104" s="14">
        <v>13032</v>
      </c>
      <c r="C104" s="67"/>
      <c r="D104" s="10"/>
      <c r="E104" s="6" t="s">
        <v>917</v>
      </c>
      <c r="F104" s="6"/>
      <c r="G104" s="30"/>
    </row>
    <row r="105" spans="1:7" ht="18" customHeight="1">
      <c r="A105" s="59"/>
      <c r="B105" s="14">
        <v>13041</v>
      </c>
      <c r="C105" s="68"/>
      <c r="D105" s="6"/>
      <c r="E105" s="6" t="s">
        <v>854</v>
      </c>
      <c r="F105" s="6"/>
      <c r="G105" s="30"/>
    </row>
    <row r="106" spans="1:7" ht="18" customHeight="1">
      <c r="A106" s="59"/>
      <c r="B106" s="14">
        <v>13097</v>
      </c>
      <c r="C106" s="68"/>
      <c r="D106" s="6"/>
      <c r="E106" s="6" t="s">
        <v>14</v>
      </c>
      <c r="F106" s="6"/>
      <c r="G106" s="30"/>
    </row>
    <row r="107" spans="1:7" ht="18" customHeight="1">
      <c r="A107" s="59"/>
      <c r="B107" s="14">
        <v>13098</v>
      </c>
      <c r="C107" s="67"/>
      <c r="D107" s="10"/>
      <c r="E107" s="14" t="s">
        <v>918</v>
      </c>
      <c r="F107" s="6"/>
      <c r="G107" s="30"/>
    </row>
    <row r="108" spans="1:7" ht="18" customHeight="1">
      <c r="A108" s="56"/>
      <c r="B108" s="14">
        <v>13500</v>
      </c>
      <c r="C108" s="68"/>
      <c r="D108" s="6" t="s">
        <v>855</v>
      </c>
      <c r="E108" s="6"/>
      <c r="F108" s="6"/>
      <c r="G108" s="30"/>
    </row>
    <row r="109" spans="1:7" ht="18" customHeight="1">
      <c r="A109" s="59"/>
      <c r="B109" s="14">
        <v>135001</v>
      </c>
      <c r="C109" s="68"/>
      <c r="D109" s="6"/>
      <c r="E109" s="6"/>
      <c r="F109" s="6" t="s">
        <v>0</v>
      </c>
      <c r="G109" s="30"/>
    </row>
    <row r="110" spans="1:7" ht="18" customHeight="1">
      <c r="A110" s="59"/>
      <c r="B110" s="14">
        <v>135002</v>
      </c>
      <c r="C110" s="68"/>
      <c r="D110" s="6"/>
      <c r="E110" s="6"/>
      <c r="F110" s="6" t="s">
        <v>1</v>
      </c>
      <c r="G110" s="30"/>
    </row>
    <row r="111" spans="1:7" ht="18" customHeight="1">
      <c r="A111" s="59"/>
      <c r="B111" s="14">
        <v>135003</v>
      </c>
      <c r="C111" s="68"/>
      <c r="D111" s="6"/>
      <c r="E111" s="6"/>
      <c r="F111" s="6" t="s">
        <v>837</v>
      </c>
      <c r="G111" s="30"/>
    </row>
    <row r="112" spans="1:7" ht="18" customHeight="1">
      <c r="A112" s="59"/>
      <c r="B112" s="14">
        <v>135004</v>
      </c>
      <c r="C112" s="68"/>
      <c r="D112" s="6"/>
      <c r="E112" s="6"/>
      <c r="F112" s="6" t="s">
        <v>838</v>
      </c>
      <c r="G112" s="30"/>
    </row>
    <row r="113" spans="1:7" ht="18" customHeight="1">
      <c r="A113" s="59"/>
      <c r="B113" s="14">
        <v>135005</v>
      </c>
      <c r="C113" s="68"/>
      <c r="D113" s="6"/>
      <c r="E113" s="6"/>
      <c r="F113" s="6" t="s">
        <v>839</v>
      </c>
      <c r="G113" s="30"/>
    </row>
    <row r="114" spans="1:7" ht="18" customHeight="1">
      <c r="A114" s="59"/>
      <c r="B114" s="14">
        <v>135006</v>
      </c>
      <c r="C114" s="68"/>
      <c r="D114" s="6"/>
      <c r="E114" s="6"/>
      <c r="F114" s="6" t="s">
        <v>840</v>
      </c>
      <c r="G114" s="30"/>
    </row>
    <row r="115" spans="1:7" ht="18" customHeight="1">
      <c r="A115" s="59"/>
      <c r="B115" s="14">
        <v>13501</v>
      </c>
      <c r="C115" s="68"/>
      <c r="D115" s="6"/>
      <c r="E115" s="6" t="s">
        <v>15</v>
      </c>
      <c r="F115" s="6"/>
      <c r="G115" s="30"/>
    </row>
    <row r="116" spans="1:7" ht="18" customHeight="1">
      <c r="A116" s="59"/>
      <c r="B116" s="14">
        <v>13503</v>
      </c>
      <c r="C116" s="68"/>
      <c r="D116" s="6"/>
      <c r="E116" s="6" t="s">
        <v>16</v>
      </c>
      <c r="F116" s="6"/>
      <c r="G116" s="30"/>
    </row>
    <row r="117" spans="1:7" ht="18" customHeight="1">
      <c r="A117" s="59"/>
      <c r="B117" s="14">
        <v>13505</v>
      </c>
      <c r="C117" s="68"/>
      <c r="D117" s="6"/>
      <c r="E117" s="6" t="s">
        <v>17</v>
      </c>
      <c r="F117" s="6"/>
      <c r="G117" s="30"/>
    </row>
    <row r="118" spans="1:7" ht="18" customHeight="1">
      <c r="A118" s="59"/>
      <c r="B118" s="14">
        <v>13523</v>
      </c>
      <c r="C118" s="68"/>
      <c r="D118" s="6"/>
      <c r="E118" s="6" t="s">
        <v>856</v>
      </c>
      <c r="F118" s="6"/>
      <c r="G118" s="30"/>
    </row>
    <row r="119" spans="1:7" ht="18" customHeight="1">
      <c r="A119" s="59"/>
      <c r="B119" s="14">
        <v>13525</v>
      </c>
      <c r="C119" s="68"/>
      <c r="D119" s="6"/>
      <c r="E119" s="6" t="s">
        <v>857</v>
      </c>
      <c r="F119" s="6"/>
      <c r="G119" s="30"/>
    </row>
    <row r="120" spans="1:7" ht="18" customHeight="1">
      <c r="A120" s="59"/>
      <c r="B120" s="14">
        <v>13543</v>
      </c>
      <c r="C120" s="68"/>
      <c r="D120" s="6"/>
      <c r="E120" s="6" t="s">
        <v>858</v>
      </c>
      <c r="F120" s="6"/>
      <c r="G120" s="30"/>
    </row>
    <row r="121" spans="1:7" ht="18" customHeight="1">
      <c r="A121" s="59"/>
      <c r="B121" s="14">
        <v>13561</v>
      </c>
      <c r="C121" s="68"/>
      <c r="D121" s="6"/>
      <c r="E121" s="6" t="s">
        <v>859</v>
      </c>
      <c r="F121" s="6"/>
      <c r="G121" s="30"/>
    </row>
    <row r="122" spans="1:7" ht="18" customHeight="1">
      <c r="A122" s="59"/>
      <c r="B122" s="14">
        <v>13563</v>
      </c>
      <c r="C122" s="68"/>
      <c r="D122" s="6"/>
      <c r="E122" s="6" t="s">
        <v>860</v>
      </c>
      <c r="F122" s="6"/>
      <c r="G122" s="30"/>
    </row>
    <row r="123" spans="1:7" ht="18" customHeight="1">
      <c r="A123" s="59"/>
      <c r="B123" s="14">
        <v>13581</v>
      </c>
      <c r="C123" s="68"/>
      <c r="D123" s="6"/>
      <c r="E123" s="6" t="s">
        <v>18</v>
      </c>
      <c r="F123" s="6"/>
      <c r="G123" s="30"/>
    </row>
    <row r="124" spans="1:7" ht="18" customHeight="1">
      <c r="A124" s="59"/>
      <c r="B124" s="14">
        <v>13583</v>
      </c>
      <c r="C124" s="68"/>
      <c r="D124" s="6"/>
      <c r="E124" s="6" t="s">
        <v>19</v>
      </c>
      <c r="F124" s="6"/>
      <c r="G124" s="30"/>
    </row>
    <row r="125" spans="1:7" ht="18" customHeight="1">
      <c r="A125" s="59"/>
      <c r="B125" s="14">
        <v>13585</v>
      </c>
      <c r="C125" s="68"/>
      <c r="D125" s="6"/>
      <c r="E125" s="6" t="s">
        <v>861</v>
      </c>
      <c r="F125" s="6"/>
      <c r="G125" s="30"/>
    </row>
    <row r="126" spans="1:7" ht="18" customHeight="1">
      <c r="A126" s="59"/>
      <c r="B126" s="14">
        <v>13590</v>
      </c>
      <c r="C126" s="68"/>
      <c r="D126" s="6"/>
      <c r="E126" s="6" t="s">
        <v>20</v>
      </c>
      <c r="F126" s="6"/>
      <c r="G126" s="30"/>
    </row>
    <row r="127" spans="1:7" ht="18" customHeight="1">
      <c r="A127" s="59"/>
      <c r="B127" s="14">
        <v>13594</v>
      </c>
      <c r="C127" s="68"/>
      <c r="D127" s="6"/>
      <c r="E127" s="6" t="s">
        <v>862</v>
      </c>
      <c r="F127" s="6"/>
      <c r="G127" s="30"/>
    </row>
    <row r="128" spans="1:7" ht="18" customHeight="1">
      <c r="A128" s="59"/>
      <c r="B128" s="14">
        <v>13595</v>
      </c>
      <c r="C128" s="68"/>
      <c r="D128" s="6"/>
      <c r="E128" s="6" t="s">
        <v>863</v>
      </c>
      <c r="F128" s="6"/>
      <c r="G128" s="30"/>
    </row>
    <row r="129" spans="1:7" ht="18" customHeight="1">
      <c r="A129" s="59"/>
      <c r="B129" s="14">
        <v>13596</v>
      </c>
      <c r="C129" s="68"/>
      <c r="D129" s="6"/>
      <c r="E129" s="6" t="s">
        <v>21</v>
      </c>
      <c r="F129" s="6"/>
      <c r="G129" s="30"/>
    </row>
    <row r="130" spans="1:7" ht="18" customHeight="1">
      <c r="A130" s="56"/>
      <c r="B130" s="14">
        <v>15100</v>
      </c>
      <c r="C130" s="68"/>
      <c r="D130" s="6" t="s">
        <v>864</v>
      </c>
      <c r="E130" s="6"/>
      <c r="F130" s="6"/>
      <c r="G130" s="30"/>
    </row>
    <row r="131" spans="1:7" ht="18" customHeight="1">
      <c r="A131" s="59"/>
      <c r="B131" s="14">
        <v>151001</v>
      </c>
      <c r="C131" s="68"/>
      <c r="D131" s="6"/>
      <c r="E131" s="6"/>
      <c r="F131" s="6" t="s">
        <v>0</v>
      </c>
      <c r="G131" s="30"/>
    </row>
    <row r="132" spans="1:7" ht="18" customHeight="1">
      <c r="A132" s="59"/>
      <c r="B132" s="14">
        <v>151002</v>
      </c>
      <c r="C132" s="68"/>
      <c r="D132" s="6"/>
      <c r="E132" s="6"/>
      <c r="F132" s="6" t="s">
        <v>1</v>
      </c>
      <c r="G132" s="30"/>
    </row>
    <row r="133" spans="1:7" ht="18" customHeight="1">
      <c r="A133" s="59"/>
      <c r="B133" s="14">
        <v>151003</v>
      </c>
      <c r="C133" s="68"/>
      <c r="D133" s="6"/>
      <c r="E133" s="6"/>
      <c r="F133" s="6" t="s">
        <v>837</v>
      </c>
      <c r="G133" s="30"/>
    </row>
    <row r="134" spans="1:7" ht="18" customHeight="1">
      <c r="A134" s="59"/>
      <c r="B134" s="14">
        <v>151004</v>
      </c>
      <c r="C134" s="68"/>
      <c r="D134" s="6"/>
      <c r="E134" s="6"/>
      <c r="F134" s="6" t="s">
        <v>838</v>
      </c>
      <c r="G134" s="30"/>
    </row>
    <row r="135" spans="1:7" ht="18" customHeight="1">
      <c r="A135" s="59"/>
      <c r="B135" s="14">
        <v>151005</v>
      </c>
      <c r="C135" s="68"/>
      <c r="D135" s="6"/>
      <c r="E135" s="6"/>
      <c r="F135" s="6" t="s">
        <v>839</v>
      </c>
      <c r="G135" s="30"/>
    </row>
    <row r="136" spans="1:7" ht="18" customHeight="1">
      <c r="A136" s="59"/>
      <c r="B136" s="14">
        <v>151006</v>
      </c>
      <c r="C136" s="68"/>
      <c r="D136" s="6"/>
      <c r="E136" s="6"/>
      <c r="F136" s="6" t="s">
        <v>840</v>
      </c>
      <c r="G136" s="30"/>
    </row>
    <row r="137" spans="1:7" ht="18" customHeight="1">
      <c r="A137" s="56"/>
      <c r="B137" s="14">
        <v>15500</v>
      </c>
      <c r="C137" s="68"/>
      <c r="D137" s="6" t="s">
        <v>865</v>
      </c>
      <c r="E137" s="6"/>
      <c r="F137" s="6"/>
      <c r="G137" s="30"/>
    </row>
    <row r="138" spans="1:7" ht="18" customHeight="1">
      <c r="A138" s="59"/>
      <c r="B138" s="14">
        <v>155001</v>
      </c>
      <c r="C138" s="68"/>
      <c r="D138" s="6"/>
      <c r="E138" s="6"/>
      <c r="F138" s="6" t="s">
        <v>0</v>
      </c>
      <c r="G138" s="30"/>
    </row>
    <row r="139" spans="1:7" ht="18" customHeight="1">
      <c r="A139" s="59"/>
      <c r="B139" s="14">
        <v>155002</v>
      </c>
      <c r="C139" s="68"/>
      <c r="D139" s="6"/>
      <c r="E139" s="6"/>
      <c r="F139" s="6" t="s">
        <v>1</v>
      </c>
      <c r="G139" s="30"/>
    </row>
    <row r="140" spans="1:7" ht="18" customHeight="1">
      <c r="A140" s="59"/>
      <c r="B140" s="14">
        <v>155003</v>
      </c>
      <c r="C140" s="68"/>
      <c r="D140" s="6"/>
      <c r="E140" s="6"/>
      <c r="F140" s="6" t="s">
        <v>837</v>
      </c>
      <c r="G140" s="30"/>
    </row>
    <row r="141" spans="1:7" ht="18" customHeight="1">
      <c r="A141" s="59"/>
      <c r="B141" s="14">
        <v>155004</v>
      </c>
      <c r="C141" s="68"/>
      <c r="D141" s="6"/>
      <c r="E141" s="6"/>
      <c r="F141" s="6" t="s">
        <v>838</v>
      </c>
      <c r="G141" s="30"/>
    </row>
    <row r="142" spans="1:7" ht="18" customHeight="1">
      <c r="A142" s="59"/>
      <c r="B142" s="14">
        <v>155005</v>
      </c>
      <c r="C142" s="68"/>
      <c r="D142" s="6"/>
      <c r="E142" s="6"/>
      <c r="F142" s="6" t="s">
        <v>839</v>
      </c>
      <c r="G142" s="30"/>
    </row>
    <row r="143" spans="1:7" ht="18" customHeight="1">
      <c r="A143" s="59"/>
      <c r="B143" s="14">
        <v>155006</v>
      </c>
      <c r="C143" s="68"/>
      <c r="D143" s="6"/>
      <c r="E143" s="6"/>
      <c r="F143" s="6" t="s">
        <v>840</v>
      </c>
      <c r="G143" s="30"/>
    </row>
    <row r="144" spans="1:7" ht="18" customHeight="1">
      <c r="A144" s="59"/>
      <c r="B144" s="14">
        <v>15515</v>
      </c>
      <c r="C144" s="68"/>
      <c r="D144" s="6"/>
      <c r="E144" s="6" t="s">
        <v>22</v>
      </c>
      <c r="F144" s="6"/>
      <c r="G144" s="30"/>
    </row>
    <row r="145" spans="1:7" ht="18" customHeight="1">
      <c r="A145" s="59"/>
      <c r="B145" s="14">
        <v>15531</v>
      </c>
      <c r="C145" s="68"/>
      <c r="D145" s="6"/>
      <c r="E145" s="6" t="s">
        <v>23</v>
      </c>
      <c r="F145" s="6"/>
      <c r="G145" s="30"/>
    </row>
    <row r="146" spans="1:7" ht="18" customHeight="1">
      <c r="A146" s="59"/>
      <c r="B146" s="14">
        <v>15533</v>
      </c>
      <c r="C146" s="68"/>
      <c r="D146" s="6"/>
      <c r="E146" s="6" t="s">
        <v>24</v>
      </c>
      <c r="F146" s="6"/>
      <c r="G146" s="30"/>
    </row>
    <row r="147" spans="1:7" ht="18" customHeight="1">
      <c r="A147" s="59"/>
      <c r="B147" s="14">
        <v>15534</v>
      </c>
      <c r="C147" s="68"/>
      <c r="D147" s="6"/>
      <c r="E147" s="15" t="s">
        <v>866</v>
      </c>
      <c r="F147" s="6"/>
      <c r="G147" s="30"/>
    </row>
    <row r="148" spans="1:7" ht="18" customHeight="1">
      <c r="A148" s="59"/>
      <c r="B148" s="14">
        <v>15541</v>
      </c>
      <c r="C148" s="68"/>
      <c r="D148" s="6"/>
      <c r="E148" s="6" t="s">
        <v>867</v>
      </c>
      <c r="F148" s="6"/>
      <c r="G148" s="30"/>
    </row>
    <row r="149" spans="1:7" ht="18" customHeight="1">
      <c r="A149" s="59"/>
      <c r="B149" s="14">
        <v>15542</v>
      </c>
      <c r="C149" s="68"/>
      <c r="D149" s="6"/>
      <c r="E149" s="6" t="s">
        <v>868</v>
      </c>
      <c r="F149" s="6"/>
      <c r="G149" s="30"/>
    </row>
    <row r="150" spans="1:7" ht="18" customHeight="1">
      <c r="A150" s="59"/>
      <c r="B150" s="14">
        <v>15551</v>
      </c>
      <c r="C150" s="68"/>
      <c r="D150" s="6"/>
      <c r="E150" s="6" t="s">
        <v>869</v>
      </c>
      <c r="F150" s="6"/>
      <c r="G150" s="30"/>
    </row>
    <row r="151" spans="1:7" ht="18" customHeight="1">
      <c r="A151" s="59"/>
      <c r="B151" s="14">
        <v>15552</v>
      </c>
      <c r="C151" s="68"/>
      <c r="D151" s="6"/>
      <c r="E151" s="6" t="s">
        <v>870</v>
      </c>
      <c r="F151" s="6"/>
      <c r="G151" s="30"/>
    </row>
    <row r="152" spans="1:7" ht="18" customHeight="1">
      <c r="A152" s="59"/>
      <c r="B152" s="14">
        <v>15597</v>
      </c>
      <c r="C152" s="68"/>
      <c r="D152" s="6"/>
      <c r="E152" s="6" t="s">
        <v>871</v>
      </c>
      <c r="F152" s="6"/>
      <c r="G152" s="30"/>
    </row>
    <row r="153" spans="1:7" ht="18" customHeight="1">
      <c r="A153" s="59"/>
      <c r="B153" s="14">
        <v>15598</v>
      </c>
      <c r="C153" s="68"/>
      <c r="D153" s="6"/>
      <c r="E153" s="6" t="s">
        <v>872</v>
      </c>
      <c r="F153" s="6"/>
      <c r="G153" s="30"/>
    </row>
    <row r="154" spans="1:7" ht="18" customHeight="1">
      <c r="A154" s="59"/>
      <c r="B154" s="14">
        <v>18500</v>
      </c>
      <c r="C154" s="68"/>
      <c r="D154" s="6" t="s">
        <v>873</v>
      </c>
      <c r="E154" s="6"/>
      <c r="F154" s="6"/>
      <c r="G154" s="30"/>
    </row>
    <row r="155" spans="1:7" ht="18" customHeight="1">
      <c r="A155" s="59"/>
      <c r="B155" s="14">
        <v>19000</v>
      </c>
      <c r="C155" s="68"/>
      <c r="D155" s="6" t="s">
        <v>919</v>
      </c>
      <c r="E155" s="6"/>
      <c r="F155" s="6"/>
      <c r="G155" s="30"/>
    </row>
    <row r="156" spans="1:7" ht="18" customHeight="1">
      <c r="A156" s="56"/>
      <c r="B156" s="14">
        <v>19693</v>
      </c>
      <c r="C156" s="68"/>
      <c r="D156" s="6" t="s">
        <v>874</v>
      </c>
      <c r="E156" s="9"/>
      <c r="F156" s="8"/>
      <c r="G156" s="30"/>
    </row>
    <row r="157" spans="1:7" ht="18" customHeight="1">
      <c r="A157" s="59"/>
      <c r="B157" s="14">
        <v>196931</v>
      </c>
      <c r="C157" s="68"/>
      <c r="D157" s="6"/>
      <c r="E157" s="6"/>
      <c r="F157" s="6" t="s">
        <v>0</v>
      </c>
      <c r="G157" s="30"/>
    </row>
    <row r="158" spans="1:7" ht="18" customHeight="1">
      <c r="A158" s="59"/>
      <c r="B158" s="14">
        <v>196932</v>
      </c>
      <c r="C158" s="68"/>
      <c r="D158" s="6"/>
      <c r="E158" s="6"/>
      <c r="F158" s="6" t="s">
        <v>1</v>
      </c>
      <c r="G158" s="30"/>
    </row>
    <row r="159" spans="1:7" ht="18" customHeight="1">
      <c r="A159" s="59"/>
      <c r="B159" s="14">
        <v>196933</v>
      </c>
      <c r="C159" s="68"/>
      <c r="D159" s="6"/>
      <c r="E159" s="6"/>
      <c r="F159" s="6" t="s">
        <v>837</v>
      </c>
      <c r="G159" s="30"/>
    </row>
    <row r="160" spans="1:7" ht="18" customHeight="1">
      <c r="A160" s="59"/>
      <c r="B160" s="14">
        <v>196934</v>
      </c>
      <c r="C160" s="68"/>
      <c r="D160" s="6"/>
      <c r="E160" s="6"/>
      <c r="F160" s="6" t="s">
        <v>838</v>
      </c>
      <c r="G160" s="30"/>
    </row>
    <row r="161" spans="1:7" ht="18" customHeight="1">
      <c r="A161" s="59"/>
      <c r="B161" s="14">
        <v>196935</v>
      </c>
      <c r="C161" s="68"/>
      <c r="D161" s="6"/>
      <c r="E161" s="6"/>
      <c r="F161" s="6" t="s">
        <v>839</v>
      </c>
      <c r="G161" s="30"/>
    </row>
    <row r="162" spans="1:7" ht="18" customHeight="1">
      <c r="A162" s="59"/>
      <c r="B162" s="14">
        <v>196936</v>
      </c>
      <c r="C162" s="68"/>
      <c r="D162" s="6"/>
      <c r="E162" s="6"/>
      <c r="F162" s="6" t="s">
        <v>840</v>
      </c>
      <c r="G162" s="30"/>
    </row>
    <row r="163" spans="1:7" ht="18" customHeight="1">
      <c r="A163" s="56"/>
      <c r="B163" s="14">
        <v>19500</v>
      </c>
      <c r="C163" s="68"/>
      <c r="D163" s="6" t="s">
        <v>920</v>
      </c>
      <c r="E163" s="6"/>
      <c r="F163" s="6"/>
      <c r="G163" s="30"/>
    </row>
    <row r="164" spans="1:7" ht="18" customHeight="1">
      <c r="A164" s="59"/>
      <c r="B164" s="14">
        <v>195001</v>
      </c>
      <c r="C164" s="68"/>
      <c r="D164" s="6"/>
      <c r="E164" s="6"/>
      <c r="F164" s="6" t="s">
        <v>0</v>
      </c>
      <c r="G164" s="30"/>
    </row>
    <row r="165" spans="1:7" ht="18" customHeight="1">
      <c r="A165" s="59"/>
      <c r="B165" s="14">
        <v>195002</v>
      </c>
      <c r="C165" s="68"/>
      <c r="D165" s="6"/>
      <c r="E165" s="6"/>
      <c r="F165" s="6" t="s">
        <v>1</v>
      </c>
      <c r="G165" s="30"/>
    </row>
    <row r="166" spans="1:7" ht="18" customHeight="1">
      <c r="A166" s="59"/>
      <c r="B166" s="14">
        <v>195003</v>
      </c>
      <c r="C166" s="68"/>
      <c r="D166" s="6"/>
      <c r="E166" s="6"/>
      <c r="F166" s="6" t="s">
        <v>837</v>
      </c>
      <c r="G166" s="30"/>
    </row>
    <row r="167" spans="1:7" ht="18" customHeight="1">
      <c r="A167" s="59"/>
      <c r="B167" s="14">
        <v>195004</v>
      </c>
      <c r="C167" s="68"/>
      <c r="D167" s="6"/>
      <c r="E167" s="6"/>
      <c r="F167" s="6" t="s">
        <v>838</v>
      </c>
      <c r="G167" s="30"/>
    </row>
    <row r="168" spans="1:7" ht="18" customHeight="1">
      <c r="A168" s="59"/>
      <c r="B168" s="14">
        <v>195005</v>
      </c>
      <c r="C168" s="68"/>
      <c r="D168" s="6"/>
      <c r="E168" s="6"/>
      <c r="F168" s="6" t="s">
        <v>839</v>
      </c>
      <c r="G168" s="30"/>
    </row>
    <row r="169" spans="1:7" ht="18" customHeight="1">
      <c r="A169" s="59"/>
      <c r="B169" s="14">
        <v>195006</v>
      </c>
      <c r="C169" s="68"/>
      <c r="D169" s="6"/>
      <c r="E169" s="6"/>
      <c r="F169" s="6" t="s">
        <v>840</v>
      </c>
      <c r="G169" s="30"/>
    </row>
    <row r="170" spans="1:7" ht="18" customHeight="1">
      <c r="A170" s="56"/>
      <c r="B170" s="14">
        <v>19999</v>
      </c>
      <c r="C170" s="68" t="s">
        <v>875</v>
      </c>
      <c r="D170" s="6"/>
      <c r="E170" s="6"/>
      <c r="F170" s="6"/>
      <c r="G170" s="30"/>
    </row>
    <row r="171" spans="1:7" ht="18" customHeight="1">
      <c r="A171" s="59"/>
      <c r="B171" s="14">
        <v>20000</v>
      </c>
      <c r="C171" s="68" t="s">
        <v>876</v>
      </c>
      <c r="D171" s="51"/>
      <c r="E171" s="51"/>
      <c r="F171" s="51"/>
      <c r="G171" s="53"/>
    </row>
    <row r="172" spans="1:7" ht="18" customHeight="1">
      <c r="A172" s="56"/>
      <c r="B172" s="14">
        <v>21000</v>
      </c>
      <c r="C172" s="68"/>
      <c r="D172" s="6" t="s">
        <v>877</v>
      </c>
      <c r="E172" s="6"/>
      <c r="F172" s="6"/>
      <c r="G172" s="30"/>
    </row>
    <row r="173" spans="1:7" ht="18" customHeight="1">
      <c r="A173" s="60"/>
      <c r="B173" s="14">
        <v>210001</v>
      </c>
      <c r="C173" s="68"/>
      <c r="D173" s="6"/>
      <c r="E173" s="6"/>
      <c r="F173" s="6" t="s">
        <v>0</v>
      </c>
      <c r="G173" s="30"/>
    </row>
    <row r="174" spans="1:7" ht="18" customHeight="1">
      <c r="A174" s="59"/>
      <c r="B174" s="14">
        <v>210002</v>
      </c>
      <c r="C174" s="68"/>
      <c r="D174" s="6"/>
      <c r="E174" s="6"/>
      <c r="F174" s="6" t="s">
        <v>1</v>
      </c>
      <c r="G174" s="30"/>
    </row>
    <row r="175" spans="1:7" ht="18" customHeight="1">
      <c r="A175" s="59"/>
      <c r="B175" s="14">
        <v>210003</v>
      </c>
      <c r="C175" s="68"/>
      <c r="D175" s="6"/>
      <c r="E175" s="6"/>
      <c r="F175" s="6" t="s">
        <v>837</v>
      </c>
      <c r="G175" s="30"/>
    </row>
    <row r="176" spans="1:7" ht="18" customHeight="1">
      <c r="A176" s="59"/>
      <c r="B176" s="14">
        <v>210004</v>
      </c>
      <c r="C176" s="68"/>
      <c r="D176" s="6"/>
      <c r="E176" s="6"/>
      <c r="F176" s="6" t="s">
        <v>838</v>
      </c>
      <c r="G176" s="30"/>
    </row>
    <row r="177" spans="1:7" ht="18" customHeight="1">
      <c r="A177" s="59"/>
      <c r="B177" s="14">
        <v>210005</v>
      </c>
      <c r="C177" s="68"/>
      <c r="D177" s="6"/>
      <c r="E177" s="6"/>
      <c r="F177" s="6" t="s">
        <v>839</v>
      </c>
      <c r="G177" s="30"/>
    </row>
    <row r="178" spans="1:7" ht="18" customHeight="1">
      <c r="A178" s="59"/>
      <c r="B178" s="14">
        <v>210006</v>
      </c>
      <c r="C178" s="68"/>
      <c r="D178" s="6"/>
      <c r="E178" s="6"/>
      <c r="F178" s="6" t="s">
        <v>840</v>
      </c>
      <c r="G178" s="30"/>
    </row>
    <row r="179" spans="1:7" ht="18" customHeight="1">
      <c r="A179" s="59"/>
      <c r="B179" s="14">
        <v>21001</v>
      </c>
      <c r="C179" s="68"/>
      <c r="D179" s="6"/>
      <c r="E179" s="6" t="s">
        <v>25</v>
      </c>
      <c r="F179" s="6"/>
      <c r="G179" s="30"/>
    </row>
    <row r="180" spans="1:7" ht="18" customHeight="1">
      <c r="A180" s="56"/>
      <c r="B180" s="14">
        <v>21003</v>
      </c>
      <c r="C180" s="68"/>
      <c r="D180" s="6"/>
      <c r="E180" s="6" t="s">
        <v>878</v>
      </c>
      <c r="F180" s="6"/>
      <c r="G180" s="30"/>
    </row>
    <row r="181" spans="1:7" ht="31.9" customHeight="1">
      <c r="A181" s="59"/>
      <c r="B181" s="14">
        <v>210031</v>
      </c>
      <c r="C181" s="68"/>
      <c r="D181" s="6"/>
      <c r="E181" s="6"/>
      <c r="F181" s="8" t="s">
        <v>842</v>
      </c>
      <c r="G181" s="30"/>
    </row>
    <row r="182" spans="1:7" ht="18" customHeight="1">
      <c r="A182" s="59"/>
      <c r="B182" s="14">
        <v>210032</v>
      </c>
      <c r="C182" s="68"/>
      <c r="D182" s="6"/>
      <c r="E182" s="6"/>
      <c r="F182" s="8" t="s">
        <v>843</v>
      </c>
      <c r="G182" s="30"/>
    </row>
    <row r="183" spans="1:7" ht="18" customHeight="1">
      <c r="A183" s="59"/>
      <c r="B183" s="14">
        <v>210033</v>
      </c>
      <c r="C183" s="68"/>
      <c r="D183" s="6"/>
      <c r="E183" s="6"/>
      <c r="F183" s="6" t="s">
        <v>844</v>
      </c>
      <c r="G183" s="30"/>
    </row>
    <row r="184" spans="1:7" ht="18" customHeight="1">
      <c r="A184" s="56"/>
      <c r="B184" s="14">
        <v>21011</v>
      </c>
      <c r="C184" s="68"/>
      <c r="D184" s="6"/>
      <c r="E184" s="6" t="s">
        <v>26</v>
      </c>
      <c r="F184" s="6"/>
      <c r="G184" s="30"/>
    </row>
    <row r="185" spans="1:7" ht="31.9" customHeight="1">
      <c r="A185" s="59"/>
      <c r="B185" s="14">
        <v>210111</v>
      </c>
      <c r="C185" s="68"/>
      <c r="D185" s="6"/>
      <c r="E185" s="6"/>
      <c r="F185" s="8" t="s">
        <v>842</v>
      </c>
      <c r="G185" s="30"/>
    </row>
    <row r="186" spans="1:7" ht="18" customHeight="1">
      <c r="A186" s="59"/>
      <c r="B186" s="14">
        <v>210112</v>
      </c>
      <c r="C186" s="68"/>
      <c r="D186" s="6"/>
      <c r="E186" s="6"/>
      <c r="F186" s="8" t="s">
        <v>843</v>
      </c>
      <c r="G186" s="30"/>
    </row>
    <row r="187" spans="1:7" ht="18" customHeight="1">
      <c r="A187" s="59"/>
      <c r="B187" s="14">
        <v>210113</v>
      </c>
      <c r="C187" s="68"/>
      <c r="D187" s="6"/>
      <c r="E187" s="6"/>
      <c r="F187" s="6" t="s">
        <v>844</v>
      </c>
      <c r="G187" s="30"/>
    </row>
    <row r="188" spans="1:7" ht="18" customHeight="1">
      <c r="A188" s="56"/>
      <c r="B188" s="14">
        <v>21013</v>
      </c>
      <c r="C188" s="68"/>
      <c r="D188" s="6"/>
      <c r="E188" s="6" t="s">
        <v>27</v>
      </c>
      <c r="F188" s="6"/>
      <c r="G188" s="30"/>
    </row>
    <row r="189" spans="1:7" ht="31.9" customHeight="1">
      <c r="A189" s="59"/>
      <c r="B189" s="14">
        <v>210131</v>
      </c>
      <c r="C189" s="68"/>
      <c r="D189" s="6"/>
      <c r="E189" s="6"/>
      <c r="F189" s="8" t="s">
        <v>842</v>
      </c>
      <c r="G189" s="30"/>
    </row>
    <row r="190" spans="1:7" ht="18" customHeight="1">
      <c r="A190" s="59"/>
      <c r="B190" s="14">
        <v>210132</v>
      </c>
      <c r="C190" s="68"/>
      <c r="D190" s="6"/>
      <c r="E190" s="6"/>
      <c r="F190" s="8" t="s">
        <v>843</v>
      </c>
      <c r="G190" s="30"/>
    </row>
    <row r="191" spans="1:7" ht="18" customHeight="1">
      <c r="A191" s="59"/>
      <c r="B191" s="14">
        <v>210133</v>
      </c>
      <c r="C191" s="68"/>
      <c r="D191" s="6"/>
      <c r="E191" s="6"/>
      <c r="F191" s="6" t="s">
        <v>844</v>
      </c>
      <c r="G191" s="30"/>
    </row>
    <row r="192" spans="1:7" ht="18" customHeight="1">
      <c r="A192" s="59"/>
      <c r="B192" s="14">
        <v>21015</v>
      </c>
      <c r="C192" s="68"/>
      <c r="D192" s="6"/>
      <c r="E192" s="6" t="s">
        <v>879</v>
      </c>
      <c r="F192" s="6"/>
      <c r="G192" s="30"/>
    </row>
    <row r="193" spans="1:7" ht="18" customHeight="1">
      <c r="A193" s="56"/>
      <c r="B193" s="14">
        <v>21500</v>
      </c>
      <c r="C193" s="68"/>
      <c r="D193" s="6" t="s">
        <v>880</v>
      </c>
      <c r="E193" s="6"/>
      <c r="F193" s="6"/>
      <c r="G193" s="30"/>
    </row>
    <row r="194" spans="1:7" ht="18" customHeight="1">
      <c r="A194" s="59"/>
      <c r="B194" s="14">
        <v>215001</v>
      </c>
      <c r="C194" s="68"/>
      <c r="D194" s="6"/>
      <c r="E194" s="6"/>
      <c r="F194" s="6" t="s">
        <v>0</v>
      </c>
      <c r="G194" s="30"/>
    </row>
    <row r="195" spans="1:7" ht="18" customHeight="1">
      <c r="A195" s="59"/>
      <c r="B195" s="14">
        <v>215002</v>
      </c>
      <c r="C195" s="68"/>
      <c r="D195" s="6"/>
      <c r="E195" s="6"/>
      <c r="F195" s="6" t="s">
        <v>1</v>
      </c>
      <c r="G195" s="30"/>
    </row>
    <row r="196" spans="1:7" ht="18" customHeight="1">
      <c r="A196" s="59"/>
      <c r="B196" s="14">
        <v>215003</v>
      </c>
      <c r="C196" s="68"/>
      <c r="D196" s="6"/>
      <c r="E196" s="6"/>
      <c r="F196" s="6" t="s">
        <v>837</v>
      </c>
      <c r="G196" s="30"/>
    </row>
    <row r="197" spans="1:7" ht="18" customHeight="1">
      <c r="A197" s="59"/>
      <c r="B197" s="14">
        <v>215004</v>
      </c>
      <c r="C197" s="68"/>
      <c r="D197" s="6"/>
      <c r="E197" s="6"/>
      <c r="F197" s="6" t="s">
        <v>838</v>
      </c>
      <c r="G197" s="30"/>
    </row>
    <row r="198" spans="1:7" ht="18" customHeight="1">
      <c r="A198" s="59"/>
      <c r="B198" s="14">
        <v>215005</v>
      </c>
      <c r="C198" s="68"/>
      <c r="D198" s="6"/>
      <c r="E198" s="6"/>
      <c r="F198" s="6" t="s">
        <v>839</v>
      </c>
      <c r="G198" s="30"/>
    </row>
    <row r="199" spans="1:7" ht="18" customHeight="1">
      <c r="A199" s="59"/>
      <c r="B199" s="14">
        <v>215006</v>
      </c>
      <c r="C199" s="68"/>
      <c r="D199" s="6"/>
      <c r="E199" s="6"/>
      <c r="F199" s="6" t="s">
        <v>840</v>
      </c>
      <c r="G199" s="30"/>
    </row>
    <row r="200" spans="1:7" ht="18" customHeight="1">
      <c r="A200" s="59"/>
      <c r="B200" s="14">
        <v>21503</v>
      </c>
      <c r="C200" s="68"/>
      <c r="D200" s="6"/>
      <c r="E200" s="6" t="s">
        <v>881</v>
      </c>
      <c r="F200" s="6"/>
      <c r="G200" s="30"/>
    </row>
    <row r="201" spans="1:7" ht="18" customHeight="1">
      <c r="A201" s="56"/>
      <c r="B201" s="14">
        <v>21521</v>
      </c>
      <c r="C201" s="68"/>
      <c r="D201" s="6"/>
      <c r="E201" s="6" t="s">
        <v>28</v>
      </c>
      <c r="F201" s="6"/>
      <c r="G201" s="30"/>
    </row>
    <row r="202" spans="1:7" ht="31.9" customHeight="1">
      <c r="A202" s="59"/>
      <c r="B202" s="14">
        <v>215211</v>
      </c>
      <c r="C202" s="68"/>
      <c r="D202" s="6"/>
      <c r="E202" s="6"/>
      <c r="F202" s="6" t="s">
        <v>842</v>
      </c>
      <c r="G202" s="30"/>
    </row>
    <row r="203" spans="1:7" ht="18" customHeight="1">
      <c r="A203" s="59"/>
      <c r="B203" s="14">
        <v>215212</v>
      </c>
      <c r="C203" s="68"/>
      <c r="D203" s="6"/>
      <c r="E203" s="6"/>
      <c r="F203" s="6" t="s">
        <v>843</v>
      </c>
      <c r="G203" s="30"/>
    </row>
    <row r="204" spans="1:7" ht="18" customHeight="1">
      <c r="A204" s="59"/>
      <c r="B204" s="14">
        <v>215213</v>
      </c>
      <c r="C204" s="68"/>
      <c r="D204" s="6"/>
      <c r="E204" s="6"/>
      <c r="F204" s="6" t="s">
        <v>844</v>
      </c>
      <c r="G204" s="30"/>
    </row>
    <row r="205" spans="1:7" ht="31.9" customHeight="1">
      <c r="A205" s="59"/>
      <c r="B205" s="14">
        <v>22000</v>
      </c>
      <c r="C205" s="68"/>
      <c r="D205" s="6" t="s">
        <v>882</v>
      </c>
      <c r="E205" s="6"/>
      <c r="F205" s="6"/>
      <c r="G205" s="30"/>
    </row>
    <row r="206" spans="1:7" ht="18" customHeight="1">
      <c r="A206" s="59"/>
      <c r="B206" s="14">
        <v>220001</v>
      </c>
      <c r="C206" s="68"/>
      <c r="D206" s="6"/>
      <c r="E206" s="6"/>
      <c r="F206" s="6" t="s">
        <v>0</v>
      </c>
      <c r="G206" s="30"/>
    </row>
    <row r="207" spans="1:7" ht="18" customHeight="1">
      <c r="A207" s="59"/>
      <c r="B207" s="14">
        <v>220002</v>
      </c>
      <c r="C207" s="68"/>
      <c r="D207" s="6"/>
      <c r="E207" s="6"/>
      <c r="F207" s="6" t="s">
        <v>1</v>
      </c>
      <c r="G207" s="30"/>
    </row>
    <row r="208" spans="1:7" ht="18" customHeight="1">
      <c r="A208" s="59"/>
      <c r="B208" s="14">
        <v>220003</v>
      </c>
      <c r="C208" s="68"/>
      <c r="D208" s="6"/>
      <c r="E208" s="6"/>
      <c r="F208" s="6" t="s">
        <v>837</v>
      </c>
      <c r="G208" s="30"/>
    </row>
    <row r="209" spans="1:7" ht="18" customHeight="1">
      <c r="A209" s="59"/>
      <c r="B209" s="14">
        <v>220004</v>
      </c>
      <c r="C209" s="68"/>
      <c r="D209" s="6"/>
      <c r="E209" s="6"/>
      <c r="F209" s="6" t="s">
        <v>838</v>
      </c>
      <c r="G209" s="30"/>
    </row>
    <row r="210" spans="1:7" ht="18" customHeight="1">
      <c r="A210" s="59"/>
      <c r="B210" s="14">
        <v>220005</v>
      </c>
      <c r="C210" s="68"/>
      <c r="D210" s="6"/>
      <c r="E210" s="6"/>
      <c r="F210" s="6" t="s">
        <v>839</v>
      </c>
      <c r="G210" s="30"/>
    </row>
    <row r="211" spans="1:7" ht="18" customHeight="1">
      <c r="A211" s="59"/>
      <c r="B211" s="14">
        <v>220006</v>
      </c>
      <c r="C211" s="68"/>
      <c r="D211" s="6"/>
      <c r="E211" s="6"/>
      <c r="F211" s="6" t="s">
        <v>840</v>
      </c>
      <c r="G211" s="30"/>
    </row>
    <row r="212" spans="1:7" ht="18" customHeight="1">
      <c r="A212" s="59"/>
      <c r="B212" s="14">
        <v>22001</v>
      </c>
      <c r="C212" s="67"/>
      <c r="D212" s="10"/>
      <c r="E212" s="15" t="s">
        <v>883</v>
      </c>
      <c r="F212" s="6"/>
      <c r="G212" s="30"/>
    </row>
    <row r="213" spans="1:7" ht="18" customHeight="1">
      <c r="A213" s="59"/>
      <c r="B213" s="14">
        <v>22003</v>
      </c>
      <c r="C213" s="67"/>
      <c r="D213" s="10"/>
      <c r="E213" s="15" t="s">
        <v>884</v>
      </c>
      <c r="F213" s="6"/>
      <c r="G213" s="30"/>
    </row>
    <row r="214" spans="1:7" ht="18" customHeight="1">
      <c r="A214" s="70"/>
      <c r="B214" s="6">
        <v>22097</v>
      </c>
      <c r="C214" s="68"/>
      <c r="D214" s="6"/>
      <c r="E214" s="6" t="s">
        <v>958</v>
      </c>
      <c r="F214" s="6"/>
      <c r="G214" s="30"/>
    </row>
    <row r="215" spans="1:7" ht="31.9" customHeight="1">
      <c r="A215" s="70"/>
      <c r="B215" s="6">
        <v>22099</v>
      </c>
      <c r="C215" s="68"/>
      <c r="D215" s="6"/>
      <c r="E215" s="6" t="s">
        <v>963</v>
      </c>
      <c r="F215" s="6"/>
      <c r="G215" s="30"/>
    </row>
    <row r="216" spans="1:7" ht="18" customHeight="1">
      <c r="A216" s="70"/>
      <c r="B216" s="6">
        <v>22300</v>
      </c>
      <c r="C216" s="68"/>
      <c r="D216" s="6" t="s">
        <v>964</v>
      </c>
      <c r="E216" s="6"/>
      <c r="F216" s="6"/>
      <c r="G216" s="30"/>
    </row>
    <row r="217" spans="1:7" ht="18" customHeight="1">
      <c r="A217" s="59"/>
      <c r="B217" s="14">
        <v>223001</v>
      </c>
      <c r="C217" s="68"/>
      <c r="D217" s="6"/>
      <c r="E217" s="6"/>
      <c r="F217" s="6" t="s">
        <v>0</v>
      </c>
      <c r="G217" s="30"/>
    </row>
    <row r="218" spans="1:7" ht="18" customHeight="1">
      <c r="A218" s="59"/>
      <c r="B218" s="14">
        <v>223002</v>
      </c>
      <c r="C218" s="68"/>
      <c r="D218" s="6"/>
      <c r="E218" s="6"/>
      <c r="F218" s="6" t="s">
        <v>1</v>
      </c>
      <c r="G218" s="30"/>
    </row>
    <row r="219" spans="1:7" ht="18" customHeight="1">
      <c r="A219" s="59"/>
      <c r="B219" s="14">
        <v>223003</v>
      </c>
      <c r="C219" s="68"/>
      <c r="D219" s="6"/>
      <c r="E219" s="6"/>
      <c r="F219" s="6" t="s">
        <v>837</v>
      </c>
      <c r="G219" s="30"/>
    </row>
    <row r="220" spans="1:7" ht="18" customHeight="1">
      <c r="A220" s="59"/>
      <c r="B220" s="14">
        <v>223004</v>
      </c>
      <c r="C220" s="68"/>
      <c r="D220" s="6"/>
      <c r="E220" s="6"/>
      <c r="F220" s="6" t="s">
        <v>838</v>
      </c>
      <c r="G220" s="30"/>
    </row>
    <row r="221" spans="1:7" ht="18" customHeight="1">
      <c r="A221" s="59"/>
      <c r="B221" s="14">
        <v>223005</v>
      </c>
      <c r="C221" s="68"/>
      <c r="D221" s="6"/>
      <c r="E221" s="6"/>
      <c r="F221" s="6" t="s">
        <v>839</v>
      </c>
      <c r="G221" s="30"/>
    </row>
    <row r="222" spans="1:7" ht="18" customHeight="1">
      <c r="A222" s="59"/>
      <c r="B222" s="14">
        <v>223006</v>
      </c>
      <c r="C222" s="68"/>
      <c r="D222" s="6"/>
      <c r="E222" s="6"/>
      <c r="F222" s="6" t="s">
        <v>840</v>
      </c>
      <c r="G222" s="30"/>
    </row>
    <row r="223" spans="1:7" ht="18" customHeight="1">
      <c r="A223" s="56"/>
      <c r="B223" s="14">
        <v>22500</v>
      </c>
      <c r="C223" s="68"/>
      <c r="D223" s="6" t="s">
        <v>885</v>
      </c>
      <c r="E223" s="6"/>
      <c r="F223" s="6"/>
      <c r="G223" s="30"/>
    </row>
    <row r="224" spans="1:7" ht="18" customHeight="1">
      <c r="A224" s="59"/>
      <c r="B224" s="14">
        <v>225001</v>
      </c>
      <c r="C224" s="68"/>
      <c r="D224" s="6"/>
      <c r="E224" s="6"/>
      <c r="F224" s="6" t="s">
        <v>0</v>
      </c>
      <c r="G224" s="30"/>
    </row>
    <row r="225" spans="1:7" ht="18" customHeight="1">
      <c r="A225" s="59"/>
      <c r="B225" s="14">
        <v>225002</v>
      </c>
      <c r="C225" s="68"/>
      <c r="D225" s="6"/>
      <c r="E225" s="6"/>
      <c r="F225" s="6" t="s">
        <v>1</v>
      </c>
      <c r="G225" s="30"/>
    </row>
    <row r="226" spans="1:7" ht="18" customHeight="1">
      <c r="A226" s="59"/>
      <c r="B226" s="14">
        <v>225003</v>
      </c>
      <c r="C226" s="68"/>
      <c r="D226" s="6"/>
      <c r="E226" s="6"/>
      <c r="F226" s="6" t="s">
        <v>837</v>
      </c>
      <c r="G226" s="30"/>
    </row>
    <row r="227" spans="1:7" ht="18" customHeight="1">
      <c r="A227" s="59"/>
      <c r="B227" s="14">
        <v>225004</v>
      </c>
      <c r="C227" s="68"/>
      <c r="D227" s="6"/>
      <c r="E227" s="6"/>
      <c r="F227" s="6" t="s">
        <v>838</v>
      </c>
      <c r="G227" s="30"/>
    </row>
    <row r="228" spans="1:7" ht="18" customHeight="1">
      <c r="A228" s="59"/>
      <c r="B228" s="14">
        <v>225005</v>
      </c>
      <c r="C228" s="68"/>
      <c r="D228" s="6"/>
      <c r="E228" s="6"/>
      <c r="F228" s="6" t="s">
        <v>839</v>
      </c>
      <c r="G228" s="30"/>
    </row>
    <row r="229" spans="1:7" ht="18" customHeight="1">
      <c r="A229" s="59"/>
      <c r="B229" s="14">
        <v>225006</v>
      </c>
      <c r="C229" s="68"/>
      <c r="D229" s="6"/>
      <c r="E229" s="6"/>
      <c r="F229" s="6" t="s">
        <v>840</v>
      </c>
      <c r="G229" s="30"/>
    </row>
    <row r="230" spans="1:7" ht="18" customHeight="1">
      <c r="A230" s="56"/>
      <c r="B230" s="14">
        <v>23000</v>
      </c>
      <c r="C230" s="68"/>
      <c r="D230" s="6" t="s">
        <v>886</v>
      </c>
      <c r="E230" s="6"/>
      <c r="F230" s="6"/>
      <c r="G230" s="50"/>
    </row>
    <row r="231" spans="1:7" ht="18" customHeight="1">
      <c r="A231" s="59"/>
      <c r="B231" s="14">
        <v>230001</v>
      </c>
      <c r="C231" s="68"/>
      <c r="D231" s="6"/>
      <c r="E231" s="6"/>
      <c r="F231" s="6" t="s">
        <v>0</v>
      </c>
      <c r="G231" s="30"/>
    </row>
    <row r="232" spans="1:7" ht="18" customHeight="1">
      <c r="A232" s="59"/>
      <c r="B232" s="14">
        <v>230002</v>
      </c>
      <c r="C232" s="68"/>
      <c r="D232" s="6"/>
      <c r="E232" s="6"/>
      <c r="F232" s="6" t="s">
        <v>1</v>
      </c>
      <c r="G232" s="30"/>
    </row>
    <row r="233" spans="1:7" ht="18" customHeight="1">
      <c r="A233" s="59"/>
      <c r="B233" s="14">
        <v>230003</v>
      </c>
      <c r="C233" s="68"/>
      <c r="D233" s="6"/>
      <c r="E233" s="6"/>
      <c r="F233" s="6" t="s">
        <v>837</v>
      </c>
      <c r="G233" s="30"/>
    </row>
    <row r="234" spans="1:7" ht="18" customHeight="1">
      <c r="A234" s="59"/>
      <c r="B234" s="14">
        <v>230004</v>
      </c>
      <c r="C234" s="68"/>
      <c r="D234" s="6"/>
      <c r="E234" s="6"/>
      <c r="F234" s="6" t="s">
        <v>838</v>
      </c>
      <c r="G234" s="30"/>
    </row>
    <row r="235" spans="1:7" ht="18" customHeight="1">
      <c r="A235" s="59"/>
      <c r="B235" s="14">
        <v>230005</v>
      </c>
      <c r="C235" s="68"/>
      <c r="D235" s="6"/>
      <c r="E235" s="6"/>
      <c r="F235" s="6" t="s">
        <v>839</v>
      </c>
      <c r="G235" s="30"/>
    </row>
    <row r="236" spans="1:7" ht="18" customHeight="1">
      <c r="A236" s="59"/>
      <c r="B236" s="14">
        <v>230006</v>
      </c>
      <c r="C236" s="68"/>
      <c r="D236" s="6"/>
      <c r="E236" s="6"/>
      <c r="F236" s="6" t="s">
        <v>840</v>
      </c>
      <c r="G236" s="30"/>
    </row>
    <row r="237" spans="1:7" ht="18" customHeight="1">
      <c r="A237" s="59"/>
      <c r="B237" s="14">
        <v>23007</v>
      </c>
      <c r="C237" s="68"/>
      <c r="D237" s="9"/>
      <c r="E237" s="11" t="s">
        <v>887</v>
      </c>
      <c r="F237" s="8"/>
      <c r="G237" s="30"/>
    </row>
    <row r="238" spans="1:7" ht="18" customHeight="1">
      <c r="A238" s="59"/>
      <c r="B238" s="14">
        <v>23013</v>
      </c>
      <c r="C238" s="68"/>
      <c r="D238" s="9"/>
      <c r="E238" s="11" t="s">
        <v>888</v>
      </c>
      <c r="F238" s="8"/>
      <c r="G238" s="30"/>
    </row>
    <row r="239" spans="1:7" ht="18" customHeight="1">
      <c r="A239" s="56"/>
      <c r="B239" s="14">
        <v>23015</v>
      </c>
      <c r="C239" s="68"/>
      <c r="D239" s="9"/>
      <c r="E239" s="6" t="s">
        <v>889</v>
      </c>
      <c r="F239" s="6"/>
      <c r="G239" s="30"/>
    </row>
    <row r="240" spans="1:7" ht="18" customHeight="1">
      <c r="A240" s="59"/>
      <c r="B240" s="14">
        <v>230151</v>
      </c>
      <c r="C240" s="68"/>
      <c r="D240" s="9"/>
      <c r="E240" s="6"/>
      <c r="F240" s="6" t="s">
        <v>849</v>
      </c>
      <c r="G240" s="30"/>
    </row>
    <row r="241" spans="1:7" ht="18" customHeight="1">
      <c r="A241" s="59"/>
      <c r="B241" s="14">
        <v>230152</v>
      </c>
      <c r="C241" s="68"/>
      <c r="D241" s="9"/>
      <c r="E241" s="6"/>
      <c r="F241" s="6" t="s">
        <v>850</v>
      </c>
      <c r="G241" s="30"/>
    </row>
    <row r="242" spans="1:7" ht="18" customHeight="1">
      <c r="A242" s="59"/>
      <c r="B242" s="14">
        <v>23023</v>
      </c>
      <c r="C242" s="68"/>
      <c r="D242" s="6"/>
      <c r="E242" s="6" t="s">
        <v>29</v>
      </c>
      <c r="F242" s="6"/>
      <c r="G242" s="30"/>
    </row>
    <row r="243" spans="1:7" ht="18" customHeight="1">
      <c r="A243" s="59"/>
      <c r="B243" s="14">
        <v>23025</v>
      </c>
      <c r="C243" s="68"/>
      <c r="D243" s="6"/>
      <c r="E243" s="6" t="s">
        <v>890</v>
      </c>
      <c r="F243" s="6"/>
      <c r="G243" s="30"/>
    </row>
    <row r="244" spans="1:7" ht="18" customHeight="1">
      <c r="A244" s="59"/>
      <c r="B244" s="14">
        <v>23027</v>
      </c>
      <c r="C244" s="68"/>
      <c r="D244" s="6"/>
      <c r="E244" s="6" t="s">
        <v>30</v>
      </c>
      <c r="F244" s="6"/>
      <c r="G244" s="30"/>
    </row>
    <row r="245" spans="1:7" ht="18" customHeight="1">
      <c r="A245" s="59"/>
      <c r="B245" s="14">
        <v>23041</v>
      </c>
      <c r="C245" s="68"/>
      <c r="D245" s="6"/>
      <c r="E245" s="6" t="s">
        <v>891</v>
      </c>
      <c r="F245" s="6"/>
      <c r="G245" s="30"/>
    </row>
    <row r="246" spans="1:7" ht="18" customHeight="1">
      <c r="A246" s="59"/>
      <c r="B246" s="14">
        <v>23097</v>
      </c>
      <c r="C246" s="68"/>
      <c r="D246" s="6"/>
      <c r="E246" s="6" t="s">
        <v>892</v>
      </c>
      <c r="F246" s="6"/>
      <c r="G246" s="30"/>
    </row>
    <row r="247" spans="1:7" ht="18" customHeight="1">
      <c r="A247" s="56"/>
      <c r="B247" s="14">
        <v>23500</v>
      </c>
      <c r="C247" s="68"/>
      <c r="D247" s="6" t="s">
        <v>893</v>
      </c>
      <c r="E247" s="6"/>
      <c r="F247" s="6"/>
      <c r="G247" s="50"/>
    </row>
    <row r="248" spans="1:7" ht="18" customHeight="1">
      <c r="A248" s="59"/>
      <c r="B248" s="14">
        <v>235001</v>
      </c>
      <c r="C248" s="68"/>
      <c r="D248" s="6"/>
      <c r="E248" s="6"/>
      <c r="F248" s="6" t="s">
        <v>0</v>
      </c>
      <c r="G248" s="30"/>
    </row>
    <row r="249" spans="1:7" ht="18" customHeight="1">
      <c r="A249" s="59"/>
      <c r="B249" s="14">
        <v>235002</v>
      </c>
      <c r="C249" s="68"/>
      <c r="D249" s="6"/>
      <c r="E249" s="6"/>
      <c r="F249" s="6" t="s">
        <v>1</v>
      </c>
      <c r="G249" s="30"/>
    </row>
    <row r="250" spans="1:7" ht="18" customHeight="1">
      <c r="A250" s="59"/>
      <c r="B250" s="14">
        <v>235003</v>
      </c>
      <c r="C250" s="68"/>
      <c r="D250" s="6"/>
      <c r="E250" s="6"/>
      <c r="F250" s="6" t="s">
        <v>837</v>
      </c>
      <c r="G250" s="30"/>
    </row>
    <row r="251" spans="1:7" ht="18" customHeight="1">
      <c r="A251" s="59"/>
      <c r="B251" s="14">
        <v>235004</v>
      </c>
      <c r="C251" s="68"/>
      <c r="D251" s="6"/>
      <c r="E251" s="6"/>
      <c r="F251" s="6" t="s">
        <v>838</v>
      </c>
      <c r="G251" s="30"/>
    </row>
    <row r="252" spans="1:7" ht="18" customHeight="1">
      <c r="A252" s="59"/>
      <c r="B252" s="14">
        <v>235005</v>
      </c>
      <c r="C252" s="68"/>
      <c r="D252" s="6"/>
      <c r="E252" s="6"/>
      <c r="F252" s="6" t="s">
        <v>839</v>
      </c>
      <c r="G252" s="30"/>
    </row>
    <row r="253" spans="1:7" ht="18" customHeight="1">
      <c r="A253" s="59"/>
      <c r="B253" s="14">
        <v>235006</v>
      </c>
      <c r="C253" s="68"/>
      <c r="D253" s="6"/>
      <c r="E253" s="6"/>
      <c r="F253" s="6" t="s">
        <v>840</v>
      </c>
      <c r="G253" s="30"/>
    </row>
    <row r="254" spans="1:7" ht="18" customHeight="1">
      <c r="A254" s="59"/>
      <c r="B254" s="14">
        <v>23507</v>
      </c>
      <c r="C254" s="68"/>
      <c r="D254" s="6"/>
      <c r="E254" s="6" t="s">
        <v>894</v>
      </c>
      <c r="F254" s="6"/>
      <c r="G254" s="30"/>
    </row>
    <row r="255" spans="1:7" ht="18" customHeight="1">
      <c r="A255" s="59"/>
      <c r="B255" s="14">
        <v>23523</v>
      </c>
      <c r="C255" s="68"/>
      <c r="D255" s="6"/>
      <c r="E255" s="6" t="s">
        <v>895</v>
      </c>
      <c r="F255" s="6"/>
      <c r="G255" s="30"/>
    </row>
    <row r="256" spans="1:7" ht="18" customHeight="1">
      <c r="A256" s="59"/>
      <c r="B256" s="14">
        <v>23534</v>
      </c>
      <c r="C256" s="68"/>
      <c r="D256" s="6"/>
      <c r="E256" s="6" t="s">
        <v>922</v>
      </c>
      <c r="F256" s="6"/>
      <c r="G256" s="30"/>
    </row>
    <row r="257" spans="1:7" ht="18" customHeight="1">
      <c r="A257" s="59"/>
      <c r="B257" s="14">
        <v>23535</v>
      </c>
      <c r="C257" s="68"/>
      <c r="D257" s="6"/>
      <c r="E257" s="6" t="s">
        <v>896</v>
      </c>
      <c r="F257" s="6"/>
      <c r="G257" s="30"/>
    </row>
    <row r="258" spans="1:7" ht="18" customHeight="1">
      <c r="A258" s="59"/>
      <c r="B258" s="14">
        <v>23591</v>
      </c>
      <c r="C258" s="68"/>
      <c r="D258" s="6"/>
      <c r="E258" s="6" t="s">
        <v>31</v>
      </c>
      <c r="F258" s="6"/>
      <c r="G258" s="30"/>
    </row>
    <row r="259" spans="1:7" ht="18" customHeight="1">
      <c r="A259" s="59"/>
      <c r="B259" s="14">
        <v>23593</v>
      </c>
      <c r="C259" s="68"/>
      <c r="D259" s="6"/>
      <c r="E259" s="6" t="s">
        <v>32</v>
      </c>
      <c r="F259" s="6"/>
      <c r="G259" s="30"/>
    </row>
    <row r="260" spans="1:7" ht="18" customHeight="1">
      <c r="A260" s="59"/>
      <c r="B260" s="14">
        <v>23595</v>
      </c>
      <c r="C260" s="68"/>
      <c r="D260" s="6"/>
      <c r="E260" s="6" t="s">
        <v>897</v>
      </c>
      <c r="F260" s="6"/>
      <c r="G260" s="30"/>
    </row>
    <row r="261" spans="1:7" ht="18" customHeight="1">
      <c r="A261" s="56"/>
      <c r="B261" s="14">
        <v>24000</v>
      </c>
      <c r="C261" s="68"/>
      <c r="D261" s="6" t="s">
        <v>898</v>
      </c>
      <c r="E261" s="6"/>
      <c r="F261" s="6"/>
      <c r="G261" s="30"/>
    </row>
    <row r="262" spans="1:7" ht="18" customHeight="1">
      <c r="A262" s="59"/>
      <c r="B262" s="14">
        <v>240001</v>
      </c>
      <c r="C262" s="68"/>
      <c r="D262" s="6"/>
      <c r="E262" s="6"/>
      <c r="F262" s="6" t="s">
        <v>0</v>
      </c>
      <c r="G262" s="30"/>
    </row>
    <row r="263" spans="1:7" ht="18" customHeight="1">
      <c r="A263" s="59"/>
      <c r="B263" s="14">
        <v>240002</v>
      </c>
      <c r="C263" s="68"/>
      <c r="D263" s="6"/>
      <c r="E263" s="6"/>
      <c r="F263" s="6" t="s">
        <v>1</v>
      </c>
      <c r="G263" s="30"/>
    </row>
    <row r="264" spans="1:7" ht="18" customHeight="1">
      <c r="A264" s="59"/>
      <c r="B264" s="14">
        <v>240003</v>
      </c>
      <c r="C264" s="68"/>
      <c r="D264" s="6"/>
      <c r="E264" s="6"/>
      <c r="F264" s="6" t="s">
        <v>837</v>
      </c>
      <c r="G264" s="30"/>
    </row>
    <row r="265" spans="1:7" ht="18" customHeight="1">
      <c r="A265" s="59"/>
      <c r="B265" s="14">
        <v>240004</v>
      </c>
      <c r="C265" s="68"/>
      <c r="D265" s="6"/>
      <c r="E265" s="6"/>
      <c r="F265" s="6" t="s">
        <v>838</v>
      </c>
      <c r="G265" s="30"/>
    </row>
    <row r="266" spans="1:7" ht="18" customHeight="1">
      <c r="A266" s="59"/>
      <c r="B266" s="14">
        <v>240005</v>
      </c>
      <c r="C266" s="68"/>
      <c r="D266" s="6"/>
      <c r="E266" s="6"/>
      <c r="F266" s="6" t="s">
        <v>839</v>
      </c>
      <c r="G266" s="30"/>
    </row>
    <row r="267" spans="1:7" ht="18" customHeight="1">
      <c r="A267" s="59"/>
      <c r="B267" s="14">
        <v>240006</v>
      </c>
      <c r="C267" s="68"/>
      <c r="D267" s="6"/>
      <c r="E267" s="6"/>
      <c r="F267" s="6" t="s">
        <v>840</v>
      </c>
      <c r="G267" s="30"/>
    </row>
    <row r="268" spans="1:7" ht="18" customHeight="1">
      <c r="A268" s="59"/>
      <c r="B268" s="14">
        <v>24001</v>
      </c>
      <c r="C268" s="68"/>
      <c r="D268" s="6"/>
      <c r="E268" s="6" t="s">
        <v>898</v>
      </c>
      <c r="F268" s="6"/>
      <c r="G268" s="30"/>
    </row>
    <row r="269" spans="1:7" ht="18" customHeight="1">
      <c r="A269" s="59"/>
      <c r="B269" s="14">
        <v>24003</v>
      </c>
      <c r="C269" s="68"/>
      <c r="D269" s="6"/>
      <c r="E269" s="6" t="s">
        <v>899</v>
      </c>
      <c r="F269" s="6"/>
      <c r="G269" s="30"/>
    </row>
    <row r="270" spans="1:7" ht="18" customHeight="1">
      <c r="A270" s="59"/>
      <c r="B270" s="14">
        <v>24004</v>
      </c>
      <c r="C270" s="68"/>
      <c r="D270" s="6"/>
      <c r="E270" s="14" t="s">
        <v>921</v>
      </c>
      <c r="F270" s="6"/>
      <c r="G270" s="30"/>
    </row>
    <row r="271" spans="1:7" ht="18" customHeight="1">
      <c r="A271" s="56"/>
      <c r="B271" s="14">
        <v>25500</v>
      </c>
      <c r="C271" s="68"/>
      <c r="D271" s="6" t="s">
        <v>900</v>
      </c>
      <c r="E271" s="6"/>
      <c r="F271" s="6"/>
      <c r="G271" s="50"/>
    </row>
    <row r="272" spans="1:7" ht="18" customHeight="1">
      <c r="A272" s="59"/>
      <c r="B272" s="14">
        <v>255001</v>
      </c>
      <c r="C272" s="68"/>
      <c r="D272" s="6"/>
      <c r="E272" s="6"/>
      <c r="F272" s="6" t="s">
        <v>0</v>
      </c>
      <c r="G272" s="30"/>
    </row>
    <row r="273" spans="1:7" ht="18" customHeight="1">
      <c r="A273" s="59"/>
      <c r="B273" s="14">
        <v>255002</v>
      </c>
      <c r="C273" s="68"/>
      <c r="D273" s="6"/>
      <c r="E273" s="6"/>
      <c r="F273" s="6" t="s">
        <v>1</v>
      </c>
      <c r="G273" s="30"/>
    </row>
    <row r="274" spans="1:7" ht="18" customHeight="1">
      <c r="A274" s="59"/>
      <c r="B274" s="14">
        <v>255003</v>
      </c>
      <c r="C274" s="68"/>
      <c r="D274" s="6"/>
      <c r="E274" s="6"/>
      <c r="F274" s="6" t="s">
        <v>837</v>
      </c>
      <c r="G274" s="30"/>
    </row>
    <row r="275" spans="1:7" ht="18" customHeight="1">
      <c r="A275" s="59"/>
      <c r="B275" s="14">
        <v>255004</v>
      </c>
      <c r="C275" s="68"/>
      <c r="D275" s="6"/>
      <c r="E275" s="6"/>
      <c r="F275" s="6" t="s">
        <v>838</v>
      </c>
      <c r="G275" s="30"/>
    </row>
    <row r="276" spans="1:7" ht="18" customHeight="1">
      <c r="A276" s="59"/>
      <c r="B276" s="14">
        <v>255005</v>
      </c>
      <c r="C276" s="68"/>
      <c r="D276" s="6"/>
      <c r="E276" s="6"/>
      <c r="F276" s="6" t="s">
        <v>839</v>
      </c>
      <c r="G276" s="30"/>
    </row>
    <row r="277" spans="1:7" ht="18" customHeight="1">
      <c r="A277" s="59"/>
      <c r="B277" s="14">
        <v>255006</v>
      </c>
      <c r="C277" s="68"/>
      <c r="D277" s="6"/>
      <c r="E277" s="6"/>
      <c r="F277" s="6" t="s">
        <v>840</v>
      </c>
      <c r="G277" s="30"/>
    </row>
    <row r="278" spans="1:7" ht="18" customHeight="1">
      <c r="A278" s="59"/>
      <c r="B278" s="14">
        <v>25505</v>
      </c>
      <c r="C278" s="68"/>
      <c r="D278" s="6"/>
      <c r="E278" s="6" t="s">
        <v>901</v>
      </c>
      <c r="F278" s="6"/>
      <c r="G278" s="30"/>
    </row>
    <row r="279" spans="1:7" ht="18" customHeight="1">
      <c r="A279" s="59"/>
      <c r="B279" s="14">
        <v>25507</v>
      </c>
      <c r="C279" s="68"/>
      <c r="D279" s="6"/>
      <c r="E279" s="6" t="s">
        <v>902</v>
      </c>
      <c r="F279" s="6"/>
      <c r="G279" s="30"/>
    </row>
    <row r="280" spans="1:7" ht="18" customHeight="1">
      <c r="A280" s="59"/>
      <c r="B280" s="14">
        <v>25509</v>
      </c>
      <c r="C280" s="68"/>
      <c r="D280" s="6"/>
      <c r="E280" s="6" t="s">
        <v>903</v>
      </c>
      <c r="F280" s="6"/>
      <c r="G280" s="30"/>
    </row>
    <row r="281" spans="1:7" ht="18" customHeight="1">
      <c r="A281" s="59"/>
      <c r="B281" s="14">
        <v>25511</v>
      </c>
      <c r="C281" s="68"/>
      <c r="D281" s="6"/>
      <c r="E281" s="6" t="s">
        <v>33</v>
      </c>
      <c r="F281" s="6"/>
      <c r="G281" s="30"/>
    </row>
    <row r="282" spans="1:7" ht="18" customHeight="1">
      <c r="A282" s="59"/>
      <c r="B282" s="14">
        <v>25513</v>
      </c>
      <c r="C282" s="68"/>
      <c r="D282" s="6"/>
      <c r="E282" s="6" t="s">
        <v>34</v>
      </c>
      <c r="F282" s="6"/>
      <c r="G282" s="30"/>
    </row>
    <row r="283" spans="1:7" ht="18" customHeight="1">
      <c r="A283" s="59"/>
      <c r="B283" s="14">
        <v>25514</v>
      </c>
      <c r="C283" s="68"/>
      <c r="D283" s="6"/>
      <c r="E283" s="6" t="s">
        <v>35</v>
      </c>
      <c r="F283" s="6"/>
      <c r="G283" s="30"/>
    </row>
    <row r="284" spans="1:7" ht="18" customHeight="1">
      <c r="A284" s="59"/>
      <c r="B284" s="14">
        <v>25541</v>
      </c>
      <c r="C284" s="68"/>
      <c r="D284" s="6"/>
      <c r="E284" s="6" t="s">
        <v>36</v>
      </c>
      <c r="F284" s="6"/>
      <c r="G284" s="30"/>
    </row>
    <row r="285" spans="1:7" ht="18" customHeight="1">
      <c r="A285" s="59"/>
      <c r="B285" s="14">
        <v>25597</v>
      </c>
      <c r="C285" s="68"/>
      <c r="D285" s="6"/>
      <c r="E285" s="6" t="s">
        <v>904</v>
      </c>
      <c r="F285" s="6"/>
      <c r="G285" s="30"/>
    </row>
    <row r="286" spans="1:7" ht="18" customHeight="1">
      <c r="A286" s="56"/>
      <c r="B286" s="14">
        <v>25600</v>
      </c>
      <c r="C286" s="68"/>
      <c r="D286" s="6" t="s">
        <v>37</v>
      </c>
      <c r="E286" s="6"/>
      <c r="F286" s="6"/>
      <c r="G286" s="30"/>
    </row>
    <row r="287" spans="1:7" ht="18" customHeight="1">
      <c r="A287" s="59"/>
      <c r="B287" s="14">
        <v>256001</v>
      </c>
      <c r="C287" s="68"/>
      <c r="D287" s="6"/>
      <c r="E287" s="6"/>
      <c r="F287" s="6" t="s">
        <v>0</v>
      </c>
      <c r="G287" s="30"/>
    </row>
    <row r="288" spans="1:7" ht="18" customHeight="1">
      <c r="A288" s="59"/>
      <c r="B288" s="14">
        <v>256002</v>
      </c>
      <c r="C288" s="68"/>
      <c r="D288" s="6"/>
      <c r="E288" s="6"/>
      <c r="F288" s="6" t="s">
        <v>1</v>
      </c>
      <c r="G288" s="30"/>
    </row>
    <row r="289" spans="1:7" ht="18" customHeight="1">
      <c r="A289" s="59"/>
      <c r="B289" s="14">
        <v>256003</v>
      </c>
      <c r="C289" s="68"/>
      <c r="D289" s="6"/>
      <c r="E289" s="6"/>
      <c r="F289" s="6" t="s">
        <v>837</v>
      </c>
      <c r="G289" s="30"/>
    </row>
    <row r="290" spans="1:7" ht="18" customHeight="1">
      <c r="A290" s="59"/>
      <c r="B290" s="14">
        <v>256004</v>
      </c>
      <c r="C290" s="68"/>
      <c r="D290" s="6"/>
      <c r="E290" s="6"/>
      <c r="F290" s="6" t="s">
        <v>838</v>
      </c>
      <c r="G290" s="30"/>
    </row>
    <row r="291" spans="1:7" ht="18" customHeight="1">
      <c r="A291" s="59"/>
      <c r="B291" s="14">
        <v>256005</v>
      </c>
      <c r="C291" s="68"/>
      <c r="D291" s="6"/>
      <c r="E291" s="6"/>
      <c r="F291" s="6" t="s">
        <v>839</v>
      </c>
      <c r="G291" s="30"/>
    </row>
    <row r="292" spans="1:7" ht="18" customHeight="1">
      <c r="A292" s="59"/>
      <c r="B292" s="14">
        <v>256006</v>
      </c>
      <c r="C292" s="68"/>
      <c r="D292" s="6"/>
      <c r="E292" s="6"/>
      <c r="F292" s="6" t="s">
        <v>840</v>
      </c>
      <c r="G292" s="30"/>
    </row>
    <row r="293" spans="1:7" ht="18" customHeight="1">
      <c r="A293" s="56"/>
      <c r="B293" s="14">
        <v>29693</v>
      </c>
      <c r="C293" s="68"/>
      <c r="D293" s="6" t="s">
        <v>905</v>
      </c>
      <c r="E293" s="6"/>
      <c r="F293" s="6"/>
      <c r="G293" s="30"/>
    </row>
    <row r="294" spans="1:7" ht="18" customHeight="1">
      <c r="A294" s="59"/>
      <c r="B294" s="14">
        <v>296931</v>
      </c>
      <c r="C294" s="68"/>
      <c r="D294" s="6"/>
      <c r="E294" s="6"/>
      <c r="F294" s="6" t="s">
        <v>0</v>
      </c>
      <c r="G294" s="30"/>
    </row>
    <row r="295" spans="1:7" ht="18" customHeight="1">
      <c r="A295" s="59"/>
      <c r="B295" s="14">
        <v>296932</v>
      </c>
      <c r="C295" s="68"/>
      <c r="D295" s="6"/>
      <c r="E295" s="6"/>
      <c r="F295" s="6" t="s">
        <v>1</v>
      </c>
      <c r="G295" s="30"/>
    </row>
    <row r="296" spans="1:7" ht="18" customHeight="1">
      <c r="A296" s="59"/>
      <c r="B296" s="14">
        <v>296933</v>
      </c>
      <c r="C296" s="68"/>
      <c r="D296" s="6"/>
      <c r="E296" s="6"/>
      <c r="F296" s="6" t="s">
        <v>837</v>
      </c>
      <c r="G296" s="30"/>
    </row>
    <row r="297" spans="1:7" ht="18" customHeight="1">
      <c r="A297" s="59"/>
      <c r="B297" s="14">
        <v>296934</v>
      </c>
      <c r="C297" s="68"/>
      <c r="D297" s="6"/>
      <c r="E297" s="6"/>
      <c r="F297" s="6" t="s">
        <v>838</v>
      </c>
      <c r="G297" s="30"/>
    </row>
    <row r="298" spans="1:7" ht="18" customHeight="1">
      <c r="A298" s="59"/>
      <c r="B298" s="14">
        <v>296935</v>
      </c>
      <c r="C298" s="68"/>
      <c r="D298" s="6"/>
      <c r="E298" s="6"/>
      <c r="F298" s="6" t="s">
        <v>839</v>
      </c>
      <c r="G298" s="30"/>
    </row>
    <row r="299" spans="1:7" ht="18" customHeight="1">
      <c r="A299" s="59"/>
      <c r="B299" s="14">
        <v>296936</v>
      </c>
      <c r="C299" s="68"/>
      <c r="D299" s="6"/>
      <c r="E299" s="6"/>
      <c r="F299" s="6" t="s">
        <v>840</v>
      </c>
      <c r="G299" s="30"/>
    </row>
    <row r="300" spans="1:7" ht="18" customHeight="1">
      <c r="A300" s="56"/>
      <c r="B300" s="14">
        <v>29500</v>
      </c>
      <c r="C300" s="68"/>
      <c r="D300" s="6" t="s">
        <v>906</v>
      </c>
      <c r="E300" s="6"/>
      <c r="F300" s="6"/>
      <c r="G300" s="30"/>
    </row>
    <row r="301" spans="1:7" ht="18" customHeight="1">
      <c r="A301" s="59"/>
      <c r="B301" s="14">
        <v>295001</v>
      </c>
      <c r="C301" s="68"/>
      <c r="D301" s="6"/>
      <c r="E301" s="6"/>
      <c r="F301" s="6" t="s">
        <v>0</v>
      </c>
      <c r="G301" s="30"/>
    </row>
    <row r="302" spans="1:7" ht="18" customHeight="1">
      <c r="A302" s="59"/>
      <c r="B302" s="14">
        <v>295002</v>
      </c>
      <c r="C302" s="68"/>
      <c r="D302" s="6"/>
      <c r="E302" s="6"/>
      <c r="F302" s="6" t="s">
        <v>1</v>
      </c>
      <c r="G302" s="30"/>
    </row>
    <row r="303" spans="1:7" ht="18" customHeight="1">
      <c r="A303" s="59"/>
      <c r="B303" s="14">
        <v>295003</v>
      </c>
      <c r="C303" s="68"/>
      <c r="D303" s="6"/>
      <c r="E303" s="6"/>
      <c r="F303" s="6" t="s">
        <v>837</v>
      </c>
      <c r="G303" s="30"/>
    </row>
    <row r="304" spans="1:7" ht="18" customHeight="1">
      <c r="A304" s="59"/>
      <c r="B304" s="14">
        <v>295004</v>
      </c>
      <c r="C304" s="68"/>
      <c r="D304" s="6"/>
      <c r="E304" s="6"/>
      <c r="F304" s="6" t="s">
        <v>838</v>
      </c>
      <c r="G304" s="30"/>
    </row>
    <row r="305" spans="1:7" ht="18" customHeight="1">
      <c r="A305" s="59"/>
      <c r="B305" s="14">
        <v>295005</v>
      </c>
      <c r="C305" s="68"/>
      <c r="D305" s="6"/>
      <c r="E305" s="6"/>
      <c r="F305" s="6" t="s">
        <v>839</v>
      </c>
      <c r="G305" s="30"/>
    </row>
    <row r="306" spans="1:7" ht="18" customHeight="1">
      <c r="A306" s="59"/>
      <c r="B306" s="14">
        <v>295006</v>
      </c>
      <c r="C306" s="68"/>
      <c r="D306" s="6"/>
      <c r="E306" s="6"/>
      <c r="F306" s="6" t="s">
        <v>840</v>
      </c>
      <c r="G306" s="30"/>
    </row>
    <row r="307" spans="1:7" ht="18" customHeight="1">
      <c r="A307" s="56"/>
      <c r="B307" s="14">
        <v>29999</v>
      </c>
      <c r="C307" s="68" t="s">
        <v>907</v>
      </c>
      <c r="D307" s="6"/>
      <c r="E307" s="6"/>
      <c r="F307" s="6"/>
      <c r="G307" s="30"/>
    </row>
    <row r="308" spans="1:7" ht="18" customHeight="1">
      <c r="A308" s="59"/>
      <c r="B308" s="14">
        <v>30000</v>
      </c>
      <c r="C308" s="68" t="s">
        <v>908</v>
      </c>
      <c r="D308" s="7"/>
      <c r="E308" s="7"/>
      <c r="F308" s="7"/>
      <c r="G308" s="53"/>
    </row>
    <row r="309" spans="1:7" ht="18" customHeight="1">
      <c r="A309" s="56"/>
      <c r="B309" s="14">
        <v>32000</v>
      </c>
      <c r="C309" s="68"/>
      <c r="D309" s="6" t="s">
        <v>909</v>
      </c>
      <c r="E309" s="6"/>
      <c r="F309" s="6"/>
      <c r="G309" s="30"/>
    </row>
    <row r="310" spans="1:7" ht="18" customHeight="1">
      <c r="A310" s="59"/>
      <c r="B310" s="14">
        <v>32011</v>
      </c>
      <c r="C310" s="68"/>
      <c r="D310" s="6"/>
      <c r="E310" s="6" t="s">
        <v>38</v>
      </c>
      <c r="F310" s="6"/>
      <c r="G310" s="30"/>
    </row>
    <row r="311" spans="1:7" ht="18" customHeight="1">
      <c r="A311" s="59"/>
      <c r="B311" s="14">
        <v>32013</v>
      </c>
      <c r="C311" s="68"/>
      <c r="D311" s="6"/>
      <c r="E311" s="6" t="s">
        <v>39</v>
      </c>
      <c r="F311" s="6"/>
      <c r="G311" s="30"/>
    </row>
    <row r="312" spans="1:7" ht="18" customHeight="1">
      <c r="A312" s="59"/>
      <c r="B312" s="14">
        <v>32021</v>
      </c>
      <c r="C312" s="68"/>
      <c r="D312" s="6"/>
      <c r="E312" s="6" t="s">
        <v>40</v>
      </c>
      <c r="F312" s="6"/>
      <c r="G312" s="30"/>
    </row>
    <row r="313" spans="1:7" s="74" customFormat="1" ht="31.9" customHeight="1">
      <c r="A313" s="75"/>
      <c r="B313" s="14">
        <v>32022</v>
      </c>
      <c r="C313" s="68"/>
      <c r="D313" s="6"/>
      <c r="E313" s="6" t="s">
        <v>977</v>
      </c>
      <c r="F313" s="72"/>
      <c r="G313" s="73"/>
    </row>
    <row r="314" spans="1:7" ht="18" customHeight="1">
      <c r="A314" s="59"/>
      <c r="B314" s="14">
        <v>32023</v>
      </c>
      <c r="C314" s="68"/>
      <c r="D314" s="6"/>
      <c r="E314" s="6" t="s">
        <v>910</v>
      </c>
      <c r="F314" s="6"/>
      <c r="G314" s="30"/>
    </row>
    <row r="315" spans="1:7" s="78" customFormat="1" ht="31.9" customHeight="1">
      <c r="A315" s="79"/>
      <c r="B315" s="14">
        <v>32024</v>
      </c>
      <c r="C315" s="68"/>
      <c r="D315" s="6"/>
      <c r="E315" s="6" t="s">
        <v>981</v>
      </c>
      <c r="F315" s="76"/>
      <c r="G315" s="77"/>
    </row>
    <row r="316" spans="1:7" ht="18" customHeight="1">
      <c r="A316" s="59"/>
      <c r="B316" s="14">
        <v>32025</v>
      </c>
      <c r="C316" s="68"/>
      <c r="D316" s="6"/>
      <c r="E316" s="6" t="s">
        <v>41</v>
      </c>
      <c r="F316" s="6"/>
      <c r="G316" s="30"/>
    </row>
    <row r="317" spans="1:7" ht="18" customHeight="1">
      <c r="A317" s="56"/>
      <c r="B317" s="14">
        <v>32500</v>
      </c>
      <c r="C317" s="68"/>
      <c r="D317" s="6" t="s">
        <v>911</v>
      </c>
      <c r="E317" s="6"/>
      <c r="F317" s="6"/>
      <c r="G317" s="30"/>
    </row>
    <row r="318" spans="1:7" s="58" customFormat="1" ht="18" customHeight="1">
      <c r="A318" s="59"/>
      <c r="B318" s="14">
        <v>31400</v>
      </c>
      <c r="C318" s="68"/>
      <c r="D318" s="12"/>
      <c r="E318" s="6" t="s">
        <v>915</v>
      </c>
      <c r="F318" s="6"/>
      <c r="G318" s="30"/>
    </row>
    <row r="319" spans="1:7" s="58" customFormat="1" ht="18" customHeight="1">
      <c r="A319" s="70"/>
      <c r="B319" s="14">
        <v>32526</v>
      </c>
      <c r="C319" s="68"/>
      <c r="D319" s="12"/>
      <c r="E319" s="6" t="s">
        <v>951</v>
      </c>
      <c r="F319" s="6"/>
      <c r="G319" s="30"/>
    </row>
    <row r="320" spans="1:7" s="58" customFormat="1" ht="31.9" customHeight="1">
      <c r="A320" s="70"/>
      <c r="B320" s="14">
        <v>32529</v>
      </c>
      <c r="C320" s="68"/>
      <c r="D320" s="6"/>
      <c r="E320" s="6" t="s">
        <v>952</v>
      </c>
      <c r="F320" s="6"/>
      <c r="G320" s="30"/>
    </row>
    <row r="321" spans="1:7" s="80" customFormat="1" ht="31.9" customHeight="1">
      <c r="A321" s="70"/>
      <c r="B321" s="6">
        <v>32533</v>
      </c>
      <c r="C321" s="67"/>
      <c r="D321" s="10"/>
      <c r="E321" s="6" t="s">
        <v>978</v>
      </c>
      <c r="F321" s="6"/>
      <c r="G321" s="30"/>
    </row>
    <row r="322" spans="1:7" s="80" customFormat="1" ht="31.9" customHeight="1">
      <c r="A322" s="70"/>
      <c r="B322" s="6">
        <v>32535</v>
      </c>
      <c r="C322" s="67"/>
      <c r="D322" s="10"/>
      <c r="E322" s="6" t="s">
        <v>979</v>
      </c>
      <c r="F322" s="6"/>
      <c r="G322" s="30"/>
    </row>
    <row r="323" spans="1:7" s="80" customFormat="1" ht="31.9" customHeight="1">
      <c r="A323" s="59"/>
      <c r="B323" s="14">
        <v>32563</v>
      </c>
      <c r="C323" s="68"/>
      <c r="D323" s="6"/>
      <c r="E323" s="6" t="s">
        <v>914</v>
      </c>
      <c r="F323" s="6"/>
      <c r="G323" s="30"/>
    </row>
    <row r="324" spans="1:7" s="58" customFormat="1" ht="18" customHeight="1">
      <c r="A324" s="59"/>
      <c r="B324" s="14">
        <v>32599</v>
      </c>
      <c r="C324" s="68"/>
      <c r="D324" s="6"/>
      <c r="E324" s="6" t="s">
        <v>912</v>
      </c>
      <c r="F324" s="6"/>
      <c r="G324" s="30"/>
    </row>
    <row r="325" spans="1:7" s="58" customFormat="1" ht="18" customHeight="1">
      <c r="A325" s="56"/>
      <c r="B325" s="14">
        <v>39999</v>
      </c>
      <c r="C325" s="68" t="s">
        <v>913</v>
      </c>
      <c r="D325" s="6"/>
      <c r="E325" s="6"/>
      <c r="F325" s="6"/>
      <c r="G325" s="30"/>
    </row>
    <row r="326" spans="1:7" s="58" customFormat="1" ht="13.9" customHeight="1">
      <c r="B326" s="27" t="s">
        <v>923</v>
      </c>
      <c r="C326" s="52"/>
      <c r="D326" s="52"/>
      <c r="E326" s="52"/>
      <c r="F326" s="52"/>
    </row>
    <row r="327" spans="1:7" s="58" customFormat="1" ht="13.9" customHeight="1">
      <c r="B327" s="16" t="s">
        <v>924</v>
      </c>
      <c r="C327" s="54"/>
      <c r="D327" s="54"/>
      <c r="E327" s="54"/>
      <c r="F327" s="54"/>
    </row>
    <row r="328" spans="1:7" s="58" customFormat="1" ht="13.9" customHeight="1">
      <c r="B328" s="17" t="s">
        <v>925</v>
      </c>
      <c r="C328" s="54"/>
      <c r="D328" s="54"/>
      <c r="E328" s="54"/>
      <c r="F328" s="54"/>
    </row>
    <row r="329" spans="1:7" s="58" customFormat="1" ht="13.9" customHeight="1">
      <c r="B329" s="17" t="s">
        <v>926</v>
      </c>
      <c r="C329" s="54"/>
      <c r="D329" s="54"/>
      <c r="E329" s="54"/>
      <c r="F329" s="54"/>
    </row>
    <row r="330" spans="1:7" s="58" customFormat="1" ht="13.9" customHeight="1">
      <c r="B330" s="17" t="s">
        <v>971</v>
      </c>
      <c r="C330" s="54"/>
      <c r="D330" s="54"/>
      <c r="E330" s="54"/>
      <c r="F330" s="54"/>
    </row>
    <row r="331" spans="1:7" s="58" customFormat="1" ht="13.9" customHeight="1">
      <c r="B331" s="17" t="s">
        <v>972</v>
      </c>
      <c r="C331" s="54"/>
      <c r="D331" s="54"/>
      <c r="E331" s="54"/>
      <c r="F331" s="54"/>
    </row>
    <row r="332" spans="1:7" s="58" customFormat="1" ht="13.9" customHeight="1">
      <c r="B332" s="18" t="s">
        <v>927</v>
      </c>
      <c r="C332" s="52"/>
      <c r="D332" s="52"/>
      <c r="E332" s="52"/>
      <c r="F332" s="52"/>
    </row>
    <row r="333" spans="1:7" s="58" customFormat="1" ht="13.9" customHeight="1">
      <c r="B333" s="16" t="s">
        <v>928</v>
      </c>
      <c r="C333" s="52"/>
      <c r="D333" s="52"/>
      <c r="E333" s="52"/>
      <c r="F333" s="52"/>
    </row>
    <row r="334" spans="1:7" s="58" customFormat="1" ht="13.9" customHeight="1">
      <c r="B334" s="16" t="s">
        <v>929</v>
      </c>
      <c r="C334" s="52"/>
      <c r="D334" s="52"/>
      <c r="E334" s="52"/>
      <c r="F334" s="52"/>
    </row>
    <row r="335" spans="1:7" s="58" customFormat="1" ht="13.9" customHeight="1">
      <c r="B335" s="16" t="s">
        <v>965</v>
      </c>
      <c r="C335" s="52"/>
      <c r="D335" s="52"/>
      <c r="E335" s="52"/>
      <c r="F335" s="52"/>
    </row>
    <row r="336" spans="1:7" s="58" customFormat="1" ht="13.9" customHeight="1">
      <c r="B336" s="16" t="s">
        <v>930</v>
      </c>
      <c r="C336" s="52"/>
      <c r="D336" s="52"/>
      <c r="E336" s="52"/>
      <c r="F336" s="52"/>
    </row>
    <row r="337" spans="1:11" ht="13.9" customHeight="1">
      <c r="A337" s="58"/>
      <c r="B337" s="16" t="s">
        <v>931</v>
      </c>
      <c r="C337" s="52"/>
      <c r="D337" s="52"/>
      <c r="E337" s="52"/>
      <c r="F337" s="52"/>
    </row>
    <row r="338" spans="1:11" s="58" customFormat="1" ht="13.9" customHeight="1">
      <c r="B338" s="16" t="s">
        <v>932</v>
      </c>
      <c r="C338" s="52"/>
      <c r="D338" s="52"/>
      <c r="E338" s="52"/>
      <c r="F338" s="52"/>
    </row>
    <row r="339" spans="1:11" ht="13.9" customHeight="1">
      <c r="A339" s="58"/>
      <c r="B339" s="16" t="s">
        <v>933</v>
      </c>
      <c r="C339" s="52"/>
      <c r="D339" s="52"/>
      <c r="E339" s="52"/>
      <c r="F339" s="52"/>
    </row>
    <row r="340" spans="1:11" ht="13.9" customHeight="1">
      <c r="B340" s="16" t="s">
        <v>966</v>
      </c>
      <c r="C340" s="55"/>
      <c r="D340" s="52"/>
      <c r="E340" s="52"/>
      <c r="F340" s="52"/>
    </row>
    <row r="341" spans="1:11" ht="13.9" customHeight="1">
      <c r="A341" s="58"/>
      <c r="B341" s="16" t="s">
        <v>934</v>
      </c>
      <c r="C341" s="52"/>
      <c r="D341" s="52"/>
      <c r="E341" s="52"/>
      <c r="F341" s="52"/>
    </row>
    <row r="342" spans="1:11" ht="13.9" customHeight="1">
      <c r="B342" s="16" t="s">
        <v>967</v>
      </c>
      <c r="C342" s="55"/>
      <c r="D342" s="52"/>
      <c r="E342" s="52"/>
      <c r="F342" s="52"/>
    </row>
    <row r="343" spans="1:11" ht="13.9" customHeight="1">
      <c r="A343" s="58"/>
      <c r="B343" s="16" t="s">
        <v>935</v>
      </c>
      <c r="C343" s="52"/>
      <c r="D343" s="52"/>
      <c r="E343" s="52"/>
      <c r="F343" s="52"/>
    </row>
    <row r="344" spans="1:11" ht="13.9" customHeight="1">
      <c r="B344" s="16" t="s">
        <v>975</v>
      </c>
      <c r="C344" s="52"/>
      <c r="D344" s="52"/>
      <c r="E344" s="52"/>
      <c r="F344" s="52"/>
    </row>
    <row r="345" spans="1:11" s="58" customFormat="1" ht="13.9" customHeight="1">
      <c r="A345" s="57"/>
      <c r="B345" s="16" t="s">
        <v>968</v>
      </c>
      <c r="C345" s="52"/>
      <c r="D345" s="52"/>
      <c r="E345" s="52"/>
      <c r="F345" s="52"/>
    </row>
    <row r="346" spans="1:11" s="58" customFormat="1" ht="13.9" customHeight="1">
      <c r="A346" s="57"/>
      <c r="B346" s="16" t="s">
        <v>936</v>
      </c>
      <c r="C346" s="52"/>
      <c r="D346" s="52"/>
      <c r="E346" s="52"/>
      <c r="F346" s="52"/>
    </row>
    <row r="347" spans="1:11" s="58" customFormat="1" ht="13.9" customHeight="1">
      <c r="A347" s="57"/>
      <c r="B347" s="16" t="s">
        <v>937</v>
      </c>
      <c r="C347" s="52"/>
      <c r="D347" s="52"/>
      <c r="E347" s="52"/>
      <c r="F347" s="52"/>
    </row>
    <row r="348" spans="1:11" s="58" customFormat="1" ht="13.9" customHeight="1">
      <c r="A348" s="57"/>
      <c r="B348" s="16" t="s">
        <v>938</v>
      </c>
      <c r="C348" s="52"/>
      <c r="D348" s="52"/>
      <c r="E348" s="52"/>
      <c r="F348" s="52"/>
      <c r="K348" s="58" t="s">
        <v>957</v>
      </c>
    </row>
    <row r="349" spans="1:11" ht="13.9" customHeight="1">
      <c r="B349" s="16" t="s">
        <v>973</v>
      </c>
    </row>
    <row r="350" spans="1:11" ht="13.9" customHeight="1">
      <c r="B350" s="16" t="s">
        <v>974</v>
      </c>
    </row>
    <row r="351" spans="1:11" ht="13.9" customHeight="1">
      <c r="A351" s="58"/>
      <c r="B351" s="20" t="s">
        <v>970</v>
      </c>
    </row>
    <row r="352" spans="1:11" ht="13.9" customHeight="1">
      <c r="A352" s="58"/>
      <c r="B352" s="16" t="s">
        <v>969</v>
      </c>
    </row>
    <row r="353" spans="1:2" ht="13.9" customHeight="1">
      <c r="A353" s="58"/>
      <c r="B353" s="16" t="s">
        <v>939</v>
      </c>
    </row>
    <row r="354" spans="1:2" ht="13.9" customHeight="1">
      <c r="B354" s="16" t="s">
        <v>940</v>
      </c>
    </row>
  </sheetData>
  <phoneticPr fontId="3" type="noConversion"/>
  <printOptions horizontalCentered="1"/>
  <pageMargins left="0.39370078740157483" right="0.39370078740157483" top="0.59055118110236227" bottom="0.59055118110236227" header="0.19685039370078741" footer="0.19685039370078741"/>
  <pageSetup paperSize="9" scale="92" fitToHeight="0" orientation="portrait" r:id="rId1"/>
  <headerFooter alignWithMargins="0">
    <oddFooter>&amp;C&amp;"Times New Roman,標準"&amp;10&amp;P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8"/>
  <sheetViews>
    <sheetView workbookViewId="0">
      <selection activeCell="G189" sqref="G189"/>
    </sheetView>
  </sheetViews>
  <sheetFormatPr defaultRowHeight="16.5"/>
  <cols>
    <col min="1" max="1" width="48.625" style="31" customWidth="1"/>
    <col min="2" max="2" width="24.625" customWidth="1"/>
    <col min="3" max="3" width="7.625" customWidth="1"/>
    <col min="4" max="4" width="11.625" customWidth="1"/>
  </cols>
  <sheetData>
    <row r="1" spans="1:4" s="46" customFormat="1" ht="24.95" customHeight="1">
      <c r="A1" s="81" t="s">
        <v>682</v>
      </c>
      <c r="B1" s="81"/>
      <c r="C1" s="81"/>
      <c r="D1" s="81"/>
    </row>
    <row r="2" spans="1:4" ht="15" customHeight="1"/>
    <row r="3" spans="1:4" s="42" customFormat="1" ht="22.15" customHeight="1">
      <c r="A3" s="45" t="s">
        <v>681</v>
      </c>
      <c r="B3" s="44" t="s">
        <v>680</v>
      </c>
      <c r="C3" s="44" t="s">
        <v>679</v>
      </c>
      <c r="D3" s="43" t="s">
        <v>678</v>
      </c>
    </row>
    <row r="4" spans="1:4" ht="22.15" customHeight="1">
      <c r="A4" s="38" t="s">
        <v>677</v>
      </c>
      <c r="B4" s="36" t="s">
        <v>683</v>
      </c>
      <c r="C4" s="35" t="s">
        <v>676</v>
      </c>
      <c r="D4" s="34" t="s">
        <v>56</v>
      </c>
    </row>
    <row r="5" spans="1:4" ht="22.15" customHeight="1">
      <c r="A5" s="38" t="s">
        <v>684</v>
      </c>
      <c r="B5" s="36" t="s">
        <v>685</v>
      </c>
      <c r="C5" s="35" t="s">
        <v>686</v>
      </c>
      <c r="D5" s="34" t="s">
        <v>52</v>
      </c>
    </row>
    <row r="6" spans="1:4" ht="22.15" customHeight="1">
      <c r="A6" s="38" t="s">
        <v>675</v>
      </c>
      <c r="B6" s="36" t="s">
        <v>687</v>
      </c>
      <c r="C6" s="35" t="s">
        <v>674</v>
      </c>
      <c r="D6" s="34" t="s">
        <v>52</v>
      </c>
    </row>
    <row r="7" spans="1:4" ht="22.15" customHeight="1">
      <c r="A7" s="38" t="s">
        <v>673</v>
      </c>
      <c r="B7" s="36" t="s">
        <v>672</v>
      </c>
      <c r="C7" s="35" t="s">
        <v>671</v>
      </c>
      <c r="D7" s="34" t="s">
        <v>44</v>
      </c>
    </row>
    <row r="8" spans="1:4" ht="22.15" customHeight="1">
      <c r="A8" s="38" t="s">
        <v>688</v>
      </c>
      <c r="B8" s="36" t="s">
        <v>670</v>
      </c>
      <c r="C8" s="35" t="s">
        <v>669</v>
      </c>
      <c r="D8" s="34" t="s">
        <v>44</v>
      </c>
    </row>
    <row r="9" spans="1:4" ht="22.15" customHeight="1">
      <c r="A9" s="38" t="s">
        <v>668</v>
      </c>
      <c r="B9" s="36" t="s">
        <v>667</v>
      </c>
      <c r="C9" s="35" t="s">
        <v>666</v>
      </c>
      <c r="D9" s="34" t="s">
        <v>52</v>
      </c>
    </row>
    <row r="10" spans="1:4" ht="22.15" customHeight="1">
      <c r="A10" s="38" t="s">
        <v>665</v>
      </c>
      <c r="B10" s="36" t="s">
        <v>689</v>
      </c>
      <c r="C10" s="35" t="s">
        <v>664</v>
      </c>
      <c r="D10" s="34" t="s">
        <v>44</v>
      </c>
    </row>
    <row r="11" spans="1:4" ht="22.15" customHeight="1">
      <c r="A11" s="38" t="s">
        <v>663</v>
      </c>
      <c r="B11" s="36" t="s">
        <v>690</v>
      </c>
      <c r="C11" s="35" t="s">
        <v>662</v>
      </c>
      <c r="D11" s="34" t="s">
        <v>48</v>
      </c>
    </row>
    <row r="12" spans="1:4" ht="22.15" customHeight="1">
      <c r="A12" s="38" t="s">
        <v>661</v>
      </c>
      <c r="B12" s="36" t="s">
        <v>660</v>
      </c>
      <c r="C12" s="35" t="s">
        <v>659</v>
      </c>
      <c r="D12" s="34" t="s">
        <v>44</v>
      </c>
    </row>
    <row r="13" spans="1:4" ht="22.15" customHeight="1">
      <c r="A13" s="38" t="s">
        <v>658</v>
      </c>
      <c r="B13" s="36" t="s">
        <v>770</v>
      </c>
      <c r="C13" s="35" t="s">
        <v>657</v>
      </c>
      <c r="D13" s="34" t="s">
        <v>48</v>
      </c>
    </row>
    <row r="14" spans="1:4" ht="22.15" customHeight="1">
      <c r="A14" s="38" t="s">
        <v>656</v>
      </c>
      <c r="B14" s="36" t="s">
        <v>655</v>
      </c>
      <c r="C14" s="35" t="s">
        <v>654</v>
      </c>
      <c r="D14" s="34" t="s">
        <v>48</v>
      </c>
    </row>
    <row r="15" spans="1:4" ht="22.15" customHeight="1">
      <c r="A15" s="38" t="s">
        <v>653</v>
      </c>
      <c r="B15" s="36" t="s">
        <v>691</v>
      </c>
      <c r="C15" s="35" t="s">
        <v>652</v>
      </c>
      <c r="D15" s="34" t="s">
        <v>56</v>
      </c>
    </row>
    <row r="16" spans="1:4" ht="22.15" customHeight="1">
      <c r="A16" s="38" t="s">
        <v>651</v>
      </c>
      <c r="B16" s="36" t="s">
        <v>692</v>
      </c>
      <c r="C16" s="35" t="s">
        <v>650</v>
      </c>
      <c r="D16" s="34" t="s">
        <v>48</v>
      </c>
    </row>
    <row r="17" spans="1:4" ht="22.15" customHeight="1">
      <c r="A17" s="38" t="s">
        <v>649</v>
      </c>
      <c r="B17" s="36" t="s">
        <v>648</v>
      </c>
      <c r="C17" s="35" t="s">
        <v>647</v>
      </c>
      <c r="D17" s="34" t="s">
        <v>693</v>
      </c>
    </row>
    <row r="18" spans="1:4" ht="22.15" customHeight="1">
      <c r="A18" s="38" t="s">
        <v>646</v>
      </c>
      <c r="B18" s="36" t="s">
        <v>645</v>
      </c>
      <c r="C18" s="35" t="s">
        <v>644</v>
      </c>
      <c r="D18" s="34" t="s">
        <v>52</v>
      </c>
    </row>
    <row r="19" spans="1:4" ht="22.15" customHeight="1">
      <c r="A19" s="38" t="s">
        <v>643</v>
      </c>
      <c r="B19" s="36" t="s">
        <v>694</v>
      </c>
      <c r="C19" s="35" t="s">
        <v>642</v>
      </c>
      <c r="D19" s="34" t="s">
        <v>56</v>
      </c>
    </row>
    <row r="20" spans="1:4" ht="22.15" customHeight="1">
      <c r="A20" s="38" t="s">
        <v>641</v>
      </c>
      <c r="B20" s="36" t="s">
        <v>640</v>
      </c>
      <c r="C20" s="35" t="s">
        <v>639</v>
      </c>
      <c r="D20" s="34" t="s">
        <v>48</v>
      </c>
    </row>
    <row r="21" spans="1:4" ht="22.15" customHeight="1">
      <c r="A21" s="38" t="s">
        <v>638</v>
      </c>
      <c r="B21" s="36" t="s">
        <v>637</v>
      </c>
      <c r="C21" s="35" t="s">
        <v>636</v>
      </c>
      <c r="D21" s="34" t="s">
        <v>56</v>
      </c>
    </row>
    <row r="22" spans="1:4" ht="22.15" customHeight="1">
      <c r="A22" s="38" t="s">
        <v>635</v>
      </c>
      <c r="B22" s="36" t="s">
        <v>634</v>
      </c>
      <c r="C22" s="35" t="s">
        <v>633</v>
      </c>
      <c r="D22" s="34" t="s">
        <v>56</v>
      </c>
    </row>
    <row r="23" spans="1:4" ht="22.15" customHeight="1">
      <c r="A23" s="38" t="s">
        <v>632</v>
      </c>
      <c r="B23" s="36" t="s">
        <v>771</v>
      </c>
      <c r="C23" s="35" t="s">
        <v>631</v>
      </c>
      <c r="D23" s="34" t="s">
        <v>48</v>
      </c>
    </row>
    <row r="24" spans="1:4" ht="22.15" customHeight="1">
      <c r="A24" s="38" t="s">
        <v>630</v>
      </c>
      <c r="B24" s="36" t="s">
        <v>629</v>
      </c>
      <c r="C24" s="35" t="s">
        <v>628</v>
      </c>
      <c r="D24" s="34" t="s">
        <v>52</v>
      </c>
    </row>
    <row r="25" spans="1:4" ht="22.15" customHeight="1">
      <c r="A25" s="38" t="s">
        <v>627</v>
      </c>
      <c r="B25" s="36" t="s">
        <v>626</v>
      </c>
      <c r="C25" s="35" t="s">
        <v>625</v>
      </c>
      <c r="D25" s="34" t="s">
        <v>52</v>
      </c>
    </row>
    <row r="26" spans="1:4" ht="22.15" customHeight="1">
      <c r="A26" s="38" t="s">
        <v>624</v>
      </c>
      <c r="B26" s="36" t="s">
        <v>623</v>
      </c>
      <c r="C26" s="35" t="s">
        <v>622</v>
      </c>
      <c r="D26" s="34" t="s">
        <v>48</v>
      </c>
    </row>
    <row r="27" spans="1:4" ht="22.15" customHeight="1">
      <c r="A27" s="38" t="s">
        <v>621</v>
      </c>
      <c r="B27" s="36" t="s">
        <v>772</v>
      </c>
      <c r="C27" s="35" t="s">
        <v>620</v>
      </c>
      <c r="D27" s="34" t="s">
        <v>44</v>
      </c>
    </row>
    <row r="28" spans="1:4" ht="22.15" customHeight="1">
      <c r="A28" s="38" t="s">
        <v>619</v>
      </c>
      <c r="B28" s="36" t="s">
        <v>618</v>
      </c>
      <c r="C28" s="35" t="s">
        <v>617</v>
      </c>
      <c r="D28" s="34" t="s">
        <v>48</v>
      </c>
    </row>
    <row r="29" spans="1:4" ht="22.15" customHeight="1">
      <c r="A29" s="38" t="s">
        <v>616</v>
      </c>
      <c r="B29" s="36" t="s">
        <v>615</v>
      </c>
      <c r="C29" s="35" t="s">
        <v>614</v>
      </c>
      <c r="D29" s="34" t="s">
        <v>56</v>
      </c>
    </row>
    <row r="30" spans="1:4" ht="22.15" customHeight="1">
      <c r="A30" s="38" t="s">
        <v>695</v>
      </c>
      <c r="B30" s="36" t="s">
        <v>613</v>
      </c>
      <c r="C30" s="35" t="s">
        <v>612</v>
      </c>
      <c r="D30" s="34" t="s">
        <v>48</v>
      </c>
    </row>
    <row r="31" spans="1:4" ht="22.15" customHeight="1">
      <c r="A31" s="49" t="s">
        <v>696</v>
      </c>
      <c r="B31" s="40" t="s">
        <v>697</v>
      </c>
      <c r="C31" s="35" t="s">
        <v>698</v>
      </c>
      <c r="D31" s="34" t="s">
        <v>48</v>
      </c>
    </row>
    <row r="32" spans="1:4" ht="22.15" customHeight="1">
      <c r="A32" s="38" t="s">
        <v>611</v>
      </c>
      <c r="B32" s="36" t="s">
        <v>773</v>
      </c>
      <c r="C32" s="35" t="s">
        <v>610</v>
      </c>
      <c r="D32" s="34" t="s">
        <v>52</v>
      </c>
    </row>
    <row r="33" spans="1:4" ht="22.15" customHeight="1">
      <c r="A33" s="38" t="s">
        <v>609</v>
      </c>
      <c r="B33" s="36" t="s">
        <v>774</v>
      </c>
      <c r="C33" s="35" t="s">
        <v>608</v>
      </c>
      <c r="D33" s="34" t="s">
        <v>44</v>
      </c>
    </row>
    <row r="34" spans="1:4" ht="22.15" customHeight="1">
      <c r="A34" s="38" t="s">
        <v>607</v>
      </c>
      <c r="B34" s="36" t="s">
        <v>606</v>
      </c>
      <c r="C34" s="35" t="s">
        <v>605</v>
      </c>
      <c r="D34" s="34" t="s">
        <v>52</v>
      </c>
    </row>
    <row r="35" spans="1:4" ht="22.15" customHeight="1">
      <c r="A35" s="38" t="s">
        <v>604</v>
      </c>
      <c r="B35" s="36" t="s">
        <v>603</v>
      </c>
      <c r="C35" s="35" t="s">
        <v>602</v>
      </c>
      <c r="D35" s="34" t="s">
        <v>48</v>
      </c>
    </row>
    <row r="36" spans="1:4" ht="22.15" customHeight="1">
      <c r="A36" s="38" t="s">
        <v>601</v>
      </c>
      <c r="B36" s="36" t="s">
        <v>600</v>
      </c>
      <c r="C36" s="35" t="s">
        <v>599</v>
      </c>
      <c r="D36" s="34" t="s">
        <v>44</v>
      </c>
    </row>
    <row r="37" spans="1:4" ht="22.15" customHeight="1">
      <c r="A37" s="38" t="s">
        <v>598</v>
      </c>
      <c r="B37" s="36" t="s">
        <v>597</v>
      </c>
      <c r="C37" s="35" t="s">
        <v>596</v>
      </c>
      <c r="D37" s="34" t="s">
        <v>56</v>
      </c>
    </row>
    <row r="38" spans="1:4" ht="22.15" customHeight="1">
      <c r="A38" s="38" t="s">
        <v>595</v>
      </c>
      <c r="B38" s="36" t="s">
        <v>594</v>
      </c>
      <c r="C38" s="35" t="s">
        <v>593</v>
      </c>
      <c r="D38" s="34" t="s">
        <v>52</v>
      </c>
    </row>
    <row r="39" spans="1:4" ht="22.15" customHeight="1">
      <c r="A39" s="38" t="s">
        <v>592</v>
      </c>
      <c r="B39" s="36" t="s">
        <v>699</v>
      </c>
      <c r="C39" s="35" t="s">
        <v>591</v>
      </c>
      <c r="D39" s="34" t="s">
        <v>44</v>
      </c>
    </row>
    <row r="40" spans="1:4" ht="22.15" customHeight="1">
      <c r="A40" s="38" t="s">
        <v>590</v>
      </c>
      <c r="B40" s="36" t="s">
        <v>775</v>
      </c>
      <c r="C40" s="35" t="s">
        <v>589</v>
      </c>
      <c r="D40" s="34" t="s">
        <v>44</v>
      </c>
    </row>
    <row r="41" spans="1:4" ht="22.15" customHeight="1">
      <c r="A41" s="38" t="s">
        <v>588</v>
      </c>
      <c r="B41" s="36" t="s">
        <v>700</v>
      </c>
      <c r="C41" s="35" t="s">
        <v>587</v>
      </c>
      <c r="D41" s="34" t="s">
        <v>56</v>
      </c>
    </row>
    <row r="42" spans="1:4" ht="22.15" customHeight="1">
      <c r="A42" s="38" t="s">
        <v>586</v>
      </c>
      <c r="B42" s="36" t="s">
        <v>585</v>
      </c>
      <c r="C42" s="35" t="s">
        <v>584</v>
      </c>
      <c r="D42" s="34" t="s">
        <v>44</v>
      </c>
    </row>
    <row r="43" spans="1:4" ht="22.15" customHeight="1">
      <c r="A43" s="38" t="s">
        <v>583</v>
      </c>
      <c r="B43" s="36" t="s">
        <v>582</v>
      </c>
      <c r="C43" s="35" t="s">
        <v>581</v>
      </c>
      <c r="D43" s="34" t="s">
        <v>48</v>
      </c>
    </row>
    <row r="44" spans="1:4" ht="22.15" customHeight="1">
      <c r="A44" s="38" t="s">
        <v>701</v>
      </c>
      <c r="B44" s="36" t="s">
        <v>776</v>
      </c>
      <c r="C44" s="35" t="s">
        <v>580</v>
      </c>
      <c r="D44" s="34" t="s">
        <v>44</v>
      </c>
    </row>
    <row r="45" spans="1:4" ht="22.15" customHeight="1">
      <c r="A45" s="38" t="s">
        <v>579</v>
      </c>
      <c r="B45" s="36" t="s">
        <v>578</v>
      </c>
      <c r="C45" s="35" t="s">
        <v>577</v>
      </c>
      <c r="D45" s="34" t="s">
        <v>48</v>
      </c>
    </row>
    <row r="46" spans="1:4" ht="22.15" customHeight="1">
      <c r="A46" s="38" t="s">
        <v>576</v>
      </c>
      <c r="B46" s="36" t="s">
        <v>575</v>
      </c>
      <c r="C46" s="35" t="s">
        <v>574</v>
      </c>
      <c r="D46" s="34" t="s">
        <v>44</v>
      </c>
    </row>
    <row r="47" spans="1:4" ht="22.15" customHeight="1">
      <c r="A47" s="38" t="s">
        <v>573</v>
      </c>
      <c r="B47" s="36" t="s">
        <v>572</v>
      </c>
      <c r="C47" s="35" t="s">
        <v>571</v>
      </c>
      <c r="D47" s="34" t="s">
        <v>44</v>
      </c>
    </row>
    <row r="48" spans="1:4" ht="22.15" customHeight="1">
      <c r="A48" s="38" t="s">
        <v>570</v>
      </c>
      <c r="B48" s="36" t="s">
        <v>569</v>
      </c>
      <c r="C48" s="35" t="s">
        <v>568</v>
      </c>
      <c r="D48" s="34" t="s">
        <v>48</v>
      </c>
    </row>
    <row r="49" spans="1:4" ht="22.15" customHeight="1">
      <c r="A49" s="38" t="s">
        <v>567</v>
      </c>
      <c r="B49" s="36" t="s">
        <v>566</v>
      </c>
      <c r="C49" s="35" t="s">
        <v>565</v>
      </c>
      <c r="D49" s="34" t="s">
        <v>564</v>
      </c>
    </row>
    <row r="50" spans="1:4" ht="22.15" customHeight="1">
      <c r="A50" s="38" t="s">
        <v>563</v>
      </c>
      <c r="B50" s="36" t="s">
        <v>562</v>
      </c>
      <c r="C50" s="35" t="s">
        <v>561</v>
      </c>
      <c r="D50" s="34" t="s">
        <v>44</v>
      </c>
    </row>
    <row r="51" spans="1:4" ht="22.15" customHeight="1">
      <c r="A51" s="38" t="s">
        <v>560</v>
      </c>
      <c r="B51" s="36" t="s">
        <v>559</v>
      </c>
      <c r="C51" s="35" t="s">
        <v>558</v>
      </c>
      <c r="D51" s="34" t="s">
        <v>44</v>
      </c>
    </row>
    <row r="52" spans="1:4" ht="22.15" customHeight="1">
      <c r="A52" s="38" t="s">
        <v>557</v>
      </c>
      <c r="B52" s="36" t="s">
        <v>556</v>
      </c>
      <c r="C52" s="35" t="s">
        <v>555</v>
      </c>
      <c r="D52" s="34" t="s">
        <v>48</v>
      </c>
    </row>
    <row r="53" spans="1:4" ht="22.15" customHeight="1">
      <c r="A53" s="38" t="s">
        <v>554</v>
      </c>
      <c r="B53" s="36" t="s">
        <v>777</v>
      </c>
      <c r="C53" s="35" t="s">
        <v>553</v>
      </c>
      <c r="D53" s="34" t="s">
        <v>44</v>
      </c>
    </row>
    <row r="54" spans="1:4" ht="22.15" customHeight="1">
      <c r="A54" s="38" t="s">
        <v>552</v>
      </c>
      <c r="B54" s="36" t="s">
        <v>702</v>
      </c>
      <c r="C54" s="35" t="s">
        <v>551</v>
      </c>
      <c r="D54" s="34" t="s">
        <v>44</v>
      </c>
    </row>
    <row r="55" spans="1:4" ht="22.15" customHeight="1">
      <c r="A55" s="38" t="s">
        <v>550</v>
      </c>
      <c r="B55" s="36" t="s">
        <v>703</v>
      </c>
      <c r="C55" s="35" t="s">
        <v>549</v>
      </c>
      <c r="D55" s="34" t="s">
        <v>44</v>
      </c>
    </row>
    <row r="56" spans="1:4" ht="22.15" customHeight="1">
      <c r="A56" s="38" t="s">
        <v>548</v>
      </c>
      <c r="B56" s="36" t="s">
        <v>704</v>
      </c>
      <c r="C56" s="35" t="s">
        <v>547</v>
      </c>
      <c r="D56" s="34" t="s">
        <v>44</v>
      </c>
    </row>
    <row r="57" spans="1:4" ht="22.15" customHeight="1">
      <c r="A57" s="38" t="s">
        <v>546</v>
      </c>
      <c r="B57" s="36" t="s">
        <v>545</v>
      </c>
      <c r="C57" s="35" t="s">
        <v>544</v>
      </c>
      <c r="D57" s="34" t="s">
        <v>48</v>
      </c>
    </row>
    <row r="58" spans="1:4" ht="22.15" customHeight="1">
      <c r="A58" s="38" t="s">
        <v>705</v>
      </c>
      <c r="B58" s="36" t="s">
        <v>543</v>
      </c>
      <c r="C58" s="35" t="s">
        <v>542</v>
      </c>
      <c r="D58" s="34" t="s">
        <v>44</v>
      </c>
    </row>
    <row r="59" spans="1:4" ht="22.15" customHeight="1">
      <c r="A59" s="38" t="s">
        <v>541</v>
      </c>
      <c r="B59" s="36" t="s">
        <v>540</v>
      </c>
      <c r="C59" s="35" t="s">
        <v>539</v>
      </c>
      <c r="D59" s="34" t="s">
        <v>52</v>
      </c>
    </row>
    <row r="60" spans="1:4" ht="22.15" customHeight="1">
      <c r="A60" s="38" t="s">
        <v>538</v>
      </c>
      <c r="B60" s="36" t="s">
        <v>537</v>
      </c>
      <c r="C60" s="35" t="s">
        <v>536</v>
      </c>
      <c r="D60" s="34" t="s">
        <v>48</v>
      </c>
    </row>
    <row r="61" spans="1:4" ht="22.15" customHeight="1">
      <c r="A61" s="38" t="s">
        <v>706</v>
      </c>
      <c r="B61" s="36" t="s">
        <v>707</v>
      </c>
      <c r="C61" s="35" t="s">
        <v>708</v>
      </c>
      <c r="D61" s="34" t="s">
        <v>48</v>
      </c>
    </row>
    <row r="62" spans="1:4" ht="22.15" customHeight="1">
      <c r="A62" s="38" t="s">
        <v>535</v>
      </c>
      <c r="B62" s="36" t="s">
        <v>778</v>
      </c>
      <c r="C62" s="35" t="s">
        <v>534</v>
      </c>
      <c r="D62" s="34" t="s">
        <v>56</v>
      </c>
    </row>
    <row r="63" spans="1:4" ht="22.15" customHeight="1">
      <c r="A63" s="38" t="s">
        <v>533</v>
      </c>
      <c r="B63" s="36" t="s">
        <v>779</v>
      </c>
      <c r="C63" s="35" t="s">
        <v>532</v>
      </c>
      <c r="D63" s="34" t="s">
        <v>52</v>
      </c>
    </row>
    <row r="64" spans="1:4" ht="22.15" customHeight="1">
      <c r="A64" s="38" t="s">
        <v>531</v>
      </c>
      <c r="B64" s="36" t="s">
        <v>530</v>
      </c>
      <c r="C64" s="35" t="s">
        <v>529</v>
      </c>
      <c r="D64" s="34" t="s">
        <v>52</v>
      </c>
    </row>
    <row r="65" spans="1:4" ht="22.15" customHeight="1">
      <c r="A65" s="38" t="s">
        <v>528</v>
      </c>
      <c r="B65" s="36" t="s">
        <v>527</v>
      </c>
      <c r="C65" s="35" t="s">
        <v>526</v>
      </c>
      <c r="D65" s="34" t="s">
        <v>44</v>
      </c>
    </row>
    <row r="66" spans="1:4" ht="22.15" customHeight="1">
      <c r="A66" s="38" t="s">
        <v>525</v>
      </c>
      <c r="B66" s="36" t="s">
        <v>524</v>
      </c>
      <c r="C66" s="35" t="s">
        <v>523</v>
      </c>
      <c r="D66" s="34" t="s">
        <v>48</v>
      </c>
    </row>
    <row r="67" spans="1:4" ht="22.15" customHeight="1">
      <c r="A67" s="38" t="s">
        <v>522</v>
      </c>
      <c r="B67" s="36" t="s">
        <v>780</v>
      </c>
      <c r="C67" s="35" t="s">
        <v>521</v>
      </c>
      <c r="D67" s="34" t="s">
        <v>48</v>
      </c>
    </row>
    <row r="68" spans="1:4" ht="22.15" customHeight="1">
      <c r="A68" s="38" t="s">
        <v>520</v>
      </c>
      <c r="B68" s="36" t="s">
        <v>709</v>
      </c>
      <c r="C68" s="35" t="s">
        <v>519</v>
      </c>
      <c r="D68" s="34" t="s">
        <v>48</v>
      </c>
    </row>
    <row r="69" spans="1:4" ht="22.15" customHeight="1">
      <c r="A69" s="38" t="s">
        <v>518</v>
      </c>
      <c r="B69" s="36" t="s">
        <v>517</v>
      </c>
      <c r="C69" s="35" t="s">
        <v>516</v>
      </c>
      <c r="D69" s="34" t="s">
        <v>44</v>
      </c>
    </row>
    <row r="70" spans="1:4" ht="22.15" customHeight="1">
      <c r="A70" s="38" t="s">
        <v>515</v>
      </c>
      <c r="B70" s="36" t="s">
        <v>514</v>
      </c>
      <c r="C70" s="35" t="s">
        <v>513</v>
      </c>
      <c r="D70" s="34" t="s">
        <v>48</v>
      </c>
    </row>
    <row r="71" spans="1:4" ht="22.15" customHeight="1">
      <c r="A71" s="38" t="s">
        <v>512</v>
      </c>
      <c r="B71" s="36" t="s">
        <v>511</v>
      </c>
      <c r="C71" s="35" t="s">
        <v>510</v>
      </c>
      <c r="D71" s="34" t="s">
        <v>44</v>
      </c>
    </row>
    <row r="72" spans="1:4" ht="22.15" customHeight="1">
      <c r="A72" s="38" t="s">
        <v>509</v>
      </c>
      <c r="B72" s="36" t="s">
        <v>781</v>
      </c>
      <c r="C72" s="35" t="s">
        <v>508</v>
      </c>
      <c r="D72" s="34" t="s">
        <v>44</v>
      </c>
    </row>
    <row r="73" spans="1:4" ht="22.15" customHeight="1">
      <c r="A73" s="38" t="s">
        <v>507</v>
      </c>
      <c r="B73" s="36" t="s">
        <v>506</v>
      </c>
      <c r="C73" s="35" t="s">
        <v>505</v>
      </c>
      <c r="D73" s="34" t="s">
        <v>52</v>
      </c>
    </row>
    <row r="74" spans="1:4" ht="22.15" customHeight="1">
      <c r="A74" s="38" t="s">
        <v>504</v>
      </c>
      <c r="B74" s="36" t="s">
        <v>782</v>
      </c>
      <c r="C74" s="35" t="s">
        <v>503</v>
      </c>
      <c r="D74" s="34" t="s">
        <v>44</v>
      </c>
    </row>
    <row r="75" spans="1:4" ht="22.15" customHeight="1">
      <c r="A75" s="38" t="s">
        <v>500</v>
      </c>
      <c r="B75" s="36" t="s">
        <v>710</v>
      </c>
      <c r="C75" s="35" t="s">
        <v>499</v>
      </c>
      <c r="D75" s="34" t="s">
        <v>48</v>
      </c>
    </row>
    <row r="76" spans="1:4" ht="22.15" customHeight="1">
      <c r="A76" s="38" t="s">
        <v>711</v>
      </c>
      <c r="B76" s="36" t="s">
        <v>502</v>
      </c>
      <c r="C76" s="35" t="s">
        <v>501</v>
      </c>
      <c r="D76" s="34" t="s">
        <v>52</v>
      </c>
    </row>
    <row r="77" spans="1:4" ht="22.15" customHeight="1">
      <c r="A77" s="38" t="s">
        <v>498</v>
      </c>
      <c r="B77" s="36" t="s">
        <v>497</v>
      </c>
      <c r="C77" s="35" t="s">
        <v>496</v>
      </c>
      <c r="D77" s="34" t="s">
        <v>44</v>
      </c>
    </row>
    <row r="78" spans="1:4" ht="22.15" customHeight="1">
      <c r="A78" s="38" t="s">
        <v>495</v>
      </c>
      <c r="B78" s="36" t="s">
        <v>494</v>
      </c>
      <c r="C78" s="35" t="s">
        <v>493</v>
      </c>
      <c r="D78" s="34" t="s">
        <v>52</v>
      </c>
    </row>
    <row r="79" spans="1:4" ht="22.15" customHeight="1">
      <c r="A79" s="38" t="s">
        <v>492</v>
      </c>
      <c r="B79" s="36" t="s">
        <v>491</v>
      </c>
      <c r="C79" s="35" t="s">
        <v>490</v>
      </c>
      <c r="D79" s="34" t="s">
        <v>52</v>
      </c>
    </row>
    <row r="80" spans="1:4" ht="22.15" customHeight="1">
      <c r="A80" s="38" t="s">
        <v>489</v>
      </c>
      <c r="B80" s="36" t="s">
        <v>488</v>
      </c>
      <c r="C80" s="35" t="s">
        <v>487</v>
      </c>
      <c r="D80" s="34" t="s">
        <v>48</v>
      </c>
    </row>
    <row r="81" spans="1:4" ht="22.15" customHeight="1">
      <c r="A81" s="38" t="s">
        <v>486</v>
      </c>
      <c r="B81" s="36" t="s">
        <v>485</v>
      </c>
      <c r="C81" s="35" t="s">
        <v>484</v>
      </c>
      <c r="D81" s="34" t="s">
        <v>44</v>
      </c>
    </row>
    <row r="82" spans="1:4" ht="22.15" customHeight="1">
      <c r="A82" s="38" t="s">
        <v>483</v>
      </c>
      <c r="B82" s="36" t="s">
        <v>482</v>
      </c>
      <c r="C82" s="35" t="s">
        <v>481</v>
      </c>
      <c r="D82" s="34" t="s">
        <v>52</v>
      </c>
    </row>
    <row r="83" spans="1:4" ht="22.15" customHeight="1">
      <c r="A83" s="38" t="s">
        <v>480</v>
      </c>
      <c r="B83" s="36" t="s">
        <v>479</v>
      </c>
      <c r="C83" s="35" t="s">
        <v>478</v>
      </c>
      <c r="D83" s="34" t="s">
        <v>44</v>
      </c>
    </row>
    <row r="84" spans="1:4" ht="22.15" customHeight="1">
      <c r="A84" s="38" t="s">
        <v>477</v>
      </c>
      <c r="B84" s="36" t="s">
        <v>476</v>
      </c>
      <c r="C84" s="35" t="s">
        <v>475</v>
      </c>
      <c r="D84" s="34" t="s">
        <v>44</v>
      </c>
    </row>
    <row r="85" spans="1:4" ht="22.15" customHeight="1">
      <c r="A85" s="38" t="s">
        <v>474</v>
      </c>
      <c r="B85" s="36" t="s">
        <v>473</v>
      </c>
      <c r="C85" s="35" t="s">
        <v>472</v>
      </c>
      <c r="D85" s="34" t="s">
        <v>56</v>
      </c>
    </row>
    <row r="86" spans="1:4" ht="22.15" customHeight="1">
      <c r="A86" s="38" t="s">
        <v>471</v>
      </c>
      <c r="B86" s="36" t="s">
        <v>470</v>
      </c>
      <c r="C86" s="35" t="s">
        <v>469</v>
      </c>
      <c r="D86" s="34" t="s">
        <v>52</v>
      </c>
    </row>
    <row r="87" spans="1:4" ht="22.15" customHeight="1">
      <c r="A87" s="38" t="s">
        <v>468</v>
      </c>
      <c r="B87" s="36" t="s">
        <v>467</v>
      </c>
      <c r="C87" s="35" t="s">
        <v>466</v>
      </c>
      <c r="D87" s="34" t="s">
        <v>44</v>
      </c>
    </row>
    <row r="88" spans="1:4" ht="22.15" customHeight="1">
      <c r="A88" s="38" t="s">
        <v>465</v>
      </c>
      <c r="B88" s="36" t="s">
        <v>464</v>
      </c>
      <c r="C88" s="35" t="s">
        <v>463</v>
      </c>
      <c r="D88" s="34" t="s">
        <v>52</v>
      </c>
    </row>
    <row r="89" spans="1:4" ht="22.15" customHeight="1">
      <c r="A89" s="38" t="s">
        <v>462</v>
      </c>
      <c r="B89" s="36" t="s">
        <v>461</v>
      </c>
      <c r="C89" s="35" t="s">
        <v>460</v>
      </c>
      <c r="D89" s="34" t="s">
        <v>52</v>
      </c>
    </row>
    <row r="90" spans="1:4" ht="22.15" customHeight="1">
      <c r="A90" s="38" t="s">
        <v>459</v>
      </c>
      <c r="B90" s="36" t="s">
        <v>458</v>
      </c>
      <c r="C90" s="35" t="s">
        <v>457</v>
      </c>
      <c r="D90" s="34" t="s">
        <v>48</v>
      </c>
    </row>
    <row r="91" spans="1:4" ht="22.15" customHeight="1">
      <c r="A91" s="38" t="s">
        <v>456</v>
      </c>
      <c r="B91" s="36" t="s">
        <v>783</v>
      </c>
      <c r="C91" s="35" t="s">
        <v>455</v>
      </c>
      <c r="D91" s="34" t="s">
        <v>48</v>
      </c>
    </row>
    <row r="92" spans="1:4" ht="22.15" customHeight="1">
      <c r="A92" s="38" t="s">
        <v>454</v>
      </c>
      <c r="B92" s="36" t="s">
        <v>712</v>
      </c>
      <c r="C92" s="35" t="s">
        <v>453</v>
      </c>
      <c r="D92" s="34" t="s">
        <v>48</v>
      </c>
    </row>
    <row r="93" spans="1:4" ht="22.15" customHeight="1">
      <c r="A93" s="38" t="s">
        <v>452</v>
      </c>
      <c r="B93" s="36" t="s">
        <v>451</v>
      </c>
      <c r="C93" s="35" t="s">
        <v>450</v>
      </c>
      <c r="D93" s="34" t="s">
        <v>44</v>
      </c>
    </row>
    <row r="94" spans="1:4" ht="22.15" customHeight="1">
      <c r="A94" s="38" t="s">
        <v>449</v>
      </c>
      <c r="B94" s="36" t="s">
        <v>448</v>
      </c>
      <c r="C94" s="35" t="s">
        <v>447</v>
      </c>
      <c r="D94" s="34" t="s">
        <v>48</v>
      </c>
    </row>
    <row r="95" spans="1:4" ht="22.15" customHeight="1">
      <c r="A95" s="38" t="s">
        <v>713</v>
      </c>
      <c r="B95" s="36" t="s">
        <v>446</v>
      </c>
      <c r="C95" s="35" t="s">
        <v>445</v>
      </c>
      <c r="D95" s="34" t="s">
        <v>52</v>
      </c>
    </row>
    <row r="96" spans="1:4" ht="22.15" customHeight="1">
      <c r="A96" s="38" t="s">
        <v>444</v>
      </c>
      <c r="B96" s="36" t="s">
        <v>443</v>
      </c>
      <c r="C96" s="35" t="s">
        <v>442</v>
      </c>
      <c r="D96" s="34" t="s">
        <v>44</v>
      </c>
    </row>
    <row r="97" spans="1:4" ht="22.15" customHeight="1">
      <c r="A97" s="38" t="s">
        <v>441</v>
      </c>
      <c r="B97" s="36" t="s">
        <v>784</v>
      </c>
      <c r="C97" s="35" t="s">
        <v>440</v>
      </c>
      <c r="D97" s="34" t="s">
        <v>44</v>
      </c>
    </row>
    <row r="98" spans="1:4" ht="22.15" customHeight="1">
      <c r="A98" s="38" t="s">
        <v>439</v>
      </c>
      <c r="B98" s="36" t="s">
        <v>785</v>
      </c>
      <c r="C98" s="35" t="s">
        <v>438</v>
      </c>
      <c r="D98" s="34" t="s">
        <v>48</v>
      </c>
    </row>
    <row r="99" spans="1:4" ht="22.15" customHeight="1">
      <c r="A99" s="38" t="s">
        <v>437</v>
      </c>
      <c r="B99" s="36" t="s">
        <v>436</v>
      </c>
      <c r="C99" s="35" t="s">
        <v>435</v>
      </c>
      <c r="D99" s="34" t="s">
        <v>48</v>
      </c>
    </row>
    <row r="100" spans="1:4" ht="22.15" customHeight="1">
      <c r="A100" s="38" t="s">
        <v>714</v>
      </c>
      <c r="B100" s="36" t="s">
        <v>715</v>
      </c>
      <c r="C100" s="35" t="s">
        <v>434</v>
      </c>
      <c r="D100" s="34" t="s">
        <v>44</v>
      </c>
    </row>
    <row r="101" spans="1:4" ht="22.15" customHeight="1">
      <c r="A101" s="38" t="s">
        <v>433</v>
      </c>
      <c r="B101" s="36" t="s">
        <v>432</v>
      </c>
      <c r="C101" s="35" t="s">
        <v>431</v>
      </c>
      <c r="D101" s="34" t="s">
        <v>52</v>
      </c>
    </row>
    <row r="102" spans="1:4" ht="22.15" customHeight="1">
      <c r="A102" s="38" t="s">
        <v>430</v>
      </c>
      <c r="B102" s="36" t="s">
        <v>429</v>
      </c>
      <c r="C102" s="35" t="s">
        <v>428</v>
      </c>
      <c r="D102" s="34" t="s">
        <v>48</v>
      </c>
    </row>
    <row r="103" spans="1:4" ht="22.15" customHeight="1">
      <c r="A103" s="38" t="s">
        <v>427</v>
      </c>
      <c r="B103" s="36" t="s">
        <v>426</v>
      </c>
      <c r="C103" s="35" t="s">
        <v>425</v>
      </c>
      <c r="D103" s="34" t="s">
        <v>56</v>
      </c>
    </row>
    <row r="104" spans="1:4" ht="22.15" customHeight="1">
      <c r="A104" s="38" t="s">
        <v>424</v>
      </c>
      <c r="B104" s="36" t="s">
        <v>423</v>
      </c>
      <c r="C104" s="35" t="s">
        <v>422</v>
      </c>
      <c r="D104" s="34" t="s">
        <v>52</v>
      </c>
    </row>
    <row r="105" spans="1:4" ht="22.15" customHeight="1">
      <c r="A105" s="38" t="s">
        <v>421</v>
      </c>
      <c r="B105" s="36" t="s">
        <v>420</v>
      </c>
      <c r="C105" s="35" t="s">
        <v>419</v>
      </c>
      <c r="D105" s="34" t="s">
        <v>52</v>
      </c>
    </row>
    <row r="106" spans="1:4" ht="22.15" customHeight="1">
      <c r="A106" s="38" t="s">
        <v>418</v>
      </c>
      <c r="B106" s="36" t="s">
        <v>417</v>
      </c>
      <c r="C106" s="35" t="s">
        <v>416</v>
      </c>
      <c r="D106" s="34" t="s">
        <v>56</v>
      </c>
    </row>
    <row r="107" spans="1:4" ht="22.15" customHeight="1">
      <c r="A107" s="38" t="s">
        <v>415</v>
      </c>
      <c r="B107" s="36" t="s">
        <v>414</v>
      </c>
      <c r="C107" s="35" t="s">
        <v>413</v>
      </c>
      <c r="D107" s="34" t="s">
        <v>56</v>
      </c>
    </row>
    <row r="108" spans="1:4" ht="22.15" customHeight="1">
      <c r="A108" s="38" t="s">
        <v>716</v>
      </c>
      <c r="B108" s="36" t="s">
        <v>412</v>
      </c>
      <c r="C108" s="35" t="s">
        <v>411</v>
      </c>
      <c r="D108" s="34" t="s">
        <v>56</v>
      </c>
    </row>
    <row r="109" spans="1:4" ht="22.15" customHeight="1">
      <c r="A109" s="38" t="s">
        <v>410</v>
      </c>
      <c r="B109" s="36" t="s">
        <v>409</v>
      </c>
      <c r="C109" s="35" t="s">
        <v>408</v>
      </c>
      <c r="D109" s="34" t="s">
        <v>56</v>
      </c>
    </row>
    <row r="110" spans="1:4" ht="22.15" customHeight="1">
      <c r="A110" s="38" t="s">
        <v>407</v>
      </c>
      <c r="B110" s="36" t="s">
        <v>406</v>
      </c>
      <c r="C110" s="35" t="s">
        <v>405</v>
      </c>
      <c r="D110" s="34" t="s">
        <v>52</v>
      </c>
    </row>
    <row r="111" spans="1:4" ht="22.15" customHeight="1">
      <c r="A111" s="38" t="s">
        <v>404</v>
      </c>
      <c r="B111" s="36" t="s">
        <v>403</v>
      </c>
      <c r="C111" s="35" t="s">
        <v>402</v>
      </c>
      <c r="D111" s="34" t="s">
        <v>52</v>
      </c>
    </row>
    <row r="112" spans="1:4" ht="22.15" customHeight="1">
      <c r="A112" s="38" t="s">
        <v>401</v>
      </c>
      <c r="B112" s="36" t="s">
        <v>400</v>
      </c>
      <c r="C112" s="35" t="s">
        <v>399</v>
      </c>
      <c r="D112" s="34" t="s">
        <v>56</v>
      </c>
    </row>
    <row r="113" spans="1:4" ht="22.15" customHeight="1">
      <c r="A113" s="38" t="s">
        <v>398</v>
      </c>
      <c r="B113" s="36" t="s">
        <v>397</v>
      </c>
      <c r="C113" s="35" t="s">
        <v>396</v>
      </c>
      <c r="D113" s="34" t="s">
        <v>52</v>
      </c>
    </row>
    <row r="114" spans="1:4" ht="22.15" customHeight="1">
      <c r="A114" s="38" t="s">
        <v>395</v>
      </c>
      <c r="B114" s="36" t="s">
        <v>394</v>
      </c>
      <c r="C114" s="35" t="s">
        <v>393</v>
      </c>
      <c r="D114" s="34" t="s">
        <v>48</v>
      </c>
    </row>
    <row r="115" spans="1:4" ht="22.15" customHeight="1">
      <c r="A115" s="38" t="s">
        <v>392</v>
      </c>
      <c r="B115" s="36" t="s">
        <v>391</v>
      </c>
      <c r="C115" s="35" t="s">
        <v>390</v>
      </c>
      <c r="D115" s="34" t="s">
        <v>56</v>
      </c>
    </row>
    <row r="116" spans="1:4" ht="22.15" customHeight="1">
      <c r="A116" s="38" t="s">
        <v>717</v>
      </c>
      <c r="B116" s="36" t="s">
        <v>389</v>
      </c>
      <c r="C116" s="35" t="s">
        <v>388</v>
      </c>
      <c r="D116" s="34" t="s">
        <v>52</v>
      </c>
    </row>
    <row r="117" spans="1:4" ht="22.15" customHeight="1">
      <c r="A117" s="38" t="s">
        <v>387</v>
      </c>
      <c r="B117" s="36" t="s">
        <v>386</v>
      </c>
      <c r="C117" s="35" t="s">
        <v>385</v>
      </c>
      <c r="D117" s="34" t="s">
        <v>56</v>
      </c>
    </row>
    <row r="118" spans="1:4" ht="22.15" customHeight="1">
      <c r="A118" s="38" t="s">
        <v>384</v>
      </c>
      <c r="B118" s="36" t="s">
        <v>786</v>
      </c>
      <c r="C118" s="35" t="s">
        <v>383</v>
      </c>
      <c r="D118" s="34" t="s">
        <v>56</v>
      </c>
    </row>
    <row r="119" spans="1:4" ht="22.15" customHeight="1">
      <c r="A119" s="38" t="s">
        <v>382</v>
      </c>
      <c r="B119" s="36" t="s">
        <v>787</v>
      </c>
      <c r="C119" s="35" t="s">
        <v>381</v>
      </c>
      <c r="D119" s="34" t="s">
        <v>44</v>
      </c>
    </row>
    <row r="120" spans="1:4" ht="22.15" customHeight="1">
      <c r="A120" s="38" t="s">
        <v>380</v>
      </c>
      <c r="B120" s="36" t="s">
        <v>379</v>
      </c>
      <c r="C120" s="35" t="s">
        <v>378</v>
      </c>
      <c r="D120" s="34" t="s">
        <v>44</v>
      </c>
    </row>
    <row r="121" spans="1:4" ht="22.15" customHeight="1">
      <c r="A121" s="38" t="s">
        <v>718</v>
      </c>
      <c r="B121" s="36" t="s">
        <v>377</v>
      </c>
      <c r="C121" s="35" t="s">
        <v>376</v>
      </c>
      <c r="D121" s="34" t="s">
        <v>56</v>
      </c>
    </row>
    <row r="122" spans="1:4" ht="22.15" customHeight="1">
      <c r="A122" s="38" t="s">
        <v>375</v>
      </c>
      <c r="B122" s="36" t="s">
        <v>719</v>
      </c>
      <c r="C122" s="35" t="s">
        <v>374</v>
      </c>
      <c r="D122" s="34" t="s">
        <v>56</v>
      </c>
    </row>
    <row r="123" spans="1:4" ht="22.15" customHeight="1">
      <c r="A123" s="38" t="s">
        <v>373</v>
      </c>
      <c r="B123" s="36" t="s">
        <v>372</v>
      </c>
      <c r="C123" s="35" t="s">
        <v>371</v>
      </c>
      <c r="D123" s="34" t="s">
        <v>56</v>
      </c>
    </row>
    <row r="124" spans="1:4" ht="22.15" customHeight="1">
      <c r="A124" s="38" t="s">
        <v>370</v>
      </c>
      <c r="B124" s="36" t="s">
        <v>788</v>
      </c>
      <c r="C124" s="35" t="s">
        <v>369</v>
      </c>
      <c r="D124" s="34" t="s">
        <v>56</v>
      </c>
    </row>
    <row r="125" spans="1:4" ht="22.15" customHeight="1">
      <c r="A125" s="38" t="s">
        <v>368</v>
      </c>
      <c r="B125" s="36" t="s">
        <v>367</v>
      </c>
      <c r="C125" s="35" t="s">
        <v>366</v>
      </c>
      <c r="D125" s="34" t="s">
        <v>56</v>
      </c>
    </row>
    <row r="126" spans="1:4" ht="22.15" customHeight="1">
      <c r="A126" s="38" t="s">
        <v>365</v>
      </c>
      <c r="B126" s="36" t="s">
        <v>364</v>
      </c>
      <c r="C126" s="35" t="s">
        <v>363</v>
      </c>
      <c r="D126" s="34" t="s">
        <v>52</v>
      </c>
    </row>
    <row r="127" spans="1:4" ht="22.15" customHeight="1">
      <c r="A127" s="38" t="s">
        <v>362</v>
      </c>
      <c r="B127" s="36" t="s">
        <v>361</v>
      </c>
      <c r="C127" s="35" t="s">
        <v>360</v>
      </c>
      <c r="D127" s="34" t="s">
        <v>56</v>
      </c>
    </row>
    <row r="128" spans="1:4" ht="22.15" customHeight="1">
      <c r="A128" s="38" t="s">
        <v>359</v>
      </c>
      <c r="B128" s="36" t="s">
        <v>358</v>
      </c>
      <c r="C128" s="35" t="s">
        <v>357</v>
      </c>
      <c r="D128" s="34" t="s">
        <v>44</v>
      </c>
    </row>
    <row r="129" spans="1:4" ht="22.15" customHeight="1">
      <c r="A129" s="38" t="s">
        <v>356</v>
      </c>
      <c r="B129" s="36" t="s">
        <v>789</v>
      </c>
      <c r="C129" s="35" t="s">
        <v>355</v>
      </c>
      <c r="D129" s="34" t="s">
        <v>44</v>
      </c>
    </row>
    <row r="130" spans="1:4" ht="22.15" customHeight="1">
      <c r="A130" s="38" t="s">
        <v>720</v>
      </c>
      <c r="B130" s="36" t="s">
        <v>354</v>
      </c>
      <c r="C130" s="35" t="s">
        <v>353</v>
      </c>
      <c r="D130" s="34" t="s">
        <v>44</v>
      </c>
    </row>
    <row r="131" spans="1:4" ht="22.15" customHeight="1">
      <c r="A131" s="38" t="s">
        <v>352</v>
      </c>
      <c r="B131" s="36" t="s">
        <v>721</v>
      </c>
      <c r="C131" s="35" t="s">
        <v>351</v>
      </c>
      <c r="D131" s="34" t="s">
        <v>52</v>
      </c>
    </row>
    <row r="132" spans="1:4" ht="22.15" customHeight="1">
      <c r="A132" s="38" t="s">
        <v>350</v>
      </c>
      <c r="B132" s="36" t="s">
        <v>349</v>
      </c>
      <c r="C132" s="35" t="s">
        <v>348</v>
      </c>
      <c r="D132" s="34" t="s">
        <v>52</v>
      </c>
    </row>
    <row r="133" spans="1:4" ht="22.15" customHeight="1">
      <c r="A133" s="38" t="s">
        <v>347</v>
      </c>
      <c r="B133" s="36" t="s">
        <v>346</v>
      </c>
      <c r="C133" s="35" t="s">
        <v>345</v>
      </c>
      <c r="D133" s="34" t="s">
        <v>52</v>
      </c>
    </row>
    <row r="134" spans="1:4" ht="22.15" customHeight="1">
      <c r="A134" s="38" t="s">
        <v>344</v>
      </c>
      <c r="B134" s="36" t="s">
        <v>343</v>
      </c>
      <c r="C134" s="35" t="s">
        <v>342</v>
      </c>
      <c r="D134" s="34" t="s">
        <v>56</v>
      </c>
    </row>
    <row r="135" spans="1:4" ht="40.15" customHeight="1">
      <c r="A135" s="41" t="s">
        <v>722</v>
      </c>
      <c r="B135" s="36" t="s">
        <v>790</v>
      </c>
      <c r="C135" s="35" t="s">
        <v>341</v>
      </c>
      <c r="D135" s="34" t="s">
        <v>52</v>
      </c>
    </row>
    <row r="136" spans="1:4" ht="22.15" customHeight="1">
      <c r="A136" s="38" t="s">
        <v>340</v>
      </c>
      <c r="B136" s="36" t="s">
        <v>339</v>
      </c>
      <c r="C136" s="35" t="s">
        <v>338</v>
      </c>
      <c r="D136" s="34" t="s">
        <v>44</v>
      </c>
    </row>
    <row r="137" spans="1:4" ht="22.15" customHeight="1">
      <c r="A137" s="38" t="s">
        <v>337</v>
      </c>
      <c r="B137" s="36" t="s">
        <v>336</v>
      </c>
      <c r="C137" s="35" t="s">
        <v>335</v>
      </c>
      <c r="D137" s="34" t="s">
        <v>44</v>
      </c>
    </row>
    <row r="138" spans="1:4" ht="22.15" customHeight="1">
      <c r="A138" s="38" t="s">
        <v>334</v>
      </c>
      <c r="B138" s="36" t="s">
        <v>333</v>
      </c>
      <c r="C138" s="35" t="s">
        <v>332</v>
      </c>
      <c r="D138" s="34" t="s">
        <v>56</v>
      </c>
    </row>
    <row r="139" spans="1:4" ht="22.15" customHeight="1">
      <c r="A139" s="38" t="s">
        <v>331</v>
      </c>
      <c r="B139" s="36" t="s">
        <v>330</v>
      </c>
      <c r="C139" s="35" t="s">
        <v>329</v>
      </c>
      <c r="D139" s="34" t="s">
        <v>56</v>
      </c>
    </row>
    <row r="140" spans="1:4" ht="22.15" customHeight="1">
      <c r="A140" s="38" t="s">
        <v>328</v>
      </c>
      <c r="B140" s="36" t="s">
        <v>327</v>
      </c>
      <c r="C140" s="35" t="s">
        <v>326</v>
      </c>
      <c r="D140" s="34" t="s">
        <v>44</v>
      </c>
    </row>
    <row r="141" spans="1:4" ht="22.15" customHeight="1">
      <c r="A141" s="38" t="s">
        <v>325</v>
      </c>
      <c r="B141" s="36" t="s">
        <v>324</v>
      </c>
      <c r="C141" s="35" t="s">
        <v>323</v>
      </c>
      <c r="D141" s="34" t="s">
        <v>52</v>
      </c>
    </row>
    <row r="142" spans="1:4" ht="22.15" customHeight="1">
      <c r="A142" s="38" t="s">
        <v>322</v>
      </c>
      <c r="B142" s="36" t="s">
        <v>321</v>
      </c>
      <c r="C142" s="35" t="s">
        <v>320</v>
      </c>
      <c r="D142" s="34" t="s">
        <v>44</v>
      </c>
    </row>
    <row r="143" spans="1:4" ht="22.15" customHeight="1">
      <c r="A143" s="38" t="s">
        <v>319</v>
      </c>
      <c r="B143" s="36" t="s">
        <v>318</v>
      </c>
      <c r="C143" s="35" t="s">
        <v>317</v>
      </c>
      <c r="D143" s="34" t="s">
        <v>48</v>
      </c>
    </row>
    <row r="144" spans="1:4" ht="22.15" customHeight="1">
      <c r="A144" s="38" t="s">
        <v>316</v>
      </c>
      <c r="B144" s="36" t="s">
        <v>315</v>
      </c>
      <c r="C144" s="35" t="s">
        <v>314</v>
      </c>
      <c r="D144" s="34" t="s">
        <v>44</v>
      </c>
    </row>
    <row r="145" spans="1:4" ht="22.15" customHeight="1">
      <c r="A145" s="38" t="s">
        <v>313</v>
      </c>
      <c r="B145" s="36" t="s">
        <v>312</v>
      </c>
      <c r="C145" s="35" t="s">
        <v>311</v>
      </c>
      <c r="D145" s="34" t="s">
        <v>44</v>
      </c>
    </row>
    <row r="146" spans="1:4" ht="22.15" customHeight="1">
      <c r="A146" s="38" t="s">
        <v>310</v>
      </c>
      <c r="B146" s="36" t="s">
        <v>723</v>
      </c>
      <c r="C146" s="35" t="s">
        <v>309</v>
      </c>
      <c r="D146" s="34" t="s">
        <v>44</v>
      </c>
    </row>
    <row r="147" spans="1:4" ht="22.15" customHeight="1">
      <c r="A147" s="38" t="s">
        <v>308</v>
      </c>
      <c r="B147" s="36" t="s">
        <v>307</v>
      </c>
      <c r="C147" s="35" t="s">
        <v>306</v>
      </c>
      <c r="D147" s="34" t="s">
        <v>48</v>
      </c>
    </row>
    <row r="148" spans="1:4" ht="22.15" customHeight="1">
      <c r="A148" s="38" t="s">
        <v>724</v>
      </c>
      <c r="B148" s="36" t="s">
        <v>791</v>
      </c>
      <c r="C148" s="35" t="s">
        <v>305</v>
      </c>
      <c r="D148" s="34" t="s">
        <v>44</v>
      </c>
    </row>
    <row r="149" spans="1:4" ht="22.15" customHeight="1">
      <c r="A149" s="38" t="s">
        <v>304</v>
      </c>
      <c r="B149" s="36" t="s">
        <v>792</v>
      </c>
      <c r="C149" s="35" t="s">
        <v>303</v>
      </c>
      <c r="D149" s="34" t="s">
        <v>52</v>
      </c>
    </row>
    <row r="150" spans="1:4" ht="22.15" customHeight="1">
      <c r="A150" s="38" t="s">
        <v>302</v>
      </c>
      <c r="B150" s="36" t="s">
        <v>301</v>
      </c>
      <c r="C150" s="35" t="s">
        <v>300</v>
      </c>
      <c r="D150" s="34" t="s">
        <v>52</v>
      </c>
    </row>
    <row r="151" spans="1:4" ht="22.15" customHeight="1">
      <c r="A151" s="38" t="s">
        <v>299</v>
      </c>
      <c r="B151" s="36" t="s">
        <v>298</v>
      </c>
      <c r="C151" s="35" t="s">
        <v>297</v>
      </c>
      <c r="D151" s="34" t="s">
        <v>56</v>
      </c>
    </row>
    <row r="152" spans="1:4" ht="22.15" customHeight="1">
      <c r="A152" s="38" t="s">
        <v>725</v>
      </c>
      <c r="B152" s="36" t="s">
        <v>726</v>
      </c>
      <c r="C152" s="35" t="s">
        <v>727</v>
      </c>
      <c r="D152" s="34" t="s">
        <v>52</v>
      </c>
    </row>
    <row r="153" spans="1:4" ht="22.15" customHeight="1">
      <c r="A153" s="38" t="s">
        <v>296</v>
      </c>
      <c r="B153" s="36" t="s">
        <v>728</v>
      </c>
      <c r="C153" s="35" t="s">
        <v>295</v>
      </c>
      <c r="D153" s="34" t="s">
        <v>48</v>
      </c>
    </row>
    <row r="154" spans="1:4" ht="22.15" customHeight="1">
      <c r="A154" s="38" t="s">
        <v>294</v>
      </c>
      <c r="B154" s="36" t="s">
        <v>293</v>
      </c>
      <c r="C154" s="35" t="s">
        <v>292</v>
      </c>
      <c r="D154" s="34" t="s">
        <v>44</v>
      </c>
    </row>
    <row r="155" spans="1:4" ht="22.15" customHeight="1">
      <c r="A155" s="38" t="s">
        <v>291</v>
      </c>
      <c r="B155" s="36" t="s">
        <v>729</v>
      </c>
      <c r="C155" s="35" t="s">
        <v>290</v>
      </c>
      <c r="D155" s="34" t="s">
        <v>44</v>
      </c>
    </row>
    <row r="156" spans="1:4" ht="22.15" customHeight="1">
      <c r="A156" s="38" t="s">
        <v>289</v>
      </c>
      <c r="B156" s="36" t="s">
        <v>288</v>
      </c>
      <c r="C156" s="35" t="s">
        <v>287</v>
      </c>
      <c r="D156" s="34" t="s">
        <v>56</v>
      </c>
    </row>
    <row r="157" spans="1:4" ht="22.15" customHeight="1">
      <c r="A157" s="38" t="s">
        <v>286</v>
      </c>
      <c r="B157" s="36" t="s">
        <v>285</v>
      </c>
      <c r="C157" s="35" t="s">
        <v>284</v>
      </c>
      <c r="D157" s="34" t="s">
        <v>44</v>
      </c>
    </row>
    <row r="158" spans="1:4" ht="22.15" customHeight="1">
      <c r="A158" s="38" t="s">
        <v>283</v>
      </c>
      <c r="B158" s="36" t="s">
        <v>282</v>
      </c>
      <c r="C158" s="35" t="s">
        <v>281</v>
      </c>
      <c r="D158" s="34" t="s">
        <v>44</v>
      </c>
    </row>
    <row r="159" spans="1:4" ht="22.15" customHeight="1">
      <c r="A159" s="38" t="s">
        <v>280</v>
      </c>
      <c r="B159" s="36" t="s">
        <v>730</v>
      </c>
      <c r="C159" s="35" t="s">
        <v>279</v>
      </c>
      <c r="D159" s="34" t="s">
        <v>56</v>
      </c>
    </row>
    <row r="160" spans="1:4" ht="22.15" customHeight="1">
      <c r="A160" s="38" t="s">
        <v>278</v>
      </c>
      <c r="B160" s="36" t="s">
        <v>277</v>
      </c>
      <c r="C160" s="35" t="s">
        <v>276</v>
      </c>
      <c r="D160" s="34" t="s">
        <v>52</v>
      </c>
    </row>
    <row r="161" spans="1:4" ht="22.15" customHeight="1">
      <c r="A161" s="38" t="s">
        <v>275</v>
      </c>
      <c r="B161" s="36" t="s">
        <v>274</v>
      </c>
      <c r="C161" s="35" t="s">
        <v>273</v>
      </c>
      <c r="D161" s="34" t="s">
        <v>44</v>
      </c>
    </row>
    <row r="162" spans="1:4" ht="22.15" customHeight="1">
      <c r="A162" s="38" t="s">
        <v>272</v>
      </c>
      <c r="B162" s="36" t="s">
        <v>271</v>
      </c>
      <c r="C162" s="35" t="s">
        <v>270</v>
      </c>
      <c r="D162" s="34" t="s">
        <v>44</v>
      </c>
    </row>
    <row r="163" spans="1:4" ht="22.15" customHeight="1">
      <c r="A163" s="38" t="s">
        <v>269</v>
      </c>
      <c r="B163" s="36" t="s">
        <v>268</v>
      </c>
      <c r="C163" s="35" t="s">
        <v>267</v>
      </c>
      <c r="D163" s="34" t="s">
        <v>48</v>
      </c>
    </row>
    <row r="164" spans="1:4" ht="22.15" customHeight="1">
      <c r="A164" s="38" t="s">
        <v>266</v>
      </c>
      <c r="B164" s="36" t="s">
        <v>793</v>
      </c>
      <c r="C164" s="35" t="s">
        <v>265</v>
      </c>
      <c r="D164" s="34" t="s">
        <v>44</v>
      </c>
    </row>
    <row r="165" spans="1:4" ht="22.15" customHeight="1">
      <c r="A165" s="38" t="s">
        <v>264</v>
      </c>
      <c r="B165" s="36" t="s">
        <v>794</v>
      </c>
      <c r="C165" s="35" t="s">
        <v>263</v>
      </c>
      <c r="D165" s="34" t="s">
        <v>44</v>
      </c>
    </row>
    <row r="166" spans="1:4" ht="22.15" customHeight="1">
      <c r="A166" s="38" t="s">
        <v>262</v>
      </c>
      <c r="B166" s="36" t="s">
        <v>731</v>
      </c>
      <c r="C166" s="35" t="s">
        <v>261</v>
      </c>
      <c r="D166" s="34" t="s">
        <v>44</v>
      </c>
    </row>
    <row r="167" spans="1:4" ht="22.15" customHeight="1">
      <c r="A167" s="38" t="s">
        <v>260</v>
      </c>
      <c r="B167" s="36" t="s">
        <v>732</v>
      </c>
      <c r="C167" s="35" t="s">
        <v>259</v>
      </c>
      <c r="D167" s="34" t="s">
        <v>44</v>
      </c>
    </row>
    <row r="168" spans="1:4" ht="22.15" customHeight="1">
      <c r="A168" s="38" t="s">
        <v>258</v>
      </c>
      <c r="B168" s="36" t="s">
        <v>733</v>
      </c>
      <c r="C168" s="35" t="s">
        <v>257</v>
      </c>
      <c r="D168" s="34" t="s">
        <v>44</v>
      </c>
    </row>
    <row r="169" spans="1:4" ht="22.15" customHeight="1">
      <c r="A169" s="38" t="s">
        <v>256</v>
      </c>
      <c r="B169" s="36" t="s">
        <v>255</v>
      </c>
      <c r="C169" s="35" t="s">
        <v>254</v>
      </c>
      <c r="D169" s="34" t="s">
        <v>52</v>
      </c>
    </row>
    <row r="170" spans="1:4" ht="22.15" customHeight="1">
      <c r="A170" s="38" t="s">
        <v>253</v>
      </c>
      <c r="B170" s="36" t="s">
        <v>252</v>
      </c>
      <c r="C170" s="35" t="s">
        <v>251</v>
      </c>
      <c r="D170" s="34" t="s">
        <v>56</v>
      </c>
    </row>
    <row r="171" spans="1:4" ht="22.15" customHeight="1">
      <c r="A171" s="38" t="s">
        <v>250</v>
      </c>
      <c r="B171" s="36" t="s">
        <v>249</v>
      </c>
      <c r="C171" s="35" t="s">
        <v>248</v>
      </c>
      <c r="D171" s="34" t="s">
        <v>44</v>
      </c>
    </row>
    <row r="172" spans="1:4" ht="22.15" customHeight="1">
      <c r="A172" s="38" t="s">
        <v>247</v>
      </c>
      <c r="B172" s="36" t="s">
        <v>246</v>
      </c>
      <c r="C172" s="35" t="s">
        <v>245</v>
      </c>
      <c r="D172" s="34" t="s">
        <v>44</v>
      </c>
    </row>
    <row r="173" spans="1:4" ht="22.15" customHeight="1">
      <c r="A173" s="38" t="s">
        <v>734</v>
      </c>
      <c r="B173" s="36" t="s">
        <v>735</v>
      </c>
      <c r="C173" s="35" t="s">
        <v>736</v>
      </c>
      <c r="D173" s="34" t="s">
        <v>44</v>
      </c>
    </row>
    <row r="174" spans="1:4" ht="22.15" customHeight="1">
      <c r="A174" s="38" t="s">
        <v>244</v>
      </c>
      <c r="B174" s="36" t="s">
        <v>243</v>
      </c>
      <c r="C174" s="35" t="s">
        <v>242</v>
      </c>
      <c r="D174" s="34" t="s">
        <v>48</v>
      </c>
    </row>
    <row r="175" spans="1:4" ht="22.15" customHeight="1">
      <c r="A175" s="38" t="s">
        <v>241</v>
      </c>
      <c r="B175" s="36" t="s">
        <v>737</v>
      </c>
      <c r="C175" s="35" t="s">
        <v>240</v>
      </c>
      <c r="D175" s="34" t="s">
        <v>44</v>
      </c>
    </row>
    <row r="176" spans="1:4" ht="22.15" customHeight="1">
      <c r="A176" s="38" t="s">
        <v>239</v>
      </c>
      <c r="B176" s="36" t="s">
        <v>238</v>
      </c>
      <c r="C176" s="35" t="s">
        <v>237</v>
      </c>
      <c r="D176" s="34" t="s">
        <v>48</v>
      </c>
    </row>
    <row r="177" spans="1:4" ht="22.15" customHeight="1">
      <c r="A177" s="38" t="s">
        <v>236</v>
      </c>
      <c r="B177" s="36" t="s">
        <v>235</v>
      </c>
      <c r="C177" s="35" t="s">
        <v>234</v>
      </c>
      <c r="D177" s="34" t="s">
        <v>48</v>
      </c>
    </row>
    <row r="178" spans="1:4" ht="22.15" customHeight="1">
      <c r="A178" s="38" t="s">
        <v>233</v>
      </c>
      <c r="B178" s="36" t="s">
        <v>232</v>
      </c>
      <c r="C178" s="35" t="s">
        <v>231</v>
      </c>
      <c r="D178" s="34" t="s">
        <v>56</v>
      </c>
    </row>
    <row r="179" spans="1:4" ht="22.15" customHeight="1">
      <c r="A179" s="38" t="s">
        <v>230</v>
      </c>
      <c r="B179" s="36" t="s">
        <v>229</v>
      </c>
      <c r="C179" s="35" t="s">
        <v>228</v>
      </c>
      <c r="D179" s="34" t="s">
        <v>44</v>
      </c>
    </row>
    <row r="180" spans="1:4" ht="22.15" customHeight="1">
      <c r="A180" s="38" t="s">
        <v>227</v>
      </c>
      <c r="B180" s="36" t="s">
        <v>226</v>
      </c>
      <c r="C180" s="35" t="s">
        <v>225</v>
      </c>
      <c r="D180" s="34" t="s">
        <v>52</v>
      </c>
    </row>
    <row r="181" spans="1:4" ht="22.15" customHeight="1">
      <c r="A181" s="38" t="s">
        <v>224</v>
      </c>
      <c r="B181" s="36" t="s">
        <v>223</v>
      </c>
      <c r="C181" s="35" t="s">
        <v>222</v>
      </c>
      <c r="D181" s="34" t="s">
        <v>52</v>
      </c>
    </row>
    <row r="182" spans="1:4" ht="22.15" customHeight="1">
      <c r="A182" s="38" t="s">
        <v>221</v>
      </c>
      <c r="B182" s="36" t="s">
        <v>220</v>
      </c>
      <c r="C182" s="35" t="s">
        <v>219</v>
      </c>
      <c r="D182" s="34" t="s">
        <v>48</v>
      </c>
    </row>
    <row r="183" spans="1:4" ht="22.15" customHeight="1">
      <c r="A183" s="38" t="s">
        <v>218</v>
      </c>
      <c r="B183" s="36" t="s">
        <v>795</v>
      </c>
      <c r="C183" s="35" t="s">
        <v>217</v>
      </c>
      <c r="D183" s="34" t="s">
        <v>56</v>
      </c>
    </row>
    <row r="184" spans="1:4" ht="22.15" customHeight="1">
      <c r="A184" s="38" t="s">
        <v>815</v>
      </c>
      <c r="B184" s="36" t="s">
        <v>216</v>
      </c>
      <c r="C184" s="35" t="s">
        <v>215</v>
      </c>
      <c r="D184" s="34" t="s">
        <v>44</v>
      </c>
    </row>
    <row r="185" spans="1:4" ht="22.15" customHeight="1">
      <c r="A185" s="38" t="s">
        <v>214</v>
      </c>
      <c r="B185" s="36" t="s">
        <v>213</v>
      </c>
      <c r="C185" s="35" t="s">
        <v>212</v>
      </c>
      <c r="D185" s="34" t="s">
        <v>52</v>
      </c>
    </row>
    <row r="186" spans="1:4" ht="22.15" customHeight="1">
      <c r="A186" s="38" t="s">
        <v>211</v>
      </c>
      <c r="B186" s="36" t="s">
        <v>796</v>
      </c>
      <c r="C186" s="35" t="s">
        <v>210</v>
      </c>
      <c r="D186" s="34" t="s">
        <v>52</v>
      </c>
    </row>
    <row r="187" spans="1:4" ht="22.15" customHeight="1">
      <c r="A187" s="38" t="s">
        <v>209</v>
      </c>
      <c r="B187" s="36" t="s">
        <v>797</v>
      </c>
      <c r="C187" s="35" t="s">
        <v>208</v>
      </c>
      <c r="D187" s="34" t="s">
        <v>44</v>
      </c>
    </row>
    <row r="188" spans="1:4" ht="22.15" customHeight="1">
      <c r="A188" s="38" t="s">
        <v>816</v>
      </c>
      <c r="B188" s="40" t="s">
        <v>738</v>
      </c>
      <c r="C188" s="35" t="s">
        <v>739</v>
      </c>
      <c r="D188" s="34" t="s">
        <v>48</v>
      </c>
    </row>
    <row r="189" spans="1:4" ht="40.15" customHeight="1">
      <c r="A189" s="49" t="s">
        <v>740</v>
      </c>
      <c r="B189" s="40" t="s">
        <v>798</v>
      </c>
      <c r="C189" s="35" t="s">
        <v>207</v>
      </c>
      <c r="D189" s="34" t="s">
        <v>44</v>
      </c>
    </row>
    <row r="190" spans="1:4" ht="22.15" customHeight="1">
      <c r="A190" s="38" t="s">
        <v>206</v>
      </c>
      <c r="B190" s="36" t="s">
        <v>799</v>
      </c>
      <c r="C190" s="35" t="s">
        <v>205</v>
      </c>
      <c r="D190" s="34" t="s">
        <v>48</v>
      </c>
    </row>
    <row r="191" spans="1:4" ht="22.15" customHeight="1">
      <c r="A191" s="38" t="s">
        <v>204</v>
      </c>
      <c r="B191" s="36" t="s">
        <v>203</v>
      </c>
      <c r="C191" s="35" t="s">
        <v>202</v>
      </c>
      <c r="D191" s="34" t="s">
        <v>48</v>
      </c>
    </row>
    <row r="192" spans="1:4" ht="22.15" customHeight="1">
      <c r="A192" s="38" t="s">
        <v>741</v>
      </c>
      <c r="B192" s="36" t="s">
        <v>742</v>
      </c>
      <c r="C192" s="35" t="s">
        <v>743</v>
      </c>
      <c r="D192" s="34" t="s">
        <v>48</v>
      </c>
    </row>
    <row r="193" spans="1:4" ht="22.15" customHeight="1">
      <c r="A193" s="38" t="s">
        <v>201</v>
      </c>
      <c r="B193" s="36" t="s">
        <v>800</v>
      </c>
      <c r="C193" s="35" t="s">
        <v>200</v>
      </c>
      <c r="D193" s="34" t="s">
        <v>48</v>
      </c>
    </row>
    <row r="194" spans="1:4" ht="22.15" customHeight="1">
      <c r="A194" s="38" t="s">
        <v>199</v>
      </c>
      <c r="B194" s="36" t="s">
        <v>801</v>
      </c>
      <c r="C194" s="35" t="s">
        <v>198</v>
      </c>
      <c r="D194" s="34" t="s">
        <v>48</v>
      </c>
    </row>
    <row r="195" spans="1:4" ht="22.15" customHeight="1">
      <c r="A195" s="38" t="s">
        <v>744</v>
      </c>
      <c r="B195" s="36" t="s">
        <v>745</v>
      </c>
      <c r="C195" s="35" t="s">
        <v>197</v>
      </c>
      <c r="D195" s="34" t="s">
        <v>44</v>
      </c>
    </row>
    <row r="196" spans="1:4" ht="22.15" customHeight="1">
      <c r="A196" s="38" t="s">
        <v>196</v>
      </c>
      <c r="B196" s="36" t="s">
        <v>195</v>
      </c>
      <c r="C196" s="35" t="s">
        <v>194</v>
      </c>
      <c r="D196" s="34" t="s">
        <v>193</v>
      </c>
    </row>
    <row r="197" spans="1:4" ht="22.15" customHeight="1">
      <c r="A197" s="38" t="s">
        <v>192</v>
      </c>
      <c r="B197" s="36" t="s">
        <v>802</v>
      </c>
      <c r="C197" s="35" t="s">
        <v>191</v>
      </c>
      <c r="D197" s="34" t="s">
        <v>44</v>
      </c>
    </row>
    <row r="198" spans="1:4" ht="22.15" customHeight="1">
      <c r="A198" s="38" t="s">
        <v>190</v>
      </c>
      <c r="B198" s="36" t="s">
        <v>189</v>
      </c>
      <c r="C198" s="35" t="s">
        <v>188</v>
      </c>
      <c r="D198" s="34" t="s">
        <v>56</v>
      </c>
    </row>
    <row r="199" spans="1:4" ht="22.15" customHeight="1">
      <c r="A199" s="38" t="s">
        <v>187</v>
      </c>
      <c r="B199" s="36" t="s">
        <v>186</v>
      </c>
      <c r="C199" s="35" t="s">
        <v>185</v>
      </c>
      <c r="D199" s="34" t="s">
        <v>44</v>
      </c>
    </row>
    <row r="200" spans="1:4" ht="22.15" customHeight="1">
      <c r="A200" s="38" t="s">
        <v>746</v>
      </c>
      <c r="B200" s="36" t="s">
        <v>747</v>
      </c>
      <c r="C200" s="35" t="s">
        <v>748</v>
      </c>
      <c r="D200" s="34" t="s">
        <v>52</v>
      </c>
    </row>
    <row r="201" spans="1:4" ht="22.15" customHeight="1">
      <c r="A201" s="38" t="s">
        <v>749</v>
      </c>
      <c r="B201" s="36" t="s">
        <v>750</v>
      </c>
      <c r="C201" s="35" t="s">
        <v>184</v>
      </c>
      <c r="D201" s="34" t="s">
        <v>44</v>
      </c>
    </row>
    <row r="202" spans="1:4" ht="22.15" customHeight="1">
      <c r="A202" s="38" t="s">
        <v>183</v>
      </c>
      <c r="B202" s="36" t="s">
        <v>803</v>
      </c>
      <c r="C202" s="35" t="s">
        <v>182</v>
      </c>
      <c r="D202" s="34" t="s">
        <v>44</v>
      </c>
    </row>
    <row r="203" spans="1:4" ht="22.15" customHeight="1">
      <c r="A203" s="38" t="s">
        <v>181</v>
      </c>
      <c r="B203" s="36" t="s">
        <v>180</v>
      </c>
      <c r="C203" s="35" t="s">
        <v>179</v>
      </c>
      <c r="D203" s="34" t="s">
        <v>56</v>
      </c>
    </row>
    <row r="204" spans="1:4" ht="22.15" customHeight="1">
      <c r="A204" s="38" t="s">
        <v>751</v>
      </c>
      <c r="B204" s="36" t="s">
        <v>752</v>
      </c>
      <c r="C204" s="35" t="s">
        <v>753</v>
      </c>
      <c r="D204" s="34" t="s">
        <v>48</v>
      </c>
    </row>
    <row r="205" spans="1:4" ht="22.15" customHeight="1">
      <c r="A205" s="38" t="s">
        <v>178</v>
      </c>
      <c r="B205" s="36" t="s">
        <v>177</v>
      </c>
      <c r="C205" s="35" t="s">
        <v>176</v>
      </c>
      <c r="D205" s="34" t="s">
        <v>52</v>
      </c>
    </row>
    <row r="206" spans="1:4" ht="22.15" customHeight="1">
      <c r="A206" s="38" t="s">
        <v>175</v>
      </c>
      <c r="B206" s="36" t="s">
        <v>754</v>
      </c>
      <c r="C206" s="35" t="s">
        <v>174</v>
      </c>
      <c r="D206" s="34" t="s">
        <v>52</v>
      </c>
    </row>
    <row r="207" spans="1:4" ht="22.15" customHeight="1">
      <c r="A207" s="38" t="s">
        <v>173</v>
      </c>
      <c r="B207" s="36" t="s">
        <v>172</v>
      </c>
      <c r="C207" s="35" t="s">
        <v>171</v>
      </c>
      <c r="D207" s="34" t="s">
        <v>44</v>
      </c>
    </row>
    <row r="208" spans="1:4" ht="22.15" customHeight="1">
      <c r="A208" s="38" t="s">
        <v>170</v>
      </c>
      <c r="B208" s="36" t="s">
        <v>169</v>
      </c>
      <c r="C208" s="35" t="s">
        <v>168</v>
      </c>
      <c r="D208" s="34" t="s">
        <v>44</v>
      </c>
    </row>
    <row r="209" spans="1:4" ht="22.15" customHeight="1">
      <c r="A209" s="38" t="s">
        <v>167</v>
      </c>
      <c r="B209" s="36" t="s">
        <v>755</v>
      </c>
      <c r="C209" s="35" t="s">
        <v>166</v>
      </c>
      <c r="D209" s="34" t="s">
        <v>44</v>
      </c>
    </row>
    <row r="210" spans="1:4" ht="40.15" customHeight="1">
      <c r="A210" s="41" t="s">
        <v>756</v>
      </c>
      <c r="B210" s="40" t="s">
        <v>804</v>
      </c>
      <c r="C210" s="35" t="s">
        <v>165</v>
      </c>
      <c r="D210" s="34" t="s">
        <v>44</v>
      </c>
    </row>
    <row r="211" spans="1:4" ht="22.15" customHeight="1">
      <c r="A211" s="41" t="s">
        <v>757</v>
      </c>
      <c r="B211" s="40" t="s">
        <v>758</v>
      </c>
      <c r="C211" s="35" t="s">
        <v>759</v>
      </c>
      <c r="D211" s="34" t="s">
        <v>44</v>
      </c>
    </row>
    <row r="212" spans="1:4" ht="22.15" customHeight="1">
      <c r="A212" s="38" t="s">
        <v>164</v>
      </c>
      <c r="B212" s="36" t="s">
        <v>163</v>
      </c>
      <c r="C212" s="35" t="s">
        <v>162</v>
      </c>
      <c r="D212" s="34" t="s">
        <v>52</v>
      </c>
    </row>
    <row r="213" spans="1:4" ht="22.15" customHeight="1">
      <c r="A213" s="38" t="s">
        <v>161</v>
      </c>
      <c r="B213" s="36" t="s">
        <v>160</v>
      </c>
      <c r="C213" s="35" t="s">
        <v>159</v>
      </c>
      <c r="D213" s="34" t="s">
        <v>56</v>
      </c>
    </row>
    <row r="214" spans="1:4" ht="22.15" customHeight="1">
      <c r="A214" s="38" t="s">
        <v>158</v>
      </c>
      <c r="B214" s="36" t="s">
        <v>157</v>
      </c>
      <c r="C214" s="35" t="s">
        <v>156</v>
      </c>
      <c r="D214" s="34" t="s">
        <v>44</v>
      </c>
    </row>
    <row r="215" spans="1:4" ht="22.15" customHeight="1">
      <c r="A215" s="38" t="s">
        <v>155</v>
      </c>
      <c r="B215" s="36" t="s">
        <v>154</v>
      </c>
      <c r="C215" s="35" t="s">
        <v>153</v>
      </c>
      <c r="D215" s="34" t="s">
        <v>48</v>
      </c>
    </row>
    <row r="216" spans="1:4" ht="22.15" customHeight="1">
      <c r="A216" s="38" t="s">
        <v>760</v>
      </c>
      <c r="B216" s="36" t="s">
        <v>761</v>
      </c>
      <c r="C216" s="35" t="s">
        <v>152</v>
      </c>
      <c r="D216" s="34" t="s">
        <v>52</v>
      </c>
    </row>
    <row r="217" spans="1:4" ht="22.15" customHeight="1">
      <c r="A217" s="38" t="s">
        <v>151</v>
      </c>
      <c r="B217" s="36" t="s">
        <v>150</v>
      </c>
      <c r="C217" s="35" t="s">
        <v>149</v>
      </c>
      <c r="D217" s="34" t="s">
        <v>44</v>
      </c>
    </row>
    <row r="218" spans="1:4" ht="22.15" customHeight="1">
      <c r="A218" s="38" t="s">
        <v>148</v>
      </c>
      <c r="B218" s="36" t="s">
        <v>147</v>
      </c>
      <c r="C218" s="35" t="s">
        <v>146</v>
      </c>
      <c r="D218" s="34" t="s">
        <v>52</v>
      </c>
    </row>
    <row r="219" spans="1:4" ht="22.15" customHeight="1">
      <c r="A219" s="38" t="s">
        <v>145</v>
      </c>
      <c r="B219" s="36" t="s">
        <v>144</v>
      </c>
      <c r="C219" s="35" t="s">
        <v>143</v>
      </c>
      <c r="D219" s="34" t="s">
        <v>52</v>
      </c>
    </row>
    <row r="220" spans="1:4" ht="22.15" customHeight="1">
      <c r="A220" s="38" t="s">
        <v>142</v>
      </c>
      <c r="B220" s="36" t="s">
        <v>805</v>
      </c>
      <c r="C220" s="35" t="s">
        <v>141</v>
      </c>
      <c r="D220" s="34" t="s">
        <v>56</v>
      </c>
    </row>
    <row r="221" spans="1:4" ht="22.15" customHeight="1">
      <c r="A221" s="38" t="s">
        <v>140</v>
      </c>
      <c r="B221" s="36" t="s">
        <v>139</v>
      </c>
      <c r="C221" s="35" t="s">
        <v>138</v>
      </c>
      <c r="D221" s="34" t="s">
        <v>137</v>
      </c>
    </row>
    <row r="222" spans="1:4" ht="22.15" customHeight="1">
      <c r="A222" s="38" t="s">
        <v>136</v>
      </c>
      <c r="B222" s="36" t="s">
        <v>806</v>
      </c>
      <c r="C222" s="35" t="s">
        <v>135</v>
      </c>
      <c r="D222" s="34" t="s">
        <v>56</v>
      </c>
    </row>
    <row r="223" spans="1:4" ht="22.15" customHeight="1">
      <c r="A223" s="38" t="s">
        <v>134</v>
      </c>
      <c r="B223" s="36" t="s">
        <v>807</v>
      </c>
      <c r="C223" s="35" t="s">
        <v>133</v>
      </c>
      <c r="D223" s="34" t="s">
        <v>44</v>
      </c>
    </row>
    <row r="224" spans="1:4" ht="22.15" customHeight="1">
      <c r="A224" s="38" t="s">
        <v>132</v>
      </c>
      <c r="B224" s="36" t="s">
        <v>131</v>
      </c>
      <c r="C224" s="35" t="s">
        <v>130</v>
      </c>
      <c r="D224" s="34" t="s">
        <v>56</v>
      </c>
    </row>
    <row r="225" spans="1:4" ht="22.15" customHeight="1">
      <c r="A225" s="38" t="s">
        <v>762</v>
      </c>
      <c r="B225" s="36" t="s">
        <v>763</v>
      </c>
      <c r="C225" s="35" t="s">
        <v>764</v>
      </c>
      <c r="D225" s="34" t="s">
        <v>56</v>
      </c>
    </row>
    <row r="226" spans="1:4" ht="22.15" customHeight="1">
      <c r="A226" s="38" t="s">
        <v>129</v>
      </c>
      <c r="B226" s="36" t="s">
        <v>128</v>
      </c>
      <c r="C226" s="35" t="s">
        <v>127</v>
      </c>
      <c r="D226" s="34" t="s">
        <v>44</v>
      </c>
    </row>
    <row r="227" spans="1:4" ht="22.15" customHeight="1">
      <c r="A227" s="38" t="s">
        <v>126</v>
      </c>
      <c r="B227" s="36" t="s">
        <v>765</v>
      </c>
      <c r="C227" s="35" t="s">
        <v>125</v>
      </c>
      <c r="D227" s="34" t="s">
        <v>44</v>
      </c>
    </row>
    <row r="228" spans="1:4" ht="22.15" customHeight="1">
      <c r="A228" s="38" t="s">
        <v>124</v>
      </c>
      <c r="B228" s="36" t="s">
        <v>123</v>
      </c>
      <c r="C228" s="35" t="s">
        <v>122</v>
      </c>
      <c r="D228" s="34" t="s">
        <v>44</v>
      </c>
    </row>
    <row r="229" spans="1:4" ht="22.15" customHeight="1">
      <c r="A229" s="38" t="s">
        <v>121</v>
      </c>
      <c r="B229" s="36" t="s">
        <v>808</v>
      </c>
      <c r="C229" s="35" t="s">
        <v>120</v>
      </c>
      <c r="D229" s="34" t="s">
        <v>48</v>
      </c>
    </row>
    <row r="230" spans="1:4" ht="22.15" customHeight="1">
      <c r="A230" s="38" t="s">
        <v>119</v>
      </c>
      <c r="B230" s="36" t="s">
        <v>118</v>
      </c>
      <c r="C230" s="35" t="s">
        <v>117</v>
      </c>
      <c r="D230" s="34" t="s">
        <v>44</v>
      </c>
    </row>
    <row r="231" spans="1:4" ht="22.15" customHeight="1">
      <c r="A231" s="38" t="s">
        <v>116</v>
      </c>
      <c r="B231" s="36" t="s">
        <v>115</v>
      </c>
      <c r="C231" s="35" t="s">
        <v>114</v>
      </c>
      <c r="D231" s="34" t="s">
        <v>56</v>
      </c>
    </row>
    <row r="232" spans="1:4" ht="22.15" customHeight="1">
      <c r="A232" s="38" t="s">
        <v>113</v>
      </c>
      <c r="B232" s="36" t="s">
        <v>809</v>
      </c>
      <c r="C232" s="35" t="s">
        <v>112</v>
      </c>
      <c r="D232" s="34" t="s">
        <v>56</v>
      </c>
    </row>
    <row r="233" spans="1:4" ht="22.15" customHeight="1">
      <c r="A233" s="38" t="s">
        <v>111</v>
      </c>
      <c r="B233" s="36" t="s">
        <v>110</v>
      </c>
      <c r="C233" s="35" t="s">
        <v>109</v>
      </c>
      <c r="D233" s="34" t="s">
        <v>48</v>
      </c>
    </row>
    <row r="234" spans="1:4" ht="22.15" customHeight="1">
      <c r="A234" s="38" t="s">
        <v>108</v>
      </c>
      <c r="B234" s="36" t="s">
        <v>107</v>
      </c>
      <c r="C234" s="35" t="s">
        <v>106</v>
      </c>
      <c r="D234" s="34" t="s">
        <v>44</v>
      </c>
    </row>
    <row r="235" spans="1:4" ht="22.15" customHeight="1">
      <c r="A235" s="38" t="s">
        <v>105</v>
      </c>
      <c r="B235" s="36" t="s">
        <v>104</v>
      </c>
      <c r="C235" s="35" t="s">
        <v>103</v>
      </c>
      <c r="D235" s="34" t="s">
        <v>44</v>
      </c>
    </row>
    <row r="236" spans="1:4" ht="22.15" customHeight="1">
      <c r="A236" s="38" t="s">
        <v>102</v>
      </c>
      <c r="B236" s="36" t="s">
        <v>101</v>
      </c>
      <c r="C236" s="35" t="s">
        <v>100</v>
      </c>
      <c r="D236" s="34" t="s">
        <v>52</v>
      </c>
    </row>
    <row r="237" spans="1:4" ht="22.15" customHeight="1">
      <c r="A237" s="38" t="s">
        <v>99</v>
      </c>
      <c r="B237" s="36" t="s">
        <v>810</v>
      </c>
      <c r="C237" s="35" t="s">
        <v>98</v>
      </c>
      <c r="D237" s="34" t="s">
        <v>56</v>
      </c>
    </row>
    <row r="238" spans="1:4" ht="22.15" customHeight="1">
      <c r="A238" s="38" t="s">
        <v>97</v>
      </c>
      <c r="B238" s="36" t="s">
        <v>96</v>
      </c>
      <c r="C238" s="35" t="s">
        <v>95</v>
      </c>
      <c r="D238" s="34" t="s">
        <v>52</v>
      </c>
    </row>
    <row r="239" spans="1:4" ht="22.15" customHeight="1">
      <c r="A239" s="38" t="s">
        <v>94</v>
      </c>
      <c r="B239" s="36" t="s">
        <v>93</v>
      </c>
      <c r="C239" s="35" t="s">
        <v>92</v>
      </c>
      <c r="D239" s="34" t="s">
        <v>91</v>
      </c>
    </row>
    <row r="240" spans="1:4" ht="22.15" customHeight="1">
      <c r="A240" s="39" t="s">
        <v>90</v>
      </c>
      <c r="B240" s="36" t="s">
        <v>89</v>
      </c>
      <c r="C240" s="35" t="s">
        <v>88</v>
      </c>
      <c r="D240" s="34" t="s">
        <v>48</v>
      </c>
    </row>
    <row r="241" spans="1:4" ht="22.15" customHeight="1">
      <c r="A241" s="38" t="s">
        <v>87</v>
      </c>
      <c r="B241" s="36" t="s">
        <v>86</v>
      </c>
      <c r="C241" s="35" t="s">
        <v>85</v>
      </c>
      <c r="D241" s="34" t="s">
        <v>48</v>
      </c>
    </row>
    <row r="242" spans="1:4" ht="22.15" customHeight="1">
      <c r="A242" s="38" t="s">
        <v>84</v>
      </c>
      <c r="B242" s="36" t="s">
        <v>811</v>
      </c>
      <c r="C242" s="35" t="s">
        <v>83</v>
      </c>
      <c r="D242" s="34" t="s">
        <v>56</v>
      </c>
    </row>
    <row r="243" spans="1:4" ht="22.15" customHeight="1">
      <c r="A243" s="38" t="s">
        <v>82</v>
      </c>
      <c r="B243" s="36" t="s">
        <v>812</v>
      </c>
      <c r="C243" s="35" t="s">
        <v>81</v>
      </c>
      <c r="D243" s="34" t="s">
        <v>44</v>
      </c>
    </row>
    <row r="244" spans="1:4" ht="22.15" customHeight="1">
      <c r="A244" s="38" t="s">
        <v>766</v>
      </c>
      <c r="B244" s="36" t="s">
        <v>80</v>
      </c>
      <c r="C244" s="35" t="s">
        <v>79</v>
      </c>
      <c r="D244" s="34" t="s">
        <v>48</v>
      </c>
    </row>
    <row r="245" spans="1:4" ht="22.15" customHeight="1">
      <c r="A245" s="38" t="s">
        <v>78</v>
      </c>
      <c r="B245" s="36" t="s">
        <v>77</v>
      </c>
      <c r="C245" s="35" t="s">
        <v>76</v>
      </c>
      <c r="D245" s="34" t="s">
        <v>56</v>
      </c>
    </row>
    <row r="246" spans="1:4" ht="22.15" customHeight="1">
      <c r="A246" s="38" t="s">
        <v>767</v>
      </c>
      <c r="B246" s="36" t="s">
        <v>75</v>
      </c>
      <c r="C246" s="35" t="s">
        <v>74</v>
      </c>
      <c r="D246" s="34" t="s">
        <v>48</v>
      </c>
    </row>
    <row r="247" spans="1:4" ht="22.15" customHeight="1">
      <c r="A247" s="38" t="s">
        <v>73</v>
      </c>
      <c r="B247" s="36" t="s">
        <v>72</v>
      </c>
      <c r="C247" s="35" t="s">
        <v>71</v>
      </c>
      <c r="D247" s="34" t="s">
        <v>48</v>
      </c>
    </row>
    <row r="248" spans="1:4" ht="22.15" customHeight="1">
      <c r="A248" s="38" t="s">
        <v>768</v>
      </c>
      <c r="B248" s="36" t="s">
        <v>813</v>
      </c>
      <c r="C248" s="35" t="s">
        <v>70</v>
      </c>
      <c r="D248" s="34" t="s">
        <v>44</v>
      </c>
    </row>
    <row r="249" spans="1:4" ht="22.15" customHeight="1">
      <c r="A249" s="38" t="s">
        <v>69</v>
      </c>
      <c r="B249" s="36" t="s">
        <v>68</v>
      </c>
      <c r="C249" s="35" t="s">
        <v>67</v>
      </c>
      <c r="D249" s="34" t="s">
        <v>44</v>
      </c>
    </row>
    <row r="250" spans="1:4" ht="22.15" customHeight="1">
      <c r="A250" s="38" t="s">
        <v>66</v>
      </c>
      <c r="B250" s="36" t="s">
        <v>769</v>
      </c>
      <c r="C250" s="35" t="s">
        <v>65</v>
      </c>
      <c r="D250" s="34" t="s">
        <v>56</v>
      </c>
    </row>
    <row r="251" spans="1:4" ht="22.15" customHeight="1">
      <c r="A251" s="38" t="s">
        <v>64</v>
      </c>
      <c r="B251" s="36" t="s">
        <v>63</v>
      </c>
      <c r="C251" s="35" t="s">
        <v>62</v>
      </c>
      <c r="D251" s="34" t="s">
        <v>44</v>
      </c>
    </row>
    <row r="252" spans="1:4" ht="22.15" customHeight="1">
      <c r="A252" s="38" t="s">
        <v>61</v>
      </c>
      <c r="B252" s="36" t="s">
        <v>814</v>
      </c>
      <c r="C252" s="35" t="s">
        <v>60</v>
      </c>
      <c r="D252" s="34" t="s">
        <v>44</v>
      </c>
    </row>
    <row r="253" spans="1:4" ht="22.15" customHeight="1">
      <c r="A253" s="38" t="s">
        <v>59</v>
      </c>
      <c r="B253" s="36" t="s">
        <v>58</v>
      </c>
      <c r="C253" s="35" t="s">
        <v>57</v>
      </c>
      <c r="D253" s="34" t="s">
        <v>56</v>
      </c>
    </row>
    <row r="254" spans="1:4" ht="22.15" customHeight="1">
      <c r="A254" s="37" t="s">
        <v>55</v>
      </c>
      <c r="B254" s="36" t="s">
        <v>54</v>
      </c>
      <c r="C254" s="35" t="s">
        <v>53</v>
      </c>
      <c r="D254" s="34" t="s">
        <v>52</v>
      </c>
    </row>
    <row r="255" spans="1:4" ht="22.15" customHeight="1">
      <c r="A255" s="38" t="s">
        <v>51</v>
      </c>
      <c r="B255" s="36" t="s">
        <v>50</v>
      </c>
      <c r="C255" s="35" t="s">
        <v>49</v>
      </c>
      <c r="D255" s="34" t="s">
        <v>48</v>
      </c>
    </row>
    <row r="256" spans="1:4" ht="22.15" customHeight="1">
      <c r="A256" s="37" t="s">
        <v>47</v>
      </c>
      <c r="B256" s="36" t="s">
        <v>46</v>
      </c>
      <c r="C256" s="35" t="s">
        <v>45</v>
      </c>
      <c r="D256" s="34" t="s">
        <v>44</v>
      </c>
    </row>
    <row r="257" spans="1:1" ht="4.5" customHeight="1">
      <c r="A257" s="33"/>
    </row>
    <row r="258" spans="1:1">
      <c r="A258" s="32" t="s">
        <v>43</v>
      </c>
    </row>
  </sheetData>
  <sheetProtection password="CA9C" sheet="1"/>
  <mergeCells count="1">
    <mergeCell ref="A1:D1"/>
  </mergeCells>
  <phoneticPr fontId="3" type="noConversion"/>
  <printOptions horizontalCentered="1"/>
  <pageMargins left="0.39370078740157483" right="0.39370078740157483" top="0.59055118110236227" bottom="0.59055118110236227" header="0.51181102362204722" footer="0.19685039370078741"/>
  <pageSetup paperSize="9" orientation="portrait" r:id="rId1"/>
  <headerFooter alignWithMargins="0">
    <oddFooter>&amp;C&amp;"Times New Roman,標準"&amp;P / &amp;N&amp;R&amp;"細明體,粗體"&amp;F\&amp;A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3</vt:i4>
      </vt:variant>
    </vt:vector>
  </HeadingPairs>
  <TitlesOfParts>
    <vt:vector size="5" baseType="lpstr">
      <vt:lpstr>FM1</vt:lpstr>
      <vt:lpstr>國家代碼與地區對照表</vt:lpstr>
      <vt:lpstr>'FM1'!Print_Area</vt:lpstr>
      <vt:lpstr>'FM1'!Print_Titles</vt:lpstr>
      <vt:lpstr>國家代碼與地區對照表!Print_Titles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盧志典</cp:lastModifiedBy>
  <cp:lastPrinted>2018-08-06T08:37:27Z</cp:lastPrinted>
  <dcterms:created xsi:type="dcterms:W3CDTF">2012-06-20T06:28:15Z</dcterms:created>
  <dcterms:modified xsi:type="dcterms:W3CDTF">2020-01-21T07:20:46Z</dcterms:modified>
</cp:coreProperties>
</file>