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576" windowHeight="8280" activeTab="0"/>
  </bookViews>
  <sheets>
    <sheet name="FOA" sheetId="1" r:id="rId1"/>
  </sheets>
  <definedNames>
    <definedName name="_xlnm.Print_Area" localSheetId="0">'FOA'!$B$1:$M$34</definedName>
  </definedNames>
  <calcPr fullCalcOnLoad="1"/>
</workbook>
</file>

<file path=xl/sharedStrings.xml><?xml version="1.0" encoding="utf-8"?>
<sst xmlns="http://schemas.openxmlformats.org/spreadsheetml/2006/main" count="58" uniqueCount="58">
  <si>
    <t>本月底
未實現損益</t>
  </si>
  <si>
    <t>代號</t>
  </si>
  <si>
    <r>
      <t>名</t>
    </r>
    <r>
      <rPr>
        <sz val="10"/>
        <rFont val="Times New Roman"/>
        <family val="1"/>
      </rPr>
      <t xml:space="preserve">                    </t>
    </r>
    <r>
      <rPr>
        <sz val="10"/>
        <rFont val="新細明體"/>
        <family val="1"/>
      </rPr>
      <t>稱</t>
    </r>
  </si>
  <si>
    <t>他行OBU</t>
  </si>
  <si>
    <t>本月合計</t>
  </si>
  <si>
    <t>序號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</si>
  <si>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</si>
  <si>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</si>
  <si>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</si>
  <si>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</si>
  <si>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</si>
  <si>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</si>
  <si>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</si>
  <si>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</si>
  <si>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</si>
  <si>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</si>
  <si>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</si>
  <si>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</si>
  <si>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</si>
  <si>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</si>
  <si>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</si>
  <si>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</si>
  <si>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</si>
  <si>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</si>
  <si>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</si>
  <si>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年月</t>
  </si>
  <si>
    <t>編號</t>
  </si>
  <si>
    <t>版次</t>
  </si>
  <si>
    <t>FM8B</t>
  </si>
  <si>
    <t>FM8B</t>
  </si>
  <si>
    <t>千美元</t>
  </si>
  <si>
    <t>單　　位：</t>
  </si>
  <si>
    <t>註：</t>
  </si>
  <si>
    <r>
      <t xml:space="preserve">1.  </t>
    </r>
    <r>
      <rPr>
        <sz val="9"/>
        <rFont val="新細明體"/>
        <family val="1"/>
      </rPr>
      <t>「衍生性金融商品月報表」項目代號</t>
    </r>
    <r>
      <rPr>
        <sz val="9"/>
        <rFont val="Times New Roman"/>
        <family val="1"/>
      </rPr>
      <t>9900</t>
    </r>
    <r>
      <rPr>
        <sz val="9"/>
        <rFont val="新細明體"/>
        <family val="1"/>
      </rPr>
      <t>「其他」項下如有資料，請填報本表。</t>
    </r>
  </si>
  <si>
    <r>
      <t xml:space="preserve">3.  </t>
    </r>
    <r>
      <rPr>
        <sz val="9"/>
        <rFont val="細明體"/>
        <family val="3"/>
      </rPr>
      <t>商品名稱於輸入代號後自動顯示，不需填列。</t>
    </r>
  </si>
  <si>
    <r>
      <t xml:space="preserve">4.  </t>
    </r>
    <r>
      <rPr>
        <sz val="9"/>
        <rFont val="細明體"/>
        <family val="3"/>
      </rPr>
      <t>黃色網底儲存格數值自動運算，不需填列。</t>
    </r>
  </si>
  <si>
    <t>項                      目</t>
  </si>
  <si>
    <t>交                          易                         量</t>
  </si>
  <si>
    <t>C</t>
  </si>
  <si>
    <t>檢核註記</t>
  </si>
  <si>
    <t>9999</t>
  </si>
  <si>
    <t>0001</t>
  </si>
  <si>
    <t>合                    計</t>
  </si>
  <si>
    <r>
      <t xml:space="preserve">2.  </t>
    </r>
    <r>
      <rPr>
        <sz val="9"/>
        <rFont val="細明體"/>
        <family val="3"/>
      </rPr>
      <t>衍生性金融商品代號及名稱，請參閱附表：</t>
    </r>
    <r>
      <rPr>
        <sz val="9"/>
        <rFont val="Times New Roman"/>
        <family val="1"/>
      </rPr>
      <t>[FM8-</t>
    </r>
    <r>
      <rPr>
        <sz val="9"/>
        <rFont val="細明體"/>
        <family val="3"/>
      </rPr>
      <t>「其他」項下衍生性金融商品代號及名稱清單</t>
    </r>
    <r>
      <rPr>
        <sz val="9"/>
        <rFont val="Times New Roman"/>
        <family val="1"/>
      </rPr>
      <t>]</t>
    </r>
    <r>
      <rPr>
        <sz val="9"/>
        <rFont val="細明體"/>
        <family val="3"/>
      </rPr>
      <t>；未列於清單之衍生性金融商品，請電洽中央銀行外匯局國際金融業務科。</t>
    </r>
  </si>
  <si>
    <t>0000</t>
  </si>
  <si>
    <t>銀行代號：</t>
  </si>
  <si>
    <t>報表日期：</t>
  </si>
  <si>
    <t>報表編號：</t>
  </si>
  <si>
    <t>報表名稱：</t>
  </si>
  <si>
    <t>國際金融業務分行其他衍生性金融商品明細表</t>
  </si>
  <si>
    <t>OSU</t>
  </si>
  <si>
    <t>OIU</t>
  </si>
  <si>
    <t>DBU</t>
  </si>
  <si>
    <t>DSU</t>
  </si>
  <si>
    <t>DIU</t>
  </si>
  <si>
    <t>境外交易</t>
  </si>
  <si>
    <t>104年6月版</t>
  </si>
  <si>
    <t>民國 *** 年 ** 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</si>
</sst>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color indexed="10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sz val="10"/>
      <name val="細明體"/>
      <family val="3"/>
    </font>
    <font>
      <sz val="12"/>
      <name val="Times New Roman"/>
      <family val="1"/>
    </font>
    <font>
      <sz val="10"/>
      <color indexed="12"/>
      <name val="Times New Roman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 applyProtection="1">
      <alignment/>
      <protection locked="0"/>
    </xf>
    <xf numFmtId="0" fontId="9" fillId="0" borderId="0" xfId="34" applyFont="1" applyProtection="1">
      <alignment/>
      <protection locked="0"/>
    </xf>
    <xf numFmtId="0" fontId="9" fillId="0" borderId="0" xfId="34" applyFont="1">
      <alignment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176" fontId="4" fillId="33" borderId="13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Alignment="1">
      <alignment vertical="center"/>
    </xf>
    <xf numFmtId="176" fontId="10" fillId="34" borderId="14" xfId="0" applyNumberFormat="1" applyFont="1" applyFill="1" applyBorder="1" applyAlignment="1" quotePrefix="1">
      <alignment horizontal="right" vertical="center"/>
    </xf>
    <xf numFmtId="176" fontId="10" fillId="34" borderId="13" xfId="0" applyNumberFormat="1" applyFont="1" applyFill="1" applyBorder="1" applyAlignment="1" quotePrefix="1">
      <alignment horizontal="right" vertical="center"/>
    </xf>
    <xf numFmtId="0" fontId="5" fillId="0" borderId="14" xfId="0" applyFont="1" applyBorder="1" applyAlignment="1">
      <alignment vertical="center"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vertical="center"/>
    </xf>
    <xf numFmtId="176" fontId="4" fillId="33" borderId="15" xfId="0" applyNumberFormat="1" applyFont="1" applyFill="1" applyBorder="1" applyAlignment="1" applyProtection="1">
      <alignment horizontal="right" vertical="center"/>
      <protection locked="0"/>
    </xf>
    <xf numFmtId="176" fontId="10" fillId="34" borderId="15" xfId="0" applyNumberFormat="1" applyFont="1" applyFill="1" applyBorder="1" applyAlignment="1" quotePrefix="1">
      <alignment horizontal="right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4" fillId="33" borderId="13" xfId="0" applyNumberFormat="1" applyFont="1" applyFill="1" applyBorder="1" applyAlignment="1" applyProtection="1">
      <alignment horizontal="left" vertical="center"/>
      <protection locked="0"/>
    </xf>
    <xf numFmtId="49" fontId="2" fillId="33" borderId="13" xfId="35" applyNumberFormat="1" applyFont="1" applyFill="1" applyBorder="1" applyAlignment="1" applyProtection="1">
      <alignment horizontal="left" vertical="center" wrapText="1"/>
      <protection locked="0"/>
    </xf>
    <xf numFmtId="49" fontId="2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13" xfId="0" applyFont="1" applyBorder="1" applyAlignment="1">
      <alignment vertical="center"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2" fillId="0" borderId="11" xfId="35" applyNumberFormat="1" applyFont="1" applyFill="1" applyBorder="1" applyAlignment="1">
      <alignment horizontal="center" vertical="center" wrapText="1"/>
      <protection/>
    </xf>
    <xf numFmtId="0" fontId="2" fillId="0" borderId="19" xfId="35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FOA001D" xfId="34"/>
    <cellStyle name="一般_Input-寶霞_1_Book1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4"/>
  <sheetViews>
    <sheetView showZeros="0" tabSelected="1" zoomScale="90" zoomScaleNormal="90" zoomScalePageLayoutView="0" workbookViewId="0" topLeftCell="A1">
      <pane xSplit="2" ySplit="9" topLeftCell="D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2" sqref="D2"/>
    </sheetView>
  </sheetViews>
  <sheetFormatPr defaultColWidth="9.00390625" defaultRowHeight="16.5"/>
  <cols>
    <col min="1" max="1" width="11.25390625" style="0" customWidth="1"/>
    <col min="2" max="3" width="6.75390625" style="0" customWidth="1"/>
    <col min="4" max="4" width="30.75390625" style="0" customWidth="1"/>
    <col min="5" max="11" width="10.75390625" style="0" customWidth="1"/>
    <col min="12" max="13" width="11.75390625" style="0" customWidth="1"/>
    <col min="14" max="71" width="9.00390625" style="0" customWidth="1"/>
  </cols>
  <sheetData>
    <row r="1" spans="1:71" ht="15.75" customHeight="1">
      <c r="A1" s="31">
        <f>IF(COUNTIF($D$10:$D$29,"#N/A")&lt;&gt;0,"本表有誤",IF(COUNTBLANK(A9:A29)+COUNTBLANK(E1)=22,"","本表有誤"))</f>
      </c>
      <c r="B1" s="26" t="s">
        <v>45</v>
      </c>
      <c r="C1" s="27"/>
      <c r="D1" s="28"/>
      <c r="E1" s="31">
        <f>IF(D1&lt;&gt;"",IF(LEN(D1)&lt;&gt;4,"銀行代號為4碼",""),"")</f>
      </c>
      <c r="BA1" s="10" t="str">
        <f>SUBSTITUTE(SUBSTITUTE(D2," ",""),"　","")</f>
        <v>民國***年**月</v>
      </c>
      <c r="BB1" s="10" t="str">
        <f>LEFT(BA1,FIND("月",BA1,1))</f>
        <v>民國***年**月</v>
      </c>
      <c r="BC1" s="11" t="str">
        <f>MID(BA1,FIND("民國",BA1,1)+2,FIND("年",BA1,1)-FIND("民國",BA1,1)-2)</f>
        <v>***</v>
      </c>
      <c r="BD1" s="11" t="str">
        <f>MID(BA1,FIND("年",BA1,1)+1,FIND("月",BA1,1)-FIND("年",BA1,1)-1)</f>
        <v>**</v>
      </c>
      <c r="BE1" s="12" t="e">
        <f>(BC1+1911)&amp;RIGHT("0"&amp;BD1,2)</f>
        <v>#VALUE!</v>
      </c>
      <c r="BF1" t="s">
        <v>25</v>
      </c>
      <c r="BG1" t="s">
        <v>28</v>
      </c>
      <c r="BH1" t="s">
        <v>26</v>
      </c>
      <c r="BI1">
        <v>11</v>
      </c>
      <c r="BJ1" t="s">
        <v>27</v>
      </c>
      <c r="BO1" t="s">
        <v>38</v>
      </c>
      <c r="BQ1">
        <v>10</v>
      </c>
      <c r="BS1">
        <v>29</v>
      </c>
    </row>
    <row r="2" spans="2:4" ht="15.75" customHeight="1">
      <c r="B2" s="26" t="s">
        <v>46</v>
      </c>
      <c r="C2" s="27"/>
      <c r="D2" s="29" t="s">
        <v>57</v>
      </c>
    </row>
    <row r="3" spans="2:4" ht="15.75" customHeight="1">
      <c r="B3" s="26" t="s">
        <v>47</v>
      </c>
      <c r="C3" s="27"/>
      <c r="D3" s="26" t="s">
        <v>29</v>
      </c>
    </row>
    <row r="4" spans="2:4" ht="15.75" customHeight="1">
      <c r="B4" s="26" t="s">
        <v>48</v>
      </c>
      <c r="C4" s="27"/>
      <c r="D4" s="26" t="s">
        <v>49</v>
      </c>
    </row>
    <row r="5" spans="2:4" ht="15.75" customHeight="1">
      <c r="B5" s="26" t="s">
        <v>31</v>
      </c>
      <c r="C5" s="27"/>
      <c r="D5" s="26" t="s">
        <v>30</v>
      </c>
    </row>
    <row r="6" spans="4:17" s="2" customFormat="1" ht="15.75" customHeight="1">
      <c r="D6" s="3"/>
      <c r="E6" s="3"/>
      <c r="F6" s="3"/>
      <c r="G6" s="3"/>
      <c r="H6" s="3"/>
      <c r="I6" s="3"/>
      <c r="J6" s="3"/>
      <c r="K6" s="3"/>
      <c r="L6" s="1"/>
      <c r="M6" s="38" t="s">
        <v>56</v>
      </c>
      <c r="Q6" s="1"/>
    </row>
    <row r="7" spans="1:13" ht="15.75" customHeight="1">
      <c r="A7" s="39" t="s">
        <v>39</v>
      </c>
      <c r="B7" s="43" t="s">
        <v>5</v>
      </c>
      <c r="C7" s="45" t="s">
        <v>36</v>
      </c>
      <c r="D7" s="46"/>
      <c r="E7" s="45" t="s">
        <v>37</v>
      </c>
      <c r="F7" s="47"/>
      <c r="G7" s="47"/>
      <c r="H7" s="47"/>
      <c r="I7" s="47"/>
      <c r="J7" s="47"/>
      <c r="K7" s="47"/>
      <c r="L7" s="47"/>
      <c r="M7" s="41" t="s">
        <v>0</v>
      </c>
    </row>
    <row r="8" spans="1:13" ht="15.75" customHeight="1">
      <c r="A8" s="40"/>
      <c r="B8" s="44"/>
      <c r="C8" s="4" t="s">
        <v>1</v>
      </c>
      <c r="D8" s="5" t="s">
        <v>2</v>
      </c>
      <c r="E8" s="35" t="s">
        <v>3</v>
      </c>
      <c r="F8" s="35" t="s">
        <v>50</v>
      </c>
      <c r="G8" s="35" t="s">
        <v>51</v>
      </c>
      <c r="H8" s="35" t="s">
        <v>52</v>
      </c>
      <c r="I8" s="35" t="s">
        <v>53</v>
      </c>
      <c r="J8" s="36" t="s">
        <v>54</v>
      </c>
      <c r="K8" s="37" t="s">
        <v>55</v>
      </c>
      <c r="L8" s="6" t="s">
        <v>4</v>
      </c>
      <c r="M8" s="42"/>
    </row>
    <row r="9" spans="1:24" s="2" customFormat="1" ht="15.75" customHeight="1" thickBot="1">
      <c r="A9" s="18"/>
      <c r="B9" s="19" t="s">
        <v>40</v>
      </c>
      <c r="C9" s="19" t="s">
        <v>44</v>
      </c>
      <c r="D9" s="30" t="s">
        <v>42</v>
      </c>
      <c r="E9" s="16">
        <f aca="true" t="shared" si="0" ref="E9:M9">SUM(E10:E29)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"/>
      <c r="O9" s="15">
        <f>INT(E9)</f>
        <v>0</v>
      </c>
      <c r="P9" s="15">
        <f>INT(F9)</f>
        <v>0</v>
      </c>
      <c r="Q9" s="15">
        <f>INT(G9)</f>
        <v>0</v>
      </c>
      <c r="R9" s="15">
        <f>INT(H9)</f>
        <v>0</v>
      </c>
      <c r="S9" s="15">
        <f>INT(I9)</f>
        <v>0</v>
      </c>
      <c r="T9" s="15">
        <f>INT(J9)</f>
        <v>0</v>
      </c>
      <c r="U9" s="15">
        <f>INT(K9)</f>
        <v>0</v>
      </c>
      <c r="V9" s="15">
        <f>INT(L9)</f>
        <v>0</v>
      </c>
      <c r="W9" s="15">
        <f>INT(M9)</f>
        <v>0</v>
      </c>
      <c r="X9" s="25">
        <f aca="true" t="shared" si="1" ref="X9:X29">INT(C9)</f>
        <v>0</v>
      </c>
    </row>
    <row r="10" spans="1:26" s="2" customFormat="1" ht="15.75" customHeight="1" thickTop="1">
      <c r="A10" s="34">
        <f>IF(Z10&lt;&gt;0,"項目代號為4碼","")&amp;IF(ISERROR(SUM(O10:W10)+X10),"請輸入整數",IF(SUM(E10:M10)+C10=SUM(O10:W10)+X10,"","請輸入整數")&amp;IF(OR(AND(C10="",OR(E10&lt;&gt;"",F10&lt;&gt;"",G10&lt;&gt;"",H10&lt;&gt;"",I10&lt;&gt;"",J10&lt;&gt;"",K10&lt;&gt;"",M10&lt;&gt;"")),AND(C10&lt;&gt;"",AND(E10="",F10="",G10="",H10="",I10="",J10="",K10="",M10=""))),"本表有誤",""))</f>
      </c>
      <c r="B10" s="20" t="s">
        <v>41</v>
      </c>
      <c r="C10" s="21"/>
      <c r="D10" s="22">
        <f ca="1">IF(C10="","",OFFSET(#REF!,MATCH(+C10,#REF!,0)-1,0))</f>
      </c>
      <c r="E10" s="23"/>
      <c r="F10" s="23"/>
      <c r="G10" s="23"/>
      <c r="H10" s="23"/>
      <c r="I10" s="23"/>
      <c r="J10" s="23"/>
      <c r="K10" s="23"/>
      <c r="L10" s="24">
        <f>SUM(E10:K10)</f>
        <v>0</v>
      </c>
      <c r="M10" s="14"/>
      <c r="N10" s="1"/>
      <c r="O10" s="15">
        <f aca="true" t="shared" si="2" ref="O10:O29">INT(E10)</f>
        <v>0</v>
      </c>
      <c r="P10" s="15">
        <f aca="true" t="shared" si="3" ref="P10:P29">INT(F10)</f>
        <v>0</v>
      </c>
      <c r="Q10" s="15">
        <f aca="true" t="shared" si="4" ref="Q10:Q29">INT(G10)</f>
        <v>0</v>
      </c>
      <c r="R10" s="15">
        <f aca="true" t="shared" si="5" ref="R10:R29">INT(H10)</f>
        <v>0</v>
      </c>
      <c r="S10" s="15">
        <f aca="true" t="shared" si="6" ref="S10:S29">INT(I10)</f>
        <v>0</v>
      </c>
      <c r="T10" s="15">
        <f aca="true" t="shared" si="7" ref="T10:T29">INT(J10)</f>
        <v>0</v>
      </c>
      <c r="U10" s="15">
        <f aca="true" t="shared" si="8" ref="U10:U29">INT(K10)</f>
        <v>0</v>
      </c>
      <c r="V10" s="15">
        <f aca="true" t="shared" si="9" ref="V10:V29">INT(L10)</f>
        <v>0</v>
      </c>
      <c r="W10" s="15">
        <f aca="true" t="shared" si="10" ref="W10:W29">INT(M10)</f>
        <v>0</v>
      </c>
      <c r="X10" s="25">
        <f t="shared" si="1"/>
        <v>0</v>
      </c>
      <c r="Z10" s="2">
        <f>IF(C10&lt;&gt;"",ABS(LENB(C10)-4),0)</f>
        <v>0</v>
      </c>
    </row>
    <row r="11" spans="1:26" s="2" customFormat="1" ht="15.75" customHeight="1">
      <c r="A11" s="32">
        <f>IF(Z11&lt;&gt;0,"項目代號為4碼","")&amp;IF(ISERROR(SUM(O11:W11)+X11),"請輸入整數",IF(SUM(E11:M11)+C11=SUM(O11:W11)+X11,"","請輸入整數")&amp;IF(OR(AND(C11="",OR(E11&lt;&gt;"",F11&lt;&gt;"",G11&lt;&gt;"",H11&lt;&gt;"",I11&lt;&gt;"",J11&lt;&gt;"",K11&lt;&gt;"",M11&lt;&gt;"")),AND(C11&lt;&gt;"",AND(E11="",F11="",G11="",H11="",I11="",J11="",K11="",M11=""))),"本表有誤",""))</f>
      </c>
      <c r="B11" s="33" t="s">
        <v>6</v>
      </c>
      <c r="C11" s="13"/>
      <c r="D11" s="7">
        <f ca="1">IF(C11="","",OFFSET(#REF!,MATCH(+C11,#REF!,0)-1,0))</f>
      </c>
      <c r="E11" s="14"/>
      <c r="F11" s="14"/>
      <c r="G11" s="14"/>
      <c r="H11" s="14"/>
      <c r="I11" s="14"/>
      <c r="J11" s="14"/>
      <c r="K11" s="14"/>
      <c r="L11" s="17">
        <f aca="true" t="shared" si="11" ref="L11:L29">SUM(E11:K11)</f>
        <v>0</v>
      </c>
      <c r="M11" s="14"/>
      <c r="N11" s="1"/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>
        <f t="shared" si="6"/>
        <v>0</v>
      </c>
      <c r="T11" s="15">
        <f t="shared" si="7"/>
        <v>0</v>
      </c>
      <c r="U11" s="15">
        <f t="shared" si="8"/>
        <v>0</v>
      </c>
      <c r="V11" s="15">
        <f t="shared" si="9"/>
        <v>0</v>
      </c>
      <c r="W11" s="15">
        <f t="shared" si="10"/>
        <v>0</v>
      </c>
      <c r="X11" s="25">
        <f t="shared" si="1"/>
        <v>0</v>
      </c>
      <c r="Z11" s="2">
        <f aca="true" t="shared" si="12" ref="Z11:Z29">IF(C11&lt;&gt;"",ABS(LENB(C11)-4),0)</f>
        <v>0</v>
      </c>
    </row>
    <row r="12" spans="1:26" s="2" customFormat="1" ht="15.75" customHeight="1">
      <c r="A12" s="32">
        <f aca="true" t="shared" si="13" ref="A12:A29">IF(Z12&lt;&gt;0,"項目代號為4碼","")&amp;IF(ISERROR(SUM(O12:W12)+X12),"請輸入整數",IF(SUM(E12:M12)+C12=SUM(O12:W12)+X12,"","請輸入整數")&amp;IF(OR(AND(C12="",OR(E12&lt;&gt;"",F12&lt;&gt;"",G12&lt;&gt;"",H12&lt;&gt;"",I12&lt;&gt;"",J12&lt;&gt;"",K12&lt;&gt;"",M12&lt;&gt;"")),AND(C12&lt;&gt;"",AND(E12="",F12="",G12="",H12="",I12="",J12="",K12="",M12=""))),"本表有誤",""))</f>
      </c>
      <c r="B12" s="33" t="s">
        <v>7</v>
      </c>
      <c r="C12" s="13"/>
      <c r="D12" s="7">
        <f ca="1">IF(C12="","",OFFSET(#REF!,MATCH(+C12,#REF!,0)-1,0))</f>
      </c>
      <c r="E12" s="14"/>
      <c r="F12" s="14"/>
      <c r="G12" s="14"/>
      <c r="H12" s="14"/>
      <c r="I12" s="14"/>
      <c r="J12" s="14"/>
      <c r="K12" s="14"/>
      <c r="L12" s="17">
        <f t="shared" si="11"/>
        <v>0</v>
      </c>
      <c r="M12" s="14"/>
      <c r="N12" s="1"/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>
        <f t="shared" si="6"/>
        <v>0</v>
      </c>
      <c r="T12" s="15">
        <f t="shared" si="7"/>
        <v>0</v>
      </c>
      <c r="U12" s="15">
        <f t="shared" si="8"/>
        <v>0</v>
      </c>
      <c r="V12" s="15">
        <f t="shared" si="9"/>
        <v>0</v>
      </c>
      <c r="W12" s="15">
        <f t="shared" si="10"/>
        <v>0</v>
      </c>
      <c r="X12" s="25">
        <f t="shared" si="1"/>
        <v>0</v>
      </c>
      <c r="Z12" s="2">
        <f t="shared" si="12"/>
        <v>0</v>
      </c>
    </row>
    <row r="13" spans="1:26" s="2" customFormat="1" ht="15.75" customHeight="1">
      <c r="A13" s="32">
        <f t="shared" si="13"/>
      </c>
      <c r="B13" s="33" t="s">
        <v>8</v>
      </c>
      <c r="C13" s="13"/>
      <c r="D13" s="7">
        <f ca="1">IF(C13="","",OFFSET(#REF!,MATCH(+C13,#REF!,0)-1,0))</f>
      </c>
      <c r="E13" s="14"/>
      <c r="F13" s="14"/>
      <c r="G13" s="14"/>
      <c r="H13" s="14"/>
      <c r="I13" s="14"/>
      <c r="J13" s="14"/>
      <c r="K13" s="14"/>
      <c r="L13" s="17">
        <f t="shared" si="11"/>
        <v>0</v>
      </c>
      <c r="M13" s="14"/>
      <c r="N13" s="1"/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>
        <f t="shared" si="6"/>
        <v>0</v>
      </c>
      <c r="T13" s="15">
        <f t="shared" si="7"/>
        <v>0</v>
      </c>
      <c r="U13" s="15">
        <f t="shared" si="8"/>
        <v>0</v>
      </c>
      <c r="V13" s="15">
        <f t="shared" si="9"/>
        <v>0</v>
      </c>
      <c r="W13" s="15">
        <f t="shared" si="10"/>
        <v>0</v>
      </c>
      <c r="X13" s="25">
        <f t="shared" si="1"/>
        <v>0</v>
      </c>
      <c r="Z13" s="2">
        <f t="shared" si="12"/>
        <v>0</v>
      </c>
    </row>
    <row r="14" spans="1:26" s="2" customFormat="1" ht="15.75" customHeight="1">
      <c r="A14" s="32">
        <f t="shared" si="13"/>
      </c>
      <c r="B14" s="33" t="s">
        <v>9</v>
      </c>
      <c r="C14" s="13"/>
      <c r="D14" s="7">
        <f ca="1">IF(C14="","",OFFSET(#REF!,MATCH(+C14,#REF!,0)-1,0))</f>
      </c>
      <c r="E14" s="14"/>
      <c r="F14" s="14"/>
      <c r="G14" s="14"/>
      <c r="H14" s="14"/>
      <c r="I14" s="14"/>
      <c r="J14" s="14"/>
      <c r="K14" s="14"/>
      <c r="L14" s="17">
        <f t="shared" si="11"/>
        <v>0</v>
      </c>
      <c r="M14" s="14"/>
      <c r="N14" s="1"/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>
        <f t="shared" si="6"/>
        <v>0</v>
      </c>
      <c r="T14" s="15">
        <f t="shared" si="7"/>
        <v>0</v>
      </c>
      <c r="U14" s="15">
        <f t="shared" si="8"/>
        <v>0</v>
      </c>
      <c r="V14" s="15">
        <f t="shared" si="9"/>
        <v>0</v>
      </c>
      <c r="W14" s="15">
        <f t="shared" si="10"/>
        <v>0</v>
      </c>
      <c r="X14" s="25">
        <f t="shared" si="1"/>
        <v>0</v>
      </c>
      <c r="Z14" s="2">
        <f t="shared" si="12"/>
        <v>0</v>
      </c>
    </row>
    <row r="15" spans="1:26" s="2" customFormat="1" ht="15.75" customHeight="1">
      <c r="A15" s="32">
        <f t="shared" si="13"/>
      </c>
      <c r="B15" s="33" t="s">
        <v>10</v>
      </c>
      <c r="C15" s="13"/>
      <c r="D15" s="7">
        <f ca="1">IF(C15="","",OFFSET(#REF!,MATCH(+C15,#REF!,0)-1,0))</f>
      </c>
      <c r="E15" s="14"/>
      <c r="F15" s="14"/>
      <c r="G15" s="14"/>
      <c r="H15" s="14"/>
      <c r="I15" s="14"/>
      <c r="J15" s="14"/>
      <c r="K15" s="14"/>
      <c r="L15" s="17">
        <f t="shared" si="11"/>
        <v>0</v>
      </c>
      <c r="M15" s="14"/>
      <c r="N15" s="1"/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>
        <f t="shared" si="6"/>
        <v>0</v>
      </c>
      <c r="T15" s="15">
        <f t="shared" si="7"/>
        <v>0</v>
      </c>
      <c r="U15" s="15">
        <f t="shared" si="8"/>
        <v>0</v>
      </c>
      <c r="V15" s="15">
        <f t="shared" si="9"/>
        <v>0</v>
      </c>
      <c r="W15" s="15">
        <f t="shared" si="10"/>
        <v>0</v>
      </c>
      <c r="X15" s="25">
        <f t="shared" si="1"/>
        <v>0</v>
      </c>
      <c r="Z15" s="2">
        <f t="shared" si="12"/>
        <v>0</v>
      </c>
    </row>
    <row r="16" spans="1:26" s="2" customFormat="1" ht="15.75" customHeight="1">
      <c r="A16" s="32">
        <f t="shared" si="13"/>
      </c>
      <c r="B16" s="33" t="s">
        <v>11</v>
      </c>
      <c r="C16" s="13"/>
      <c r="D16" s="7">
        <f ca="1">IF(C16="","",OFFSET(#REF!,MATCH(+C16,#REF!,0)-1,0))</f>
      </c>
      <c r="E16" s="14"/>
      <c r="F16" s="14"/>
      <c r="G16" s="14"/>
      <c r="H16" s="14"/>
      <c r="I16" s="14"/>
      <c r="J16" s="14"/>
      <c r="K16" s="14"/>
      <c r="L16" s="17">
        <f t="shared" si="11"/>
        <v>0</v>
      </c>
      <c r="M16" s="14"/>
      <c r="N16" s="1"/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>
        <f t="shared" si="6"/>
        <v>0</v>
      </c>
      <c r="T16" s="15">
        <f t="shared" si="7"/>
        <v>0</v>
      </c>
      <c r="U16" s="15">
        <f t="shared" si="8"/>
        <v>0</v>
      </c>
      <c r="V16" s="15">
        <f t="shared" si="9"/>
        <v>0</v>
      </c>
      <c r="W16" s="15">
        <f t="shared" si="10"/>
        <v>0</v>
      </c>
      <c r="X16" s="25">
        <f t="shared" si="1"/>
        <v>0</v>
      </c>
      <c r="Z16" s="2">
        <f t="shared" si="12"/>
        <v>0</v>
      </c>
    </row>
    <row r="17" spans="1:26" s="2" customFormat="1" ht="15.75" customHeight="1">
      <c r="A17" s="32">
        <f t="shared" si="13"/>
      </c>
      <c r="B17" s="33" t="s">
        <v>12</v>
      </c>
      <c r="C17" s="13"/>
      <c r="D17" s="7">
        <f ca="1">IF(C17="","",OFFSET(#REF!,MATCH(+C17,#REF!,0)-1,0))</f>
      </c>
      <c r="E17" s="14"/>
      <c r="F17" s="14"/>
      <c r="G17" s="14"/>
      <c r="H17" s="14"/>
      <c r="I17" s="14"/>
      <c r="J17" s="14"/>
      <c r="K17" s="14"/>
      <c r="L17" s="17">
        <f t="shared" si="11"/>
        <v>0</v>
      </c>
      <c r="M17" s="14"/>
      <c r="N17" s="1"/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>
        <f t="shared" si="6"/>
        <v>0</v>
      </c>
      <c r="T17" s="15">
        <f t="shared" si="7"/>
        <v>0</v>
      </c>
      <c r="U17" s="15">
        <f t="shared" si="8"/>
        <v>0</v>
      </c>
      <c r="V17" s="15">
        <f t="shared" si="9"/>
        <v>0</v>
      </c>
      <c r="W17" s="15">
        <f t="shared" si="10"/>
        <v>0</v>
      </c>
      <c r="X17" s="25">
        <f t="shared" si="1"/>
        <v>0</v>
      </c>
      <c r="Z17" s="2">
        <f t="shared" si="12"/>
        <v>0</v>
      </c>
    </row>
    <row r="18" spans="1:26" s="2" customFormat="1" ht="15.75" customHeight="1">
      <c r="A18" s="32">
        <f t="shared" si="13"/>
      </c>
      <c r="B18" s="33" t="s">
        <v>13</v>
      </c>
      <c r="C18" s="13"/>
      <c r="D18" s="7">
        <f ca="1">IF(C18="","",OFFSET(#REF!,MATCH(+C18,#REF!,0)-1,0))</f>
      </c>
      <c r="E18" s="14"/>
      <c r="F18" s="14"/>
      <c r="G18" s="14"/>
      <c r="H18" s="14"/>
      <c r="I18" s="14"/>
      <c r="J18" s="14"/>
      <c r="K18" s="14"/>
      <c r="L18" s="17">
        <f t="shared" si="11"/>
        <v>0</v>
      </c>
      <c r="M18" s="14"/>
      <c r="N18" s="1"/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>
        <f t="shared" si="6"/>
        <v>0</v>
      </c>
      <c r="T18" s="15">
        <f t="shared" si="7"/>
        <v>0</v>
      </c>
      <c r="U18" s="15">
        <f t="shared" si="8"/>
        <v>0</v>
      </c>
      <c r="V18" s="15">
        <f t="shared" si="9"/>
        <v>0</v>
      </c>
      <c r="W18" s="15">
        <f t="shared" si="10"/>
        <v>0</v>
      </c>
      <c r="X18" s="25">
        <f t="shared" si="1"/>
        <v>0</v>
      </c>
      <c r="Z18" s="2">
        <f t="shared" si="12"/>
        <v>0</v>
      </c>
    </row>
    <row r="19" spans="1:26" s="2" customFormat="1" ht="15.75" customHeight="1">
      <c r="A19" s="32">
        <f t="shared" si="13"/>
      </c>
      <c r="B19" s="33" t="s">
        <v>14</v>
      </c>
      <c r="C19" s="13"/>
      <c r="D19" s="7">
        <f ca="1">IF(C19="","",OFFSET(#REF!,MATCH(+C19,#REF!,0)-1,0))</f>
      </c>
      <c r="E19" s="14"/>
      <c r="F19" s="14"/>
      <c r="G19" s="14"/>
      <c r="H19" s="14"/>
      <c r="I19" s="14"/>
      <c r="J19" s="14"/>
      <c r="K19" s="14"/>
      <c r="L19" s="17">
        <f t="shared" si="11"/>
        <v>0</v>
      </c>
      <c r="M19" s="14"/>
      <c r="N19" s="1"/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>
        <f t="shared" si="6"/>
        <v>0</v>
      </c>
      <c r="T19" s="15">
        <f t="shared" si="7"/>
        <v>0</v>
      </c>
      <c r="U19" s="15">
        <f t="shared" si="8"/>
        <v>0</v>
      </c>
      <c r="V19" s="15">
        <f t="shared" si="9"/>
        <v>0</v>
      </c>
      <c r="W19" s="15">
        <f t="shared" si="10"/>
        <v>0</v>
      </c>
      <c r="X19" s="25">
        <f t="shared" si="1"/>
        <v>0</v>
      </c>
      <c r="Z19" s="2">
        <f t="shared" si="12"/>
        <v>0</v>
      </c>
    </row>
    <row r="20" spans="1:26" s="2" customFormat="1" ht="15.75" customHeight="1">
      <c r="A20" s="32">
        <f t="shared" si="13"/>
      </c>
      <c r="B20" s="33" t="s">
        <v>15</v>
      </c>
      <c r="C20" s="13"/>
      <c r="D20" s="7">
        <f ca="1">IF(C20="","",OFFSET(#REF!,MATCH(+C20,#REF!,0)-1,0))</f>
      </c>
      <c r="E20" s="14"/>
      <c r="F20" s="14"/>
      <c r="G20" s="14"/>
      <c r="H20" s="14"/>
      <c r="I20" s="14"/>
      <c r="J20" s="14"/>
      <c r="K20" s="14"/>
      <c r="L20" s="17">
        <f t="shared" si="11"/>
        <v>0</v>
      </c>
      <c r="M20" s="14"/>
      <c r="N20" s="1"/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>
        <f t="shared" si="6"/>
        <v>0</v>
      </c>
      <c r="T20" s="15">
        <f t="shared" si="7"/>
        <v>0</v>
      </c>
      <c r="U20" s="15">
        <f t="shared" si="8"/>
        <v>0</v>
      </c>
      <c r="V20" s="15">
        <f t="shared" si="9"/>
        <v>0</v>
      </c>
      <c r="W20" s="15">
        <f t="shared" si="10"/>
        <v>0</v>
      </c>
      <c r="X20" s="25">
        <f t="shared" si="1"/>
        <v>0</v>
      </c>
      <c r="Z20" s="2">
        <f t="shared" si="12"/>
        <v>0</v>
      </c>
    </row>
    <row r="21" spans="1:26" s="2" customFormat="1" ht="15.75" customHeight="1">
      <c r="A21" s="32">
        <f t="shared" si="13"/>
      </c>
      <c r="B21" s="33" t="s">
        <v>16</v>
      </c>
      <c r="C21" s="13"/>
      <c r="D21" s="7">
        <f ca="1">IF(C21="","",OFFSET(#REF!,MATCH(+C21,#REF!,0)-1,0))</f>
      </c>
      <c r="E21" s="14"/>
      <c r="F21" s="14"/>
      <c r="G21" s="14"/>
      <c r="H21" s="14"/>
      <c r="I21" s="14"/>
      <c r="J21" s="14"/>
      <c r="K21" s="14"/>
      <c r="L21" s="17">
        <f t="shared" si="11"/>
        <v>0</v>
      </c>
      <c r="M21" s="14"/>
      <c r="N21" s="1"/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>
        <f t="shared" si="6"/>
        <v>0</v>
      </c>
      <c r="T21" s="15">
        <f t="shared" si="7"/>
        <v>0</v>
      </c>
      <c r="U21" s="15">
        <f t="shared" si="8"/>
        <v>0</v>
      </c>
      <c r="V21" s="15">
        <f t="shared" si="9"/>
        <v>0</v>
      </c>
      <c r="W21" s="15">
        <f t="shared" si="10"/>
        <v>0</v>
      </c>
      <c r="X21" s="25">
        <f t="shared" si="1"/>
        <v>0</v>
      </c>
      <c r="Z21" s="2">
        <f t="shared" si="12"/>
        <v>0</v>
      </c>
    </row>
    <row r="22" spans="1:26" s="2" customFormat="1" ht="15.75" customHeight="1">
      <c r="A22" s="32">
        <f t="shared" si="13"/>
      </c>
      <c r="B22" s="33" t="s">
        <v>17</v>
      </c>
      <c r="C22" s="13"/>
      <c r="D22" s="7">
        <f ca="1">IF(C22="","",OFFSET(#REF!,MATCH(+C22,#REF!,0)-1,0))</f>
      </c>
      <c r="E22" s="14"/>
      <c r="F22" s="14"/>
      <c r="G22" s="14"/>
      <c r="H22" s="14"/>
      <c r="I22" s="14"/>
      <c r="J22" s="14"/>
      <c r="K22" s="14"/>
      <c r="L22" s="17">
        <f t="shared" si="11"/>
        <v>0</v>
      </c>
      <c r="M22" s="14"/>
      <c r="N22" s="1"/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>
        <f t="shared" si="6"/>
        <v>0</v>
      </c>
      <c r="T22" s="15">
        <f t="shared" si="7"/>
        <v>0</v>
      </c>
      <c r="U22" s="15">
        <f t="shared" si="8"/>
        <v>0</v>
      </c>
      <c r="V22" s="15">
        <f t="shared" si="9"/>
        <v>0</v>
      </c>
      <c r="W22" s="15">
        <f t="shared" si="10"/>
        <v>0</v>
      </c>
      <c r="X22" s="25">
        <f t="shared" si="1"/>
        <v>0</v>
      </c>
      <c r="Z22" s="2">
        <f t="shared" si="12"/>
        <v>0</v>
      </c>
    </row>
    <row r="23" spans="1:26" s="2" customFormat="1" ht="15.75" customHeight="1">
      <c r="A23" s="32">
        <f t="shared" si="13"/>
      </c>
      <c r="B23" s="33" t="s">
        <v>18</v>
      </c>
      <c r="C23" s="13"/>
      <c r="D23" s="7">
        <f ca="1">IF(C23="","",OFFSET(#REF!,MATCH(+C23,#REF!,0)-1,0))</f>
      </c>
      <c r="E23" s="14"/>
      <c r="F23" s="14"/>
      <c r="G23" s="14"/>
      <c r="H23" s="14"/>
      <c r="I23" s="14"/>
      <c r="J23" s="14"/>
      <c r="K23" s="14"/>
      <c r="L23" s="17">
        <f t="shared" si="11"/>
        <v>0</v>
      </c>
      <c r="M23" s="14"/>
      <c r="N23" s="1"/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>
        <f t="shared" si="6"/>
        <v>0</v>
      </c>
      <c r="T23" s="15">
        <f t="shared" si="7"/>
        <v>0</v>
      </c>
      <c r="U23" s="15">
        <f t="shared" si="8"/>
        <v>0</v>
      </c>
      <c r="V23" s="15">
        <f t="shared" si="9"/>
        <v>0</v>
      </c>
      <c r="W23" s="15">
        <f t="shared" si="10"/>
        <v>0</v>
      </c>
      <c r="X23" s="25">
        <f t="shared" si="1"/>
        <v>0</v>
      </c>
      <c r="Z23" s="2">
        <f t="shared" si="12"/>
        <v>0</v>
      </c>
    </row>
    <row r="24" spans="1:26" s="2" customFormat="1" ht="15.75" customHeight="1">
      <c r="A24" s="32">
        <f t="shared" si="13"/>
      </c>
      <c r="B24" s="33" t="s">
        <v>19</v>
      </c>
      <c r="C24" s="13"/>
      <c r="D24" s="7">
        <f ca="1">IF(C24="","",OFFSET(#REF!,MATCH(+C24,#REF!,0)-1,0))</f>
      </c>
      <c r="E24" s="14"/>
      <c r="F24" s="14"/>
      <c r="G24" s="14"/>
      <c r="H24" s="14"/>
      <c r="I24" s="14"/>
      <c r="J24" s="14"/>
      <c r="K24" s="14"/>
      <c r="L24" s="17">
        <f t="shared" si="11"/>
        <v>0</v>
      </c>
      <c r="M24" s="14"/>
      <c r="N24" s="1"/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>
        <f t="shared" si="6"/>
        <v>0</v>
      </c>
      <c r="T24" s="15">
        <f t="shared" si="7"/>
        <v>0</v>
      </c>
      <c r="U24" s="15">
        <f t="shared" si="8"/>
        <v>0</v>
      </c>
      <c r="V24" s="15">
        <f t="shared" si="9"/>
        <v>0</v>
      </c>
      <c r="W24" s="15">
        <f t="shared" si="10"/>
        <v>0</v>
      </c>
      <c r="X24" s="25">
        <f t="shared" si="1"/>
        <v>0</v>
      </c>
      <c r="Z24" s="2">
        <f t="shared" si="12"/>
        <v>0</v>
      </c>
    </row>
    <row r="25" spans="1:26" s="2" customFormat="1" ht="15.75" customHeight="1">
      <c r="A25" s="32">
        <f t="shared" si="13"/>
      </c>
      <c r="B25" s="33" t="s">
        <v>20</v>
      </c>
      <c r="C25" s="13"/>
      <c r="D25" s="7">
        <f ca="1">IF(C25="","",OFFSET(#REF!,MATCH(+C25,#REF!,0)-1,0))</f>
      </c>
      <c r="E25" s="14"/>
      <c r="F25" s="14"/>
      <c r="G25" s="14"/>
      <c r="H25" s="14"/>
      <c r="I25" s="14"/>
      <c r="J25" s="14"/>
      <c r="K25" s="14"/>
      <c r="L25" s="17">
        <f t="shared" si="11"/>
        <v>0</v>
      </c>
      <c r="M25" s="14"/>
      <c r="N25" s="1"/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>
        <f t="shared" si="6"/>
        <v>0</v>
      </c>
      <c r="T25" s="15">
        <f t="shared" si="7"/>
        <v>0</v>
      </c>
      <c r="U25" s="15">
        <f t="shared" si="8"/>
        <v>0</v>
      </c>
      <c r="V25" s="15">
        <f t="shared" si="9"/>
        <v>0</v>
      </c>
      <c r="W25" s="15">
        <f t="shared" si="10"/>
        <v>0</v>
      </c>
      <c r="X25" s="25">
        <f t="shared" si="1"/>
        <v>0</v>
      </c>
      <c r="Z25" s="2">
        <f t="shared" si="12"/>
        <v>0</v>
      </c>
    </row>
    <row r="26" spans="1:26" s="2" customFormat="1" ht="15.75" customHeight="1">
      <c r="A26" s="32">
        <f t="shared" si="13"/>
      </c>
      <c r="B26" s="33" t="s">
        <v>21</v>
      </c>
      <c r="C26" s="13"/>
      <c r="D26" s="7">
        <f ca="1">IF(C26="","",OFFSET(#REF!,MATCH(+C26,#REF!,0)-1,0))</f>
      </c>
      <c r="E26" s="14"/>
      <c r="F26" s="14"/>
      <c r="G26" s="14"/>
      <c r="H26" s="14"/>
      <c r="I26" s="14"/>
      <c r="J26" s="14"/>
      <c r="K26" s="14"/>
      <c r="L26" s="17">
        <f t="shared" si="11"/>
        <v>0</v>
      </c>
      <c r="M26" s="14"/>
      <c r="N26" s="1"/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>
        <f t="shared" si="6"/>
        <v>0</v>
      </c>
      <c r="T26" s="15">
        <f t="shared" si="7"/>
        <v>0</v>
      </c>
      <c r="U26" s="15">
        <f t="shared" si="8"/>
        <v>0</v>
      </c>
      <c r="V26" s="15">
        <f t="shared" si="9"/>
        <v>0</v>
      </c>
      <c r="W26" s="15">
        <f t="shared" si="10"/>
        <v>0</v>
      </c>
      <c r="X26" s="25">
        <f t="shared" si="1"/>
        <v>0</v>
      </c>
      <c r="Z26" s="2">
        <f t="shared" si="12"/>
        <v>0</v>
      </c>
    </row>
    <row r="27" spans="1:26" s="2" customFormat="1" ht="15.75" customHeight="1">
      <c r="A27" s="32">
        <f t="shared" si="13"/>
      </c>
      <c r="B27" s="33" t="s">
        <v>22</v>
      </c>
      <c r="C27" s="13"/>
      <c r="D27" s="7">
        <f ca="1">IF(C27="","",OFFSET(#REF!,MATCH(+C27,#REF!,0)-1,0))</f>
      </c>
      <c r="E27" s="14"/>
      <c r="F27" s="14"/>
      <c r="G27" s="14"/>
      <c r="H27" s="14"/>
      <c r="I27" s="14"/>
      <c r="J27" s="14"/>
      <c r="K27" s="14"/>
      <c r="L27" s="17">
        <f t="shared" si="11"/>
        <v>0</v>
      </c>
      <c r="M27" s="14"/>
      <c r="N27" s="1"/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>
        <f t="shared" si="6"/>
        <v>0</v>
      </c>
      <c r="T27" s="15">
        <f t="shared" si="7"/>
        <v>0</v>
      </c>
      <c r="U27" s="15">
        <f t="shared" si="8"/>
        <v>0</v>
      </c>
      <c r="V27" s="15">
        <f t="shared" si="9"/>
        <v>0</v>
      </c>
      <c r="W27" s="15">
        <f t="shared" si="10"/>
        <v>0</v>
      </c>
      <c r="X27" s="25">
        <f t="shared" si="1"/>
        <v>0</v>
      </c>
      <c r="Z27" s="2">
        <f t="shared" si="12"/>
        <v>0</v>
      </c>
    </row>
    <row r="28" spans="1:26" s="2" customFormat="1" ht="15.75" customHeight="1">
      <c r="A28" s="32">
        <f t="shared" si="13"/>
      </c>
      <c r="B28" s="33" t="s">
        <v>23</v>
      </c>
      <c r="C28" s="13"/>
      <c r="D28" s="7">
        <f ca="1">IF(C28="","",OFFSET(#REF!,MATCH(+C28,#REF!,0)-1,0))</f>
      </c>
      <c r="E28" s="14"/>
      <c r="F28" s="14"/>
      <c r="G28" s="14"/>
      <c r="H28" s="14"/>
      <c r="I28" s="14"/>
      <c r="J28" s="14"/>
      <c r="K28" s="14"/>
      <c r="L28" s="17">
        <f t="shared" si="11"/>
        <v>0</v>
      </c>
      <c r="M28" s="14"/>
      <c r="N28" s="1"/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>
        <f t="shared" si="6"/>
        <v>0</v>
      </c>
      <c r="T28" s="15">
        <f t="shared" si="7"/>
        <v>0</v>
      </c>
      <c r="U28" s="15">
        <f t="shared" si="8"/>
        <v>0</v>
      </c>
      <c r="V28" s="15">
        <f t="shared" si="9"/>
        <v>0</v>
      </c>
      <c r="W28" s="15">
        <f t="shared" si="10"/>
        <v>0</v>
      </c>
      <c r="X28" s="25">
        <f t="shared" si="1"/>
        <v>0</v>
      </c>
      <c r="Z28" s="2">
        <f t="shared" si="12"/>
        <v>0</v>
      </c>
    </row>
    <row r="29" spans="1:26" s="2" customFormat="1" ht="15.75" customHeight="1">
      <c r="A29" s="32">
        <f t="shared" si="13"/>
      </c>
      <c r="B29" s="33" t="s">
        <v>24</v>
      </c>
      <c r="C29" s="13"/>
      <c r="D29" s="7">
        <f ca="1">IF(C29="","",OFFSET(#REF!,MATCH(+C29,#REF!,0)-1,0))</f>
      </c>
      <c r="E29" s="14"/>
      <c r="F29" s="14"/>
      <c r="G29" s="14"/>
      <c r="H29" s="14"/>
      <c r="I29" s="14"/>
      <c r="J29" s="14"/>
      <c r="K29" s="14"/>
      <c r="L29" s="17">
        <f t="shared" si="11"/>
        <v>0</v>
      </c>
      <c r="M29" s="14"/>
      <c r="N29" s="1"/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>
        <f t="shared" si="6"/>
        <v>0</v>
      </c>
      <c r="T29" s="15">
        <f t="shared" si="7"/>
        <v>0</v>
      </c>
      <c r="U29" s="15">
        <f t="shared" si="8"/>
        <v>0</v>
      </c>
      <c r="V29" s="15">
        <f t="shared" si="9"/>
        <v>0</v>
      </c>
      <c r="W29" s="15">
        <f t="shared" si="10"/>
        <v>0</v>
      </c>
      <c r="X29" s="25">
        <f t="shared" si="1"/>
        <v>0</v>
      </c>
      <c r="Z29" s="2">
        <f t="shared" si="12"/>
        <v>0</v>
      </c>
    </row>
    <row r="30" spans="2:8" ht="13.5" customHeight="1">
      <c r="B30" s="8" t="s">
        <v>32</v>
      </c>
      <c r="C30" s="8"/>
      <c r="D30" s="8"/>
      <c r="E30" s="8"/>
      <c r="F30" s="8"/>
      <c r="G30" s="8"/>
      <c r="H30" s="8"/>
    </row>
    <row r="31" spans="2:8" ht="13.5" customHeight="1">
      <c r="B31" s="9" t="s">
        <v>33</v>
      </c>
      <c r="C31" s="9"/>
      <c r="D31" s="8"/>
      <c r="E31" s="8"/>
      <c r="F31" s="8"/>
      <c r="G31" s="8"/>
      <c r="H31" s="8"/>
    </row>
    <row r="32" spans="2:8" ht="13.5" customHeight="1">
      <c r="B32" s="9" t="s">
        <v>43</v>
      </c>
      <c r="C32" s="9"/>
      <c r="D32" s="8"/>
      <c r="E32" s="8"/>
      <c r="F32" s="8"/>
      <c r="G32" s="8"/>
      <c r="H32" s="8"/>
    </row>
    <row r="33" ht="13.5" customHeight="1">
      <c r="B33" s="9" t="s">
        <v>34</v>
      </c>
    </row>
    <row r="34" ht="13.5" customHeight="1">
      <c r="B34" s="9" t="s">
        <v>35</v>
      </c>
    </row>
  </sheetData>
  <sheetProtection/>
  <mergeCells count="5">
    <mergeCell ref="A7:A8"/>
    <mergeCell ref="M7:M8"/>
    <mergeCell ref="B7:B8"/>
    <mergeCell ref="C7:D7"/>
    <mergeCell ref="E7:L7"/>
  </mergeCells>
  <printOptions horizontalCentered="1"/>
  <pageMargins left="0.3937007874015748" right="0.3937007874015748" top="0.5905511811023623" bottom="0.3937007874015748" header="0.5118110236220472" footer="0.196850393700787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張倍瑜</dc:creator>
  <cp:keywords/>
  <dc:description/>
  <cp:lastModifiedBy>李若瑜</cp:lastModifiedBy>
  <cp:lastPrinted>2012-07-31T09:54:44Z</cp:lastPrinted>
  <dcterms:created xsi:type="dcterms:W3CDTF">2012-06-21T09:13:17Z</dcterms:created>
  <dcterms:modified xsi:type="dcterms:W3CDTF">2015-04-27T03:59:08Z</dcterms:modified>
  <cp:category/>
  <cp:version/>
  <cp:contentType/>
  <cp:contentStatus/>
</cp:coreProperties>
</file>