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90" windowWidth="11715" windowHeight="5985"/>
  </bookViews>
  <sheets>
    <sheet name="工作表1" sheetId="27" r:id="rId1"/>
  </sheets>
  <definedNames>
    <definedName name="_xlnm.Print_Area" localSheetId="0">工作表1!$B$1:$I$13</definedName>
  </definedNames>
  <calcPr calcId="145621"/>
</workbook>
</file>

<file path=xl/calcChain.xml><?xml version="1.0" encoding="utf-8"?>
<calcChain xmlns="http://schemas.openxmlformats.org/spreadsheetml/2006/main">
  <c r="C12" i="27" l="1"/>
  <c r="G12" i="27" s="1"/>
  <c r="H12" i="27"/>
  <c r="I12" i="27" s="1"/>
  <c r="H11" i="27"/>
  <c r="I11" i="27" s="1"/>
  <c r="G11" i="27"/>
  <c r="H10" i="27"/>
  <c r="I10" i="27" s="1"/>
  <c r="G10" i="27"/>
  <c r="H9" i="27"/>
  <c r="I9" i="27" s="1"/>
  <c r="G9" i="27"/>
  <c r="H8" i="27"/>
  <c r="I8" i="27" s="1"/>
  <c r="G8" i="27"/>
  <c r="I7" i="27"/>
  <c r="H7" i="27"/>
  <c r="G7" i="27"/>
  <c r="H6" i="27"/>
  <c r="I6" i="27" s="1"/>
  <c r="G6" i="27"/>
</calcChain>
</file>

<file path=xl/sharedStrings.xml><?xml version="1.0" encoding="utf-8"?>
<sst xmlns="http://schemas.openxmlformats.org/spreadsheetml/2006/main" count="22" uniqueCount="19">
  <si>
    <r>
      <rPr>
        <b/>
        <sz val="24"/>
        <rFont val="標楷體"/>
        <family val="4"/>
        <charset val="136"/>
      </rPr>
      <t>外幣收兌處業務統計</t>
    </r>
    <phoneticPr fontId="1" type="noConversion"/>
  </si>
  <si>
    <r>
      <rPr>
        <sz val="14"/>
        <rFont val="標楷體"/>
        <family val="4"/>
        <charset val="136"/>
      </rPr>
      <t>單位：千美元</t>
    </r>
    <phoneticPr fontId="1" type="noConversion"/>
  </si>
  <si>
    <r>
      <rPr>
        <sz val="18"/>
        <rFont val="標楷體"/>
        <family val="4"/>
        <charset val="136"/>
      </rPr>
      <t>行</t>
    </r>
    <r>
      <rPr>
        <sz val="18"/>
        <rFont val="Times New Roman"/>
        <family val="1"/>
      </rPr>
      <t xml:space="preserve"> </t>
    </r>
    <r>
      <rPr>
        <sz val="18"/>
        <rFont val="標楷體"/>
        <family val="4"/>
        <charset val="136"/>
      </rPr>
      <t>業</t>
    </r>
    <r>
      <rPr>
        <sz val="18"/>
        <rFont val="Times New Roman"/>
        <family val="1"/>
      </rPr>
      <t xml:space="preserve"> </t>
    </r>
    <r>
      <rPr>
        <sz val="18"/>
        <rFont val="標楷體"/>
        <family val="4"/>
        <charset val="136"/>
      </rPr>
      <t>別</t>
    </r>
    <r>
      <rPr>
        <sz val="18"/>
        <rFont val="Times New Roman"/>
        <family val="1"/>
      </rPr>
      <t xml:space="preserve"> </t>
    </r>
    <phoneticPr fontId="1" type="noConversion"/>
  </si>
  <si>
    <r>
      <rPr>
        <b/>
        <sz val="16"/>
        <rFont val="Times New Roman"/>
        <family val="1"/>
      </rPr>
      <t>102</t>
    </r>
    <r>
      <rPr>
        <b/>
        <sz val="16"/>
        <rFont val="標楷體"/>
        <family val="4"/>
        <charset val="136"/>
      </rPr>
      <t>年</t>
    </r>
    <r>
      <rPr>
        <sz val="16"/>
        <rFont val="標楷體"/>
        <family val="4"/>
        <charset val="136"/>
      </rPr>
      <t/>
    </r>
    <phoneticPr fontId="1" type="noConversion"/>
  </si>
  <si>
    <t>比較</t>
    <phoneticPr fontId="1" type="noConversion"/>
  </si>
  <si>
    <r>
      <rPr>
        <sz val="16"/>
        <rFont val="標楷體"/>
        <family val="4"/>
        <charset val="136"/>
      </rPr>
      <t>家數</t>
    </r>
    <phoneticPr fontId="1" type="noConversion"/>
  </si>
  <si>
    <r>
      <rPr>
        <sz val="16"/>
        <rFont val="標楷體"/>
        <family val="4"/>
        <charset val="136"/>
      </rPr>
      <t>收兌金額</t>
    </r>
    <r>
      <rPr>
        <sz val="16"/>
        <rFont val="Times New Roman"/>
        <family val="1"/>
      </rPr>
      <t/>
    </r>
    <phoneticPr fontId="1" type="noConversion"/>
  </si>
  <si>
    <t>收兌金額</t>
    <phoneticPr fontId="1" type="noConversion"/>
  </si>
  <si>
    <r>
      <rPr>
        <sz val="16"/>
        <rFont val="標楷體"/>
        <family val="4"/>
        <charset val="136"/>
      </rPr>
      <t>金額</t>
    </r>
    <phoneticPr fontId="1" type="noConversion"/>
  </si>
  <si>
    <r>
      <rPr>
        <sz val="16"/>
        <rFont val="標楷體"/>
        <family val="4"/>
        <charset val="136"/>
      </rPr>
      <t>百分比</t>
    </r>
    <phoneticPr fontId="1" type="noConversion"/>
  </si>
  <si>
    <r>
      <rPr>
        <sz val="16"/>
        <rFont val="標楷體"/>
        <family val="4"/>
        <charset val="136"/>
      </rPr>
      <t>觀光飯店</t>
    </r>
    <phoneticPr fontId="1" type="noConversion"/>
  </si>
  <si>
    <r>
      <rPr>
        <sz val="16"/>
        <rFont val="標楷體"/>
        <family val="4"/>
        <charset val="136"/>
      </rPr>
      <t>百貨公司</t>
    </r>
    <phoneticPr fontId="1" type="noConversion"/>
  </si>
  <si>
    <r>
      <rPr>
        <sz val="16"/>
        <rFont val="標楷體"/>
        <family val="4"/>
        <charset val="136"/>
      </rPr>
      <t>手工藝品店</t>
    </r>
    <phoneticPr fontId="1" type="noConversion"/>
  </si>
  <si>
    <r>
      <rPr>
        <sz val="16"/>
        <rFont val="標楷體"/>
        <family val="4"/>
        <charset val="136"/>
      </rPr>
      <t>銀樓業</t>
    </r>
    <phoneticPr fontId="1" type="noConversion"/>
  </si>
  <si>
    <r>
      <rPr>
        <sz val="16"/>
        <rFont val="標楷體"/>
        <family val="4"/>
        <charset val="136"/>
      </rPr>
      <t>專案核准店家</t>
    </r>
    <phoneticPr fontId="1" type="noConversion"/>
  </si>
  <si>
    <r>
      <rPr>
        <sz val="16"/>
        <rFont val="標楷體"/>
        <family val="4"/>
        <charset val="136"/>
      </rPr>
      <t>政府機關及其他</t>
    </r>
    <phoneticPr fontId="1" type="noConversion"/>
  </si>
  <si>
    <r>
      <rPr>
        <sz val="16"/>
        <rFont val="標楷體"/>
        <family val="4"/>
        <charset val="136"/>
      </rPr>
      <t>合</t>
    </r>
    <r>
      <rPr>
        <sz val="16"/>
        <rFont val="Times New Roman"/>
        <family val="1"/>
      </rPr>
      <t xml:space="preserve">  </t>
    </r>
    <r>
      <rPr>
        <sz val="16"/>
        <rFont val="標楷體"/>
        <family val="4"/>
        <charset val="136"/>
      </rPr>
      <t>計</t>
    </r>
    <phoneticPr fontId="1" type="noConversion"/>
  </si>
  <si>
    <r>
      <rPr>
        <sz val="14"/>
        <rFont val="標楷體"/>
        <family val="4"/>
        <charset val="136"/>
      </rPr>
      <t>資料來源：臺銀國外部提供之外幣收兌處季報表</t>
    </r>
    <phoneticPr fontId="1" type="noConversion"/>
  </si>
  <si>
    <r>
      <t>104</t>
    </r>
    <r>
      <rPr>
        <b/>
        <sz val="16"/>
        <rFont val="標楷體"/>
        <family val="4"/>
        <charset val="136"/>
      </rPr>
      <t>年</t>
    </r>
    <r>
      <rPr>
        <b/>
        <sz val="16"/>
        <rFont val="Times New Roman"/>
        <family val="1"/>
      </rPr>
      <t>1</t>
    </r>
    <r>
      <rPr>
        <b/>
        <sz val="16"/>
        <rFont val="標楷體"/>
        <family val="4"/>
        <charset val="136"/>
      </rPr>
      <t>月止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</si>
</sst>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9" formatCode="#,##0,"/>
  </numFmts>
  <fonts count="13"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6"/>
      <name val="Times New Roman"/>
      <family val="1"/>
    </font>
    <font>
      <sz val="16"/>
      <name val="標楷體"/>
      <family val="4"/>
      <charset val="136"/>
    </font>
    <font>
      <sz val="18"/>
      <name val="標楷體"/>
      <family val="4"/>
      <charset val="136"/>
    </font>
    <font>
      <sz val="14"/>
      <name val="標楷體"/>
      <family val="4"/>
      <charset val="136"/>
    </font>
    <font>
      <sz val="14"/>
      <name val="Times New Roman"/>
      <family val="1"/>
    </font>
    <font>
      <sz val="12"/>
      <name val="Times New Roman"/>
      <family val="1"/>
    </font>
    <font>
      <b/>
      <sz val="16"/>
      <name val="標楷體"/>
      <family val="4"/>
      <charset val="136"/>
    </font>
    <font>
      <sz val="18"/>
      <name val="Times New Roman"/>
      <family val="1"/>
    </font>
    <font>
      <b/>
      <sz val="24"/>
      <name val="標楷體"/>
      <family val="4"/>
      <charset val="136"/>
    </font>
    <font>
      <b/>
      <sz val="24"/>
      <name val="Times New Roman"/>
      <family val="1"/>
    </font>
    <font>
      <b/>
      <sz val="16"/>
      <name val="Times New Roman"/>
      <family val="1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3" fillId="0" borderId="0" xfId="0" applyFont="1" applyAlignment="1">
      <alignment horizontal="right" vertical="center"/>
    </xf>
    <xf numFmtId="0" fontId="7" fillId="0" borderId="0" xfId="0" applyFont="1"/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9" xfId="0" applyFont="1" applyBorder="1" applyAlignment="1">
      <alignment horizontal="left" vertical="center"/>
    </xf>
    <xf numFmtId="176" fontId="2" fillId="0" borderId="17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6" fillId="0" borderId="0" xfId="0" applyFont="1" applyBorder="1"/>
    <xf numFmtId="179" fontId="2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79" fontId="2" fillId="0" borderId="2" xfId="0" applyNumberFormat="1" applyFont="1" applyBorder="1" applyAlignment="1">
      <alignment horizontal="right" vertical="center" indent="1"/>
    </xf>
    <xf numFmtId="179" fontId="2" fillId="0" borderId="1" xfId="0" applyNumberFormat="1" applyFont="1" applyBorder="1" applyAlignment="1">
      <alignment horizontal="right" vertical="center" indent="1"/>
    </xf>
    <xf numFmtId="179" fontId="2" fillId="0" borderId="13" xfId="0" applyNumberFormat="1" applyFont="1" applyBorder="1" applyAlignment="1">
      <alignment horizontal="right" vertical="center" indent="1"/>
    </xf>
    <xf numFmtId="179" fontId="2" fillId="0" borderId="28" xfId="0" applyNumberFormat="1" applyFont="1" applyBorder="1" applyAlignment="1">
      <alignment horizontal="right" vertical="center" indent="1"/>
    </xf>
    <xf numFmtId="179" fontId="2" fillId="0" borderId="3" xfId="0" applyNumberFormat="1" applyFont="1" applyBorder="1" applyAlignment="1">
      <alignment horizontal="right" vertical="center" indent="1"/>
    </xf>
    <xf numFmtId="179" fontId="2" fillId="0" borderId="21" xfId="0" applyNumberFormat="1" applyFont="1" applyBorder="1" applyAlignment="1">
      <alignment horizontal="right" vertical="center" indent="1"/>
    </xf>
    <xf numFmtId="179" fontId="2" fillId="0" borderId="29" xfId="0" applyNumberFormat="1" applyFont="1" applyBorder="1" applyAlignment="1">
      <alignment horizontal="right" vertical="center" indent="1"/>
    </xf>
    <xf numFmtId="10" fontId="2" fillId="0" borderId="9" xfId="0" applyNumberFormat="1" applyFont="1" applyBorder="1" applyAlignment="1">
      <alignment horizontal="right" vertical="center" indent="1"/>
    </xf>
    <xf numFmtId="10" fontId="2" fillId="0" borderId="15" xfId="0" applyNumberFormat="1" applyFont="1" applyBorder="1" applyAlignment="1">
      <alignment horizontal="right" vertical="center" indent="1"/>
    </xf>
    <xf numFmtId="10" fontId="2" fillId="0" borderId="26" xfId="0" applyNumberFormat="1" applyFont="1" applyBorder="1" applyAlignment="1">
      <alignment horizontal="right" vertical="center" indent="1"/>
    </xf>
    <xf numFmtId="0" fontId="2" fillId="0" borderId="2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topLeftCell="A4" workbookViewId="0">
      <selection activeCell="B11" sqref="B11"/>
    </sheetView>
  </sheetViews>
  <sheetFormatPr defaultRowHeight="16.5"/>
  <cols>
    <col min="1" max="1" width="9" style="5"/>
    <col min="2" max="2" width="21.25" customWidth="1"/>
    <col min="3" max="3" width="10.625" customWidth="1"/>
    <col min="4" max="4" width="16.875" customWidth="1"/>
    <col min="5" max="5" width="10.625" customWidth="1"/>
    <col min="6" max="6" width="16.875" customWidth="1"/>
    <col min="7" max="7" width="10.625" customWidth="1"/>
    <col min="8" max="8" width="13.625" customWidth="1"/>
    <col min="9" max="9" width="18.625" customWidth="1"/>
  </cols>
  <sheetData>
    <row r="1" spans="1:9" s="4" customFormat="1" ht="50.1" customHeight="1">
      <c r="A1" s="21"/>
      <c r="B1" s="37" t="s">
        <v>0</v>
      </c>
      <c r="C1" s="37"/>
      <c r="D1" s="37"/>
      <c r="E1" s="37"/>
      <c r="F1" s="37"/>
      <c r="G1" s="37"/>
      <c r="H1" s="37"/>
      <c r="I1" s="37"/>
    </row>
    <row r="2" spans="1:9" s="4" customFormat="1" ht="27.75" customHeight="1" thickBot="1">
      <c r="A2" s="21"/>
      <c r="B2" s="38"/>
      <c r="C2" s="38"/>
      <c r="D2" s="38"/>
      <c r="E2" s="38"/>
      <c r="F2" s="38"/>
      <c r="I2" s="6" t="s">
        <v>1</v>
      </c>
    </row>
    <row r="3" spans="1:9" s="4" customFormat="1" ht="36.75" customHeight="1" thickBot="1">
      <c r="A3" s="21"/>
      <c r="B3" s="39" t="s">
        <v>2</v>
      </c>
      <c r="C3" s="44" t="s">
        <v>18</v>
      </c>
      <c r="D3" s="44"/>
      <c r="E3" s="42" t="s">
        <v>3</v>
      </c>
      <c r="F3" s="42"/>
      <c r="G3" s="43" t="s">
        <v>4</v>
      </c>
      <c r="H3" s="44"/>
      <c r="I3" s="44"/>
    </row>
    <row r="4" spans="1:9" ht="57.75" customHeight="1">
      <c r="B4" s="40"/>
      <c r="C4" s="33" t="s">
        <v>5</v>
      </c>
      <c r="D4" s="45" t="s">
        <v>6</v>
      </c>
      <c r="E4" s="33" t="s">
        <v>5</v>
      </c>
      <c r="F4" s="47" t="s">
        <v>7</v>
      </c>
      <c r="G4" s="33" t="s">
        <v>5</v>
      </c>
      <c r="H4" s="35" t="s">
        <v>7</v>
      </c>
      <c r="I4" s="36"/>
    </row>
    <row r="5" spans="1:9" ht="43.5" customHeight="1" thickBot="1">
      <c r="B5" s="41"/>
      <c r="C5" s="34"/>
      <c r="D5" s="46"/>
      <c r="E5" s="34"/>
      <c r="F5" s="48"/>
      <c r="G5" s="34"/>
      <c r="H5" s="7" t="s">
        <v>8</v>
      </c>
      <c r="I5" s="8" t="s">
        <v>9</v>
      </c>
    </row>
    <row r="6" spans="1:9" ht="39.950000000000003" customHeight="1">
      <c r="B6" s="9" t="s">
        <v>10</v>
      </c>
      <c r="C6" s="10">
        <v>208</v>
      </c>
      <c r="D6" s="22">
        <v>32500664</v>
      </c>
      <c r="E6" s="11">
        <v>196</v>
      </c>
      <c r="F6" s="22">
        <v>31352843</v>
      </c>
      <c r="G6" s="12">
        <f>C6-E6</f>
        <v>12</v>
      </c>
      <c r="H6" s="25">
        <f>D6-F6</f>
        <v>1147821</v>
      </c>
      <c r="I6" s="29">
        <f>H6/F6</f>
        <v>3.6609790059548987E-2</v>
      </c>
    </row>
    <row r="7" spans="1:9" ht="39.950000000000003" customHeight="1">
      <c r="B7" s="13" t="s">
        <v>11</v>
      </c>
      <c r="C7" s="14">
        <v>79</v>
      </c>
      <c r="D7" s="23">
        <v>26402440</v>
      </c>
      <c r="E7" s="15">
        <v>77</v>
      </c>
      <c r="F7" s="23">
        <v>24544539</v>
      </c>
      <c r="G7" s="15">
        <f>C7-E7</f>
        <v>2</v>
      </c>
      <c r="H7" s="26">
        <f>D7-F7</f>
        <v>1857901</v>
      </c>
      <c r="I7" s="30">
        <f t="shared" ref="I7:I12" si="0">H7/F7</f>
        <v>7.5695086389685293E-2</v>
      </c>
    </row>
    <row r="8" spans="1:9" ht="39.950000000000003" customHeight="1">
      <c r="B8" s="13" t="s">
        <v>12</v>
      </c>
      <c r="C8" s="14">
        <v>66</v>
      </c>
      <c r="D8" s="23">
        <v>4855923</v>
      </c>
      <c r="E8" s="15">
        <v>58</v>
      </c>
      <c r="F8" s="23">
        <v>2681986</v>
      </c>
      <c r="G8" s="11">
        <f t="shared" ref="G8:H12" si="1">C8-E8</f>
        <v>8</v>
      </c>
      <c r="H8" s="27">
        <f t="shared" si="1"/>
        <v>2173937</v>
      </c>
      <c r="I8" s="30">
        <f t="shared" si="0"/>
        <v>0.81056985383219748</v>
      </c>
    </row>
    <row r="9" spans="1:9" ht="39.950000000000003" customHeight="1">
      <c r="B9" s="13" t="s">
        <v>13</v>
      </c>
      <c r="C9" s="14">
        <v>33</v>
      </c>
      <c r="D9" s="23">
        <v>617816</v>
      </c>
      <c r="E9" s="15">
        <v>29</v>
      </c>
      <c r="F9" s="23">
        <v>577789</v>
      </c>
      <c r="G9" s="15">
        <f t="shared" si="1"/>
        <v>4</v>
      </c>
      <c r="H9" s="26">
        <f t="shared" si="1"/>
        <v>40027</v>
      </c>
      <c r="I9" s="30">
        <f t="shared" si="0"/>
        <v>6.9276154443923307E-2</v>
      </c>
    </row>
    <row r="10" spans="1:9" ht="39.950000000000003" customHeight="1">
      <c r="B10" s="13" t="s">
        <v>14</v>
      </c>
      <c r="C10" s="14">
        <v>19</v>
      </c>
      <c r="D10" s="23">
        <v>363866</v>
      </c>
      <c r="E10" s="15">
        <v>21</v>
      </c>
      <c r="F10" s="23">
        <v>225486</v>
      </c>
      <c r="G10" s="11">
        <f t="shared" si="1"/>
        <v>-2</v>
      </c>
      <c r="H10" s="27">
        <f t="shared" si="1"/>
        <v>138380</v>
      </c>
      <c r="I10" s="30">
        <f t="shared" si="0"/>
        <v>0.61369663748525405</v>
      </c>
    </row>
    <row r="11" spans="1:9" ht="39.950000000000003" customHeight="1">
      <c r="B11" s="13" t="s">
        <v>15</v>
      </c>
      <c r="C11" s="14">
        <v>16</v>
      </c>
      <c r="D11" s="23">
        <v>2151688</v>
      </c>
      <c r="E11" s="15">
        <v>10</v>
      </c>
      <c r="F11" s="23">
        <v>1614090</v>
      </c>
      <c r="G11" s="15">
        <f t="shared" si="1"/>
        <v>6</v>
      </c>
      <c r="H11" s="26">
        <f t="shared" si="1"/>
        <v>537598</v>
      </c>
      <c r="I11" s="30">
        <f t="shared" si="0"/>
        <v>0.33306569026510296</v>
      </c>
    </row>
    <row r="12" spans="1:9" ht="39.950000000000003" customHeight="1" thickBot="1">
      <c r="B12" s="16" t="s">
        <v>16</v>
      </c>
      <c r="C12" s="17">
        <f>SUM(C6:C11)</f>
        <v>421</v>
      </c>
      <c r="D12" s="24">
        <v>66892397</v>
      </c>
      <c r="E12" s="18">
        <v>391</v>
      </c>
      <c r="F12" s="24">
        <v>60996733</v>
      </c>
      <c r="G12" s="32">
        <f t="shared" si="1"/>
        <v>30</v>
      </c>
      <c r="H12" s="28">
        <f t="shared" si="1"/>
        <v>5895664</v>
      </c>
      <c r="I12" s="31">
        <f t="shared" si="0"/>
        <v>9.6655406118226039E-2</v>
      </c>
    </row>
    <row r="13" spans="1:9" ht="30.75" customHeight="1">
      <c r="B13" s="19" t="s">
        <v>17</v>
      </c>
      <c r="C13" s="19"/>
      <c r="D13" s="19"/>
      <c r="E13" s="4"/>
      <c r="F13" s="4"/>
      <c r="G13" s="4"/>
      <c r="H13" s="20"/>
      <c r="I13" s="4"/>
    </row>
    <row r="14" spans="1:9" ht="25.5">
      <c r="B14" s="2"/>
      <c r="C14" s="2"/>
      <c r="D14" s="1"/>
    </row>
    <row r="15" spans="1:9" ht="21">
      <c r="B15" s="1"/>
      <c r="C15" s="1"/>
      <c r="D15" s="3"/>
    </row>
  </sheetData>
  <mergeCells count="12">
    <mergeCell ref="G4:G5"/>
    <mergeCell ref="H4:I4"/>
    <mergeCell ref="B1:I1"/>
    <mergeCell ref="B2:F2"/>
    <mergeCell ref="B3:B5"/>
    <mergeCell ref="C3:D3"/>
    <mergeCell ref="E3:F3"/>
    <mergeCell ref="G3:I3"/>
    <mergeCell ref="C4:C5"/>
    <mergeCell ref="D4:D5"/>
    <mergeCell ref="E4:E5"/>
    <mergeCell ref="F4:F5"/>
  </mergeCells>
  <phoneticPr fontId="1" type="noConversion"/>
  <printOptions horizontalCentered="1"/>
  <pageMargins left="0.23622047244094491" right="0.23622047244094491" top="0.55118110236220474" bottom="0.15748031496062992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張慧如</cp:lastModifiedBy>
  <cp:lastPrinted>2015-02-02T06:46:51Z</cp:lastPrinted>
  <dcterms:created xsi:type="dcterms:W3CDTF">2005-03-15T07:13:27Z</dcterms:created>
  <dcterms:modified xsi:type="dcterms:W3CDTF">2015-02-02T08:29:59Z</dcterms:modified>
</cp:coreProperties>
</file>