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<sst xmlns="http://schemas.openxmlformats.org/spreadsheetml/2006/main" count="330" uniqueCount="193">
  <si>
    <t>出口外匯收入</t>
  </si>
  <si>
    <t>FX Export</t>
  </si>
  <si>
    <t>進口外匯支出</t>
  </si>
  <si>
    <t>出進口外匯</t>
  </si>
  <si>
    <t>差額</t>
  </si>
  <si>
    <t>項目</t>
  </si>
  <si>
    <t>月 份</t>
  </si>
  <si>
    <t>金 額</t>
  </si>
  <si>
    <t>與上年同期增減比較</t>
  </si>
  <si>
    <t>Comparison with the Same Period Last Year</t>
  </si>
  <si>
    <t>單位:百萬美元</t>
  </si>
  <si>
    <t>FX Import</t>
  </si>
  <si>
    <t>FX Export Proceeds</t>
  </si>
  <si>
    <t>Proceeds</t>
  </si>
  <si>
    <t>Payments</t>
  </si>
  <si>
    <t>Balances</t>
  </si>
  <si>
    <t>(1)</t>
  </si>
  <si>
    <t>(2)</t>
  </si>
  <si>
    <t>(1)-(2)</t>
  </si>
  <si>
    <t>(3)</t>
  </si>
  <si>
    <t>Amount</t>
  </si>
  <si>
    <t>%</t>
  </si>
  <si>
    <t>(1)=(2)+(3)</t>
  </si>
  <si>
    <t>結售新台幣</t>
  </si>
  <si>
    <t>N.T. Dollars</t>
  </si>
  <si>
    <t>未立即結售新台幣</t>
  </si>
  <si>
    <t>Foreign Exchange Export Proceeds</t>
  </si>
  <si>
    <t>以新台幣結購</t>
  </si>
  <si>
    <t>Purchased with</t>
  </si>
  <si>
    <t>Non-Purchased</t>
  </si>
  <si>
    <t>from Banks</t>
  </si>
  <si>
    <t>未以新台幣結購</t>
  </si>
  <si>
    <t>Comparison with</t>
  </si>
  <si>
    <t>出 進 口 外 匯 付 款 方 式 統 計（累 月）</t>
  </si>
  <si>
    <t>出口外匯收入進口外匯支出金額比較</t>
  </si>
  <si>
    <t>FX Import Payments</t>
  </si>
  <si>
    <t xml:space="preserve">Composition of Foreign Exchange Export Proceeds </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</si>
  <si>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</si>
  <si>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</si>
  <si>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</si>
  <si>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</si>
  <si>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</si>
  <si>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</si>
  <si>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</si>
  <si>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</si>
  <si>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</si>
  <si>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</si>
  <si>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</si>
  <si>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</si>
  <si>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</si>
  <si>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</si>
  <si>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</si>
  <si>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</si>
  <si>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</si>
  <si>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</si>
  <si>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</si>
  <si>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</si>
  <si>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</si>
  <si>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</si>
  <si>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(4)</t>
  </si>
  <si>
    <t>(3)-(4)</t>
  </si>
  <si>
    <t>出 口 外 匯 收 入 統 計</t>
  </si>
  <si>
    <t xml:space="preserve">表  二 </t>
  </si>
  <si>
    <t>項 目</t>
  </si>
  <si>
    <t>出 口 外 匯 收 入</t>
  </si>
  <si>
    <t>　　　   或匯出匯款等。惟其自外匯存款提出結售為新台幣時，並未重複列計於本表「結售新台幣」一欄內。</t>
  </si>
  <si>
    <t>進 口 外 匯 支 出 統 計</t>
  </si>
  <si>
    <t xml:space="preserve">表  三 </t>
  </si>
  <si>
    <t>進 口 外 匯 支 出</t>
  </si>
  <si>
    <t>出 進 口 外 匯 付 款 方 式 統 計（當 月）</t>
  </si>
  <si>
    <t>表  四</t>
  </si>
  <si>
    <t>Foreign Exchange Import Payments</t>
  </si>
  <si>
    <t>付款方式</t>
  </si>
  <si>
    <t>表  五</t>
  </si>
  <si>
    <t xml:space="preserve">  九十年</t>
  </si>
  <si>
    <t>Comparison of Foreign Exchange Export Proceeds and Import Payments</t>
  </si>
  <si>
    <t>Table  1</t>
  </si>
  <si>
    <t xml:space="preserve"> Unit: US$ Million</t>
  </si>
  <si>
    <t>Item</t>
  </si>
  <si>
    <t>Month</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</si>
  <si>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</si>
  <si>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</si>
  <si>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1 </t>
    </r>
    <r>
      <rPr>
        <b/>
        <sz val="11"/>
        <rFont val="新細明體"/>
        <family val="1"/>
      </rPr>
      <t>月</t>
    </r>
    <r>
      <rPr>
        <b/>
        <sz val="11"/>
        <rFont val="Times New Roman"/>
        <family val="1"/>
      </rPr>
      <t xml:space="preserve"> Jan.</t>
    </r>
  </si>
  <si>
    <r>
      <t xml:space="preserve">    4 </t>
    </r>
    <r>
      <rPr>
        <b/>
        <sz val="11"/>
        <rFont val="新細明體"/>
        <family val="1"/>
      </rPr>
      <t>月</t>
    </r>
    <r>
      <rPr>
        <b/>
        <sz val="11"/>
        <rFont val="Times New Roman"/>
        <family val="1"/>
      </rPr>
      <t xml:space="preserve"> Apr.</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</si>
  <si>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</si>
  <si>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</si>
  <si>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</si>
  <si>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</si>
  <si>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9 </t>
    </r>
    <r>
      <rPr>
        <b/>
        <sz val="11"/>
        <rFont val="新細明體"/>
        <family val="1"/>
      </rPr>
      <t>月</t>
    </r>
    <r>
      <rPr>
        <b/>
        <sz val="11"/>
        <rFont val="Times New Roman"/>
        <family val="1"/>
      </rPr>
      <t xml:space="preserve">  Sep.</t>
    </r>
  </si>
  <si>
    <r>
      <t>附註：</t>
    </r>
    <r>
      <rPr>
        <b/>
        <sz val="11"/>
        <rFont val="Times New Roman"/>
        <family val="1"/>
      </rPr>
      <t xml:space="preserve">r </t>
    </r>
    <r>
      <rPr>
        <b/>
        <sz val="11"/>
        <rFont val="新細明體"/>
        <family val="1"/>
      </rPr>
      <t>表示修正數字</t>
    </r>
  </si>
  <si>
    <r>
      <t>Note</t>
    </r>
    <r>
      <rPr>
        <b/>
        <sz val="11"/>
        <rFont val="新細明體"/>
        <family val="1"/>
      </rPr>
      <t>：</t>
    </r>
    <r>
      <rPr>
        <b/>
        <sz val="11"/>
        <rFont val="Times New Roman"/>
        <family val="1"/>
      </rPr>
      <t>r   Revised</t>
    </r>
  </si>
  <si>
    <r>
      <t xml:space="preserve">本       </t>
    </r>
    <r>
      <rPr>
        <b/>
        <sz val="11"/>
        <rFont val="Times New Roman"/>
        <family val="1"/>
      </rPr>
      <t xml:space="preserve"> (</t>
    </r>
    <r>
      <rPr>
        <b/>
        <sz val="11"/>
        <color indexed="10"/>
        <rFont val="Times New Roman"/>
        <family val="1"/>
      </rPr>
      <t>91</t>
    </r>
    <r>
      <rPr>
        <b/>
        <sz val="11"/>
        <rFont val="Times New Roman"/>
        <family val="1"/>
      </rPr>
      <t>)</t>
    </r>
    <r>
      <rPr>
        <b/>
        <sz val="11"/>
        <rFont val="新細明體"/>
        <family val="1"/>
      </rPr>
      <t xml:space="preserve">        年</t>
    </r>
  </si>
  <si>
    <r>
      <t xml:space="preserve">上        </t>
    </r>
    <r>
      <rPr>
        <b/>
        <sz val="11"/>
        <rFont val="Times New Roman"/>
        <family val="1"/>
      </rPr>
      <t>(</t>
    </r>
    <r>
      <rPr>
        <b/>
        <sz val="11"/>
        <color indexed="10"/>
        <rFont val="Times New Roman"/>
        <family val="1"/>
      </rPr>
      <t>90</t>
    </r>
    <r>
      <rPr>
        <b/>
        <sz val="11"/>
        <rFont val="Times New Roman"/>
        <family val="1"/>
      </rPr>
      <t>)</t>
    </r>
    <r>
      <rPr>
        <b/>
        <sz val="11"/>
        <rFont val="新細明體"/>
        <family val="1"/>
      </rPr>
      <t xml:space="preserve">        年</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</si>
  <si>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</si>
  <si>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</si>
  <si>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</si>
  <si>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</si>
  <si>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</si>
  <si>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</si>
  <si>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</si>
  <si>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</si>
  <si>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</si>
  <si>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</si>
  <si>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</si>
  <si>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</si>
  <si>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 xml:space="preserve">       9 </t>
    </r>
    <r>
      <rPr>
        <b/>
        <sz val="11"/>
        <rFont val="新細明體"/>
        <family val="1"/>
      </rPr>
      <t>月</t>
    </r>
    <r>
      <rPr>
        <b/>
        <sz val="11"/>
        <rFont val="Times New Roman"/>
        <family val="1"/>
      </rPr>
      <t xml:space="preserve">  Sep.</t>
    </r>
  </si>
  <si>
    <r>
      <t xml:space="preserve">合計 </t>
    </r>
    <r>
      <rPr>
        <b/>
        <sz val="10"/>
        <rFont val="Times New Roman"/>
        <family val="1"/>
      </rPr>
      <t>Total</t>
    </r>
  </si>
  <si>
    <t>(1)=(2)+(3)</t>
  </si>
  <si>
    <t>Sold for</t>
  </si>
  <si>
    <t>Retained</t>
  </si>
  <si>
    <t>N.T. Dollars</t>
  </si>
  <si>
    <t>with Exporters</t>
  </si>
  <si>
    <t>(2)</t>
  </si>
  <si>
    <t xml:space="preserve">                     (3)             *      </t>
  </si>
  <si>
    <t>Amount</t>
  </si>
  <si>
    <t>%</t>
  </si>
  <si>
    <t>Sold for</t>
  </si>
  <si>
    <t>Retained</t>
  </si>
  <si>
    <t>N.T. Dollars</t>
  </si>
  <si>
    <t>with Exporters</t>
  </si>
  <si>
    <t>Comparison with the Same Period Last Year</t>
  </si>
  <si>
    <t xml:space="preserve">           Unit: US$ Million</t>
  </si>
  <si>
    <t>Table  2</t>
  </si>
  <si>
    <r>
      <t>合計</t>
    </r>
    <r>
      <rPr>
        <b/>
        <sz val="10"/>
        <rFont val="Times New Roman"/>
        <family val="1"/>
      </rPr>
      <t xml:space="preserve"> Total</t>
    </r>
  </si>
  <si>
    <r>
      <t xml:space="preserve">未以新台幣結購 </t>
    </r>
    <r>
      <rPr>
        <b/>
        <sz val="10"/>
        <rFont val="Times New Roman"/>
        <family val="1"/>
      </rPr>
      <t>*</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</si>
  <si>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</si>
  <si>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</si>
  <si>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</si>
  <si>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</si>
  <si>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</si>
  <si>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9 </t>
    </r>
    <r>
      <rPr>
        <b/>
        <sz val="11"/>
        <rFont val="新細明體"/>
        <family val="1"/>
      </rPr>
      <t>月</t>
    </r>
    <r>
      <rPr>
        <b/>
        <sz val="11"/>
        <rFont val="Times New Roman"/>
        <family val="1"/>
      </rPr>
      <t xml:space="preserve"> Sep.</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</si>
  <si>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</si>
  <si>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</si>
  <si>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Comparison with the Same Period Last Year</t>
  </si>
  <si>
    <t>Table  3</t>
  </si>
  <si>
    <r>
      <t xml:space="preserve"> 91</t>
    </r>
    <r>
      <rPr>
        <b/>
        <sz val="9"/>
        <rFont val="新細明體"/>
        <family val="1"/>
      </rPr>
      <t>年</t>
    </r>
    <r>
      <rPr>
        <b/>
        <sz val="9"/>
        <rFont val="Times New Roman"/>
        <family val="1"/>
      </rPr>
      <t xml:space="preserve"> 1 -</t>
    </r>
    <r>
      <rPr>
        <b/>
        <sz val="9"/>
        <color indexed="10"/>
        <rFont val="Times New Roman"/>
        <family val="1"/>
      </rPr>
      <t>9</t>
    </r>
    <r>
      <rPr>
        <b/>
        <sz val="9"/>
        <rFont val="新細明體"/>
        <family val="1"/>
      </rPr>
      <t xml:space="preserve">月
</t>
    </r>
    <r>
      <rPr>
        <b/>
        <sz val="9"/>
        <rFont val="Times New Roman"/>
        <family val="1"/>
      </rPr>
      <t>Jan.-</t>
    </r>
    <r>
      <rPr>
        <b/>
        <sz val="9"/>
        <color indexed="10"/>
        <rFont val="Times New Roman"/>
        <family val="1"/>
      </rPr>
      <t>Sep. 2002</t>
    </r>
  </si>
  <si>
    <t>Composition of Foreign Exchange Import Payments</t>
  </si>
  <si>
    <t xml:space="preserve">           Unit : US$ Million</t>
  </si>
  <si>
    <t>Amount</t>
  </si>
  <si>
    <t>%</t>
  </si>
  <si>
    <t>Type   of</t>
  </si>
  <si>
    <t>Payment</t>
  </si>
  <si>
    <t>Foreign Exchange Export Proceeds</t>
  </si>
  <si>
    <t>Table  4</t>
  </si>
  <si>
    <r>
      <t>91</t>
    </r>
    <r>
      <rPr>
        <b/>
        <sz val="12"/>
        <rFont val="新細明體"/>
        <family val="1"/>
      </rPr>
      <t>年</t>
    </r>
    <r>
      <rPr>
        <b/>
        <sz val="12"/>
        <rFont val="Times New Roman"/>
        <family val="1"/>
      </rPr>
      <t xml:space="preserve">       </t>
    </r>
    <r>
      <rPr>
        <b/>
        <sz val="12"/>
        <color indexed="10"/>
        <rFont val="Times New Roman"/>
        <family val="1"/>
      </rPr>
      <t>9</t>
    </r>
    <r>
      <rPr>
        <b/>
        <sz val="12"/>
        <rFont val="新細明體"/>
        <family val="1"/>
      </rPr>
      <t>月</t>
    </r>
  </si>
  <si>
    <r>
      <t>Sep.</t>
    </r>
    <r>
      <rPr>
        <b/>
        <sz val="12"/>
        <rFont val="Times New Roman"/>
        <family val="1"/>
      </rPr>
      <t xml:space="preserve">        </t>
    </r>
    <r>
      <rPr>
        <b/>
        <sz val="12"/>
        <color indexed="10"/>
        <rFont val="Times New Roman"/>
        <family val="1"/>
      </rPr>
      <t xml:space="preserve"> 2002</t>
    </r>
  </si>
  <si>
    <t>Sep.   2001</t>
  </si>
  <si>
    <r>
      <t>Sep.</t>
    </r>
    <r>
      <rPr>
        <b/>
        <sz val="12"/>
        <rFont val="Times New Roman"/>
        <family val="1"/>
      </rPr>
      <t xml:space="preserve">           </t>
    </r>
    <r>
      <rPr>
        <b/>
        <sz val="12"/>
        <color indexed="10"/>
        <rFont val="Times New Roman"/>
        <family val="1"/>
      </rPr>
      <t>2002</t>
    </r>
  </si>
  <si>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</si>
  <si>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</si>
  <si>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</si>
  <si>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</si>
  <si>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</si>
  <si>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r>
      <t>91</t>
    </r>
    <r>
      <rPr>
        <b/>
        <sz val="12"/>
        <rFont val="新細明體"/>
        <family val="1"/>
      </rPr>
      <t>年</t>
    </r>
    <r>
      <rPr>
        <b/>
        <sz val="12"/>
        <rFont val="Times New Roman"/>
        <family val="1"/>
      </rPr>
      <t xml:space="preserve">       </t>
    </r>
    <r>
      <rPr>
        <b/>
        <sz val="12"/>
        <color indexed="10"/>
        <rFont val="Times New Roman"/>
        <family val="1"/>
      </rPr>
      <t>9</t>
    </r>
    <r>
      <rPr>
        <b/>
        <sz val="12"/>
        <rFont val="新細明體"/>
        <family val="1"/>
      </rPr>
      <t>月</t>
    </r>
  </si>
  <si>
    <t xml:space="preserve">                   Unit : US$ Million</t>
  </si>
  <si>
    <t>Foreign Exchange Import Payments</t>
  </si>
  <si>
    <t>Foreign Exchange Export Proceeds and Import Payments by Type of  Payment (Current Month)</t>
  </si>
  <si>
    <t>Payment</t>
  </si>
  <si>
    <t>Amount</t>
  </si>
  <si>
    <t>%</t>
  </si>
  <si>
    <r>
      <t>Jan.-</t>
    </r>
    <r>
      <rPr>
        <b/>
        <sz val="12"/>
        <color indexed="10"/>
        <rFont val="Times New Roman"/>
        <family val="1"/>
      </rPr>
      <t>Sep.</t>
    </r>
    <r>
      <rPr>
        <b/>
        <sz val="12"/>
        <rFont val="Times New Roman"/>
        <family val="1"/>
      </rPr>
      <t xml:space="preserve">    </t>
    </r>
    <r>
      <rPr>
        <b/>
        <sz val="12"/>
        <color indexed="10"/>
        <rFont val="Times New Roman"/>
        <family val="1"/>
      </rPr>
      <t>2001</t>
    </r>
  </si>
  <si>
    <r>
      <t>91</t>
    </r>
    <r>
      <rPr>
        <b/>
        <sz val="12"/>
        <rFont val="新細明體"/>
        <family val="1"/>
      </rPr>
      <t>年</t>
    </r>
    <r>
      <rPr>
        <b/>
        <sz val="12"/>
        <rFont val="Times New Roman"/>
        <family val="1"/>
      </rPr>
      <t xml:space="preserve">              1-</t>
    </r>
    <r>
      <rPr>
        <b/>
        <sz val="12"/>
        <color indexed="10"/>
        <rFont val="Times New Roman"/>
        <family val="1"/>
      </rPr>
      <t>9</t>
    </r>
    <r>
      <rPr>
        <b/>
        <sz val="12"/>
        <rFont val="新細明體"/>
        <family val="1"/>
      </rPr>
      <t>月</t>
    </r>
  </si>
  <si>
    <r>
      <t>Jan.-</t>
    </r>
    <r>
      <rPr>
        <b/>
        <sz val="12"/>
        <color indexed="10"/>
        <rFont val="Times New Roman"/>
        <family val="1"/>
      </rPr>
      <t>Sep.</t>
    </r>
    <r>
      <rPr>
        <b/>
        <sz val="12"/>
        <rFont val="Times New Roman"/>
        <family val="1"/>
      </rPr>
      <t xml:space="preserve">    </t>
    </r>
    <r>
      <rPr>
        <b/>
        <sz val="12"/>
        <color indexed="10"/>
        <rFont val="Times New Roman"/>
        <family val="1"/>
      </rPr>
      <t>2002</t>
    </r>
  </si>
  <si>
    <r>
      <t>Jan.-</t>
    </r>
    <r>
      <rPr>
        <b/>
        <sz val="12"/>
        <color indexed="10"/>
        <rFont val="Times New Roman"/>
        <family val="1"/>
      </rPr>
      <t>Sep.</t>
    </r>
    <r>
      <rPr>
        <b/>
        <sz val="12"/>
        <rFont val="Times New Roman"/>
        <family val="1"/>
      </rPr>
      <t xml:space="preserve">      </t>
    </r>
    <r>
      <rPr>
        <b/>
        <sz val="12"/>
        <color indexed="10"/>
        <rFont val="Times New Roman"/>
        <family val="1"/>
      </rPr>
      <t>2001</t>
    </r>
  </si>
  <si>
    <r>
      <t>Jan.-</t>
    </r>
    <r>
      <rPr>
        <b/>
        <sz val="12"/>
        <color indexed="10"/>
        <rFont val="Times New Roman"/>
        <family val="1"/>
      </rPr>
      <t>Sep.</t>
    </r>
    <r>
      <rPr>
        <b/>
        <sz val="12"/>
        <rFont val="Times New Roman"/>
        <family val="1"/>
      </rPr>
      <t xml:space="preserve">     </t>
    </r>
    <r>
      <rPr>
        <b/>
        <sz val="12"/>
        <color indexed="10"/>
        <rFont val="Times New Roman"/>
        <family val="1"/>
      </rPr>
      <t>2002</t>
    </r>
  </si>
  <si>
    <t>Foreign Exchange Export Proceeds and Import Payments by Type of Payment (Jan. To Date)</t>
  </si>
  <si>
    <t>Table  5</t>
  </si>
  <si>
    <r>
      <t>即期信用狀</t>
    </r>
    <r>
      <rPr>
        <b/>
        <sz val="12"/>
        <rFont val="Times New Roman"/>
        <family val="1"/>
      </rPr>
      <t xml:space="preserve">               Sight L/C</t>
    </r>
  </si>
  <si>
    <r>
      <t>91</t>
    </r>
    <r>
      <rPr>
        <b/>
        <sz val="12"/>
        <rFont val="新細明體"/>
        <family val="1"/>
      </rPr>
      <t xml:space="preserve">年              </t>
    </r>
    <r>
      <rPr>
        <b/>
        <sz val="12"/>
        <rFont val="Times New Roman"/>
        <family val="1"/>
      </rPr>
      <t>1-</t>
    </r>
    <r>
      <rPr>
        <b/>
        <sz val="12"/>
        <color indexed="10"/>
        <rFont val="Times New Roman"/>
        <family val="1"/>
      </rPr>
      <t>9</t>
    </r>
    <r>
      <rPr>
        <b/>
        <sz val="12"/>
        <rFont val="新細明體"/>
        <family val="1"/>
      </rPr>
      <t>月</t>
    </r>
  </si>
  <si>
    <t>Comparison with</t>
  </si>
  <si>
    <t xml:space="preserve">                      Unit : US$ Million</t>
  </si>
  <si>
    <r>
      <t xml:space="preserve">                                      單位</t>
    </r>
    <r>
      <rPr>
        <b/>
        <sz val="11"/>
        <rFont val="Times New Roman"/>
        <family val="1"/>
      </rPr>
      <t>:</t>
    </r>
    <r>
      <rPr>
        <b/>
        <sz val="11"/>
        <rFont val="新細明體"/>
        <family val="1"/>
      </rPr>
      <t>百萬美元</t>
    </r>
  </si>
  <si>
    <t>[圖  一]  我 國 近 年 出 進 口 外 匯 收 支 之 變 動 趨 勢 (89年-91年)</t>
  </si>
  <si>
    <t>CHART 1  COMPARISON OF FOREIGN EXCHANGE EXPORT PROCEEDS AND IMPORT PAYMENTS (2000-2002)</t>
  </si>
  <si>
    <t>八十九年</t>
  </si>
  <si>
    <t xml:space="preserve">  九十一年</t>
  </si>
  <si>
    <t>91</t>
  </si>
  <si>
    <r>
      <t xml:space="preserve"> </t>
    </r>
    <r>
      <rPr>
        <b/>
        <sz val="9"/>
        <color indexed="10"/>
        <rFont val="Times New Roman"/>
        <family val="1"/>
      </rPr>
      <t>91</t>
    </r>
    <r>
      <rPr>
        <b/>
        <sz val="9"/>
        <rFont val="新細明體"/>
        <family val="1"/>
      </rPr>
      <t>年</t>
    </r>
    <r>
      <rPr>
        <b/>
        <sz val="9"/>
        <rFont val="Times New Roman"/>
        <family val="1"/>
      </rPr>
      <t xml:space="preserve"> 1 -</t>
    </r>
    <r>
      <rPr>
        <b/>
        <sz val="9"/>
        <color indexed="10"/>
        <rFont val="Times New Roman"/>
        <family val="1"/>
      </rPr>
      <t>9</t>
    </r>
    <r>
      <rPr>
        <b/>
        <sz val="9"/>
        <rFont val="新細明體"/>
        <family val="1"/>
      </rPr>
      <t xml:space="preserve">月
</t>
    </r>
    <r>
      <rPr>
        <b/>
        <sz val="9"/>
        <rFont val="Times New Roman"/>
        <family val="1"/>
      </rPr>
      <t>Jan.-</t>
    </r>
    <r>
      <rPr>
        <b/>
        <sz val="9"/>
        <color indexed="10"/>
        <rFont val="Times New Roman"/>
        <family val="1"/>
      </rPr>
      <t>Sep. 2002</t>
    </r>
  </si>
  <si>
    <r>
      <t xml:space="preserve">       1 </t>
    </r>
    <r>
      <rPr>
        <b/>
        <sz val="11"/>
        <rFont val="新細明體"/>
        <family val="1"/>
      </rPr>
      <t>月</t>
    </r>
    <r>
      <rPr>
        <b/>
        <sz val="11"/>
        <rFont val="Times New Roman"/>
        <family val="1"/>
      </rPr>
      <t xml:space="preserve"> Jan.</t>
    </r>
  </si>
  <si>
    <r>
      <t xml:space="preserve">1- </t>
    </r>
    <r>
      <rPr>
        <b/>
        <sz val="10"/>
        <color indexed="10"/>
        <rFont val="Times New Roman"/>
        <family val="1"/>
      </rPr>
      <t>9</t>
    </r>
    <r>
      <rPr>
        <b/>
        <sz val="10"/>
        <rFont val="新細明體"/>
        <family val="1"/>
      </rPr>
      <t xml:space="preserve">月              </t>
    </r>
    <r>
      <rPr>
        <b/>
        <sz val="10"/>
        <rFont val="Times New Roman"/>
        <family val="1"/>
      </rPr>
      <t>Jan.-</t>
    </r>
    <r>
      <rPr>
        <b/>
        <sz val="10"/>
        <color indexed="10"/>
        <rFont val="Times New Roman"/>
        <family val="1"/>
      </rPr>
      <t>Sep.</t>
    </r>
  </si>
  <si>
    <t xml:space="preserve">       單位:百萬美元</t>
  </si>
  <si>
    <r>
      <t xml:space="preserve">       單位</t>
    </r>
    <r>
      <rPr>
        <b/>
        <sz val="11"/>
        <rFont val="Times New Roman"/>
        <family val="1"/>
      </rPr>
      <t>:</t>
    </r>
    <r>
      <rPr>
        <b/>
        <sz val="11"/>
        <rFont val="新細明體"/>
        <family val="1"/>
      </rPr>
      <t>百萬美元</t>
    </r>
  </si>
  <si>
    <r>
      <t xml:space="preserve">             單位</t>
    </r>
    <r>
      <rPr>
        <b/>
        <sz val="11"/>
        <rFont val="Times New Roman"/>
        <family val="1"/>
      </rPr>
      <t>:</t>
    </r>
    <r>
      <rPr>
        <b/>
        <sz val="11"/>
        <rFont val="新細明體"/>
        <family val="1"/>
      </rPr>
      <t>百萬美元</t>
    </r>
  </si>
  <si>
    <t>九十一年九月份出進口外匯收支概況</t>
  </si>
  <si>
    <t>百萬美元，占出口外匯總額</t>
  </si>
  <si>
    <t>託　　　收計</t>
  </si>
  <si>
    <r>
      <t>出口外匯收入計</t>
    </r>
    <r>
      <rPr>
        <b/>
        <sz val="12"/>
        <color indexed="8"/>
        <rFont val="Times New Roman"/>
        <family val="1"/>
      </rPr>
      <t>11,322.7</t>
    </r>
    <r>
      <rPr>
        <b/>
        <sz val="12"/>
        <color indexed="8"/>
        <rFont val="新細明體"/>
        <family val="1"/>
      </rPr>
      <t>百萬美元，較上年同期增加</t>
    </r>
    <r>
      <rPr>
        <b/>
        <sz val="12"/>
        <color indexed="8"/>
        <rFont val="Times New Roman"/>
        <family val="1"/>
      </rPr>
      <t>1,728.1</t>
    </r>
    <r>
      <rPr>
        <b/>
        <sz val="12"/>
        <color indexed="8"/>
        <rFont val="新細明體"/>
        <family val="1"/>
      </rPr>
      <t>百萬美元或</t>
    </r>
    <r>
      <rPr>
        <b/>
        <sz val="12"/>
        <color indexed="8"/>
        <rFont val="Times New Roman"/>
        <family val="1"/>
      </rPr>
      <t>18.0%</t>
    </r>
    <r>
      <rPr>
        <b/>
        <sz val="12"/>
        <color indexed="8"/>
        <rFont val="新細明體"/>
        <family val="1"/>
      </rPr>
      <t>（詳表一）。</t>
    </r>
  </si>
  <si>
    <r>
      <t>進口外匯支出計</t>
    </r>
    <r>
      <rPr>
        <b/>
        <sz val="12"/>
        <color indexed="8"/>
        <rFont val="Times New Roman"/>
        <family val="1"/>
      </rPr>
      <t>10,564.2</t>
    </r>
    <r>
      <rPr>
        <b/>
        <sz val="12"/>
        <color indexed="8"/>
        <rFont val="新細明體"/>
        <family val="1"/>
      </rPr>
      <t>百萬美元，較上年同期增加</t>
    </r>
    <r>
      <rPr>
        <b/>
        <sz val="12"/>
        <color indexed="8"/>
        <rFont val="Times New Roman"/>
        <family val="1"/>
      </rPr>
      <t>2,637.1</t>
    </r>
    <r>
      <rPr>
        <b/>
        <sz val="12"/>
        <color indexed="8"/>
        <rFont val="新細明體"/>
        <family val="1"/>
      </rPr>
      <t>百萬美元或</t>
    </r>
    <r>
      <rPr>
        <b/>
        <sz val="12"/>
        <color indexed="8"/>
        <rFont val="Times New Roman"/>
        <family val="1"/>
      </rPr>
      <t>33.3%</t>
    </r>
    <r>
      <rPr>
        <b/>
        <sz val="12"/>
        <color indexed="8"/>
        <rFont val="新細明體"/>
        <family val="1"/>
      </rPr>
      <t>（詳表一）。</t>
    </r>
  </si>
  <si>
    <r>
      <t>結售新台幣部份計</t>
    </r>
    <r>
      <rPr>
        <b/>
        <sz val="12"/>
        <color indexed="8"/>
        <rFont val="Times New Roman"/>
        <family val="1"/>
      </rPr>
      <t>1,978.3</t>
    </r>
    <r>
      <rPr>
        <b/>
        <sz val="12"/>
        <color indexed="8"/>
        <rFont val="新細明體"/>
        <family val="1"/>
      </rPr>
      <t>百萬美元，較上年同期增加</t>
    </r>
    <r>
      <rPr>
        <b/>
        <sz val="12"/>
        <color indexed="8"/>
        <rFont val="Times New Roman"/>
        <family val="1"/>
      </rPr>
      <t>163.0</t>
    </r>
    <r>
      <rPr>
        <b/>
        <sz val="12"/>
        <color indexed="8"/>
        <rFont val="新細明體"/>
        <family val="1"/>
      </rPr>
      <t>百萬美元或</t>
    </r>
    <r>
      <rPr>
        <b/>
        <sz val="12"/>
        <color indexed="8"/>
        <rFont val="Times New Roman"/>
        <family val="1"/>
      </rPr>
      <t>9.0%</t>
    </r>
    <r>
      <rPr>
        <b/>
        <sz val="12"/>
        <color indexed="8"/>
        <rFont val="新細明體"/>
        <family val="1"/>
      </rPr>
      <t>（詳表二）。</t>
    </r>
  </si>
  <si>
    <r>
      <t>未立即結售新台幣部份計</t>
    </r>
    <r>
      <rPr>
        <b/>
        <sz val="12"/>
        <color indexed="8"/>
        <rFont val="Times New Roman"/>
        <family val="1"/>
      </rPr>
      <t>9,344.4</t>
    </r>
    <r>
      <rPr>
        <b/>
        <sz val="12"/>
        <color indexed="8"/>
        <rFont val="新細明體"/>
        <family val="1"/>
      </rPr>
      <t>百萬美元，較上年同期增加</t>
    </r>
    <r>
      <rPr>
        <b/>
        <sz val="12"/>
        <color indexed="8"/>
        <rFont val="Times New Roman"/>
        <family val="1"/>
      </rPr>
      <t>1,565.1</t>
    </r>
    <r>
      <rPr>
        <b/>
        <sz val="12"/>
        <color indexed="8"/>
        <rFont val="新細明體"/>
        <family val="1"/>
      </rPr>
      <t>百萬美元或</t>
    </r>
    <r>
      <rPr>
        <b/>
        <sz val="12"/>
        <color indexed="8"/>
        <rFont val="Times New Roman"/>
        <family val="1"/>
      </rPr>
      <t>20.1%</t>
    </r>
    <r>
      <rPr>
        <b/>
        <sz val="12"/>
        <color indexed="8"/>
        <rFont val="新細明體"/>
        <family val="1"/>
      </rPr>
      <t>（詳表二）。</t>
    </r>
  </si>
  <si>
    <r>
      <t>以新台幣結購計</t>
    </r>
    <r>
      <rPr>
        <b/>
        <sz val="12"/>
        <color indexed="8"/>
        <rFont val="Times New Roman"/>
        <family val="1"/>
      </rPr>
      <t>3,306.8</t>
    </r>
    <r>
      <rPr>
        <b/>
        <sz val="12"/>
        <color indexed="8"/>
        <rFont val="新細明體"/>
        <family val="1"/>
      </rPr>
      <t>百萬美元，較上年同期增加</t>
    </r>
    <r>
      <rPr>
        <b/>
        <sz val="12"/>
        <color indexed="8"/>
        <rFont val="Times New Roman"/>
        <family val="1"/>
      </rPr>
      <t>764.7</t>
    </r>
    <r>
      <rPr>
        <b/>
        <sz val="12"/>
        <color indexed="8"/>
        <rFont val="新細明體"/>
        <family val="1"/>
      </rPr>
      <t>百萬美元或</t>
    </r>
    <r>
      <rPr>
        <b/>
        <sz val="12"/>
        <color indexed="8"/>
        <rFont val="Times New Roman"/>
        <family val="1"/>
      </rPr>
      <t>30.1%</t>
    </r>
    <r>
      <rPr>
        <b/>
        <sz val="12"/>
        <color indexed="8"/>
        <rFont val="新細明體"/>
        <family val="1"/>
      </rPr>
      <t>（詳表三）。</t>
    </r>
  </si>
  <si>
    <r>
      <t>未以新台幣結購計</t>
    </r>
    <r>
      <rPr>
        <b/>
        <sz val="12"/>
        <color indexed="8"/>
        <rFont val="Times New Roman"/>
        <family val="1"/>
      </rPr>
      <t>7,257.4</t>
    </r>
    <r>
      <rPr>
        <b/>
        <sz val="12"/>
        <color indexed="8"/>
        <rFont val="新細明體"/>
        <family val="1"/>
      </rPr>
      <t>百萬美元，較上年同期增加</t>
    </r>
    <r>
      <rPr>
        <b/>
        <sz val="12"/>
        <color indexed="8"/>
        <rFont val="Times New Roman"/>
        <family val="1"/>
      </rPr>
      <t>1,872.4</t>
    </r>
    <r>
      <rPr>
        <b/>
        <sz val="12"/>
        <color indexed="8"/>
        <rFont val="新細明體"/>
        <family val="1"/>
      </rPr>
      <t>百萬美元或</t>
    </r>
    <r>
      <rPr>
        <b/>
        <sz val="12"/>
        <color indexed="8"/>
        <rFont val="Times New Roman"/>
        <family val="1"/>
      </rPr>
      <t>34.8%</t>
    </r>
    <r>
      <rPr>
        <b/>
        <sz val="12"/>
        <color indexed="8"/>
        <rFont val="新細明體"/>
        <family val="1"/>
      </rPr>
      <t>（詳表三）。</t>
    </r>
  </si>
  <si>
    <t>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</si>
</sst>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2">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6"/>
      <name val="新細明體"/>
      <family val="1"/>
    </font>
    <font>
      <sz val="10"/>
      <name val="新細明體"/>
      <family val="1"/>
    </font>
    <font>
      <b/>
      <sz val="18"/>
      <name val="新細明體"/>
      <family val="1"/>
    </font>
    <font>
      <b/>
      <sz val="12"/>
      <color indexed="8"/>
      <name val="華康隸書體"/>
      <family val="3"/>
    </font>
    <font>
      <b/>
      <sz val="12"/>
      <color indexed="8"/>
      <name val="Times New Roman"/>
      <family val="1"/>
    </font>
    <font>
      <b/>
      <sz val="12"/>
      <name val="華康隸書體"/>
      <family val="3"/>
    </font>
    <font>
      <b/>
      <sz val="11"/>
      <name val="Times New Roman"/>
      <family val="1"/>
    </font>
    <font>
      <b/>
      <sz val="12"/>
      <color indexed="10"/>
      <name val="Times New Roman"/>
      <family val="1"/>
    </font>
    <font>
      <b/>
      <sz val="11"/>
      <color indexed="10"/>
      <name val="Times New Roman"/>
      <family val="1"/>
    </font>
    <font>
      <b/>
      <sz val="10"/>
      <name val="Times New Roman"/>
      <family val="1"/>
    </font>
    <font>
      <b/>
      <sz val="12"/>
      <name val="Times New Roman"/>
      <family val="1"/>
    </font>
    <font>
      <b/>
      <sz val="9"/>
      <name val="Times New Roman"/>
      <family val="1"/>
    </font>
    <font>
      <b/>
      <sz val="9"/>
      <color indexed="10"/>
      <name val="Times New Roman"/>
      <family val="1"/>
    </font>
    <font>
      <b/>
      <sz val="9"/>
      <name val="新細明體"/>
      <family val="1"/>
    </font>
    <font>
      <b/>
      <sz val="16"/>
      <name val="細明體"/>
      <family val="3"/>
    </font>
    <font>
      <b/>
      <sz val="12"/>
      <name val="細明體"/>
      <family val="3"/>
    </font>
    <font>
      <sz val="10"/>
      <name val="細明體"/>
      <family val="3"/>
    </font>
    <font>
      <b/>
      <sz val="10"/>
      <color indexed="10"/>
      <name val="Times New Roman"/>
      <family val="1"/>
    </font>
    <font>
      <b/>
      <sz val="18"/>
      <color indexed="8"/>
      <name val="新細明體"/>
      <family val="1"/>
    </font>
    <font>
      <b/>
      <sz val="12"/>
      <color indexed="8"/>
      <name val="新細明體"/>
      <family val="1"/>
    </font>
    <font>
      <b/>
      <sz val="11"/>
      <color indexed="8"/>
      <name val="Times New Roman"/>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5" applyFont="1">
      <alignment/>
      <protection/>
    </xf>
    <xf numFmtId="0" fontId="8" fillId="0" borderId="0" xfId="0" applyFont="1" applyAlignment="1">
      <alignment/>
    </xf>
    <xf numFmtId="0" fontId="9" fillId="0" borderId="0" xfId="15" applyFont="1">
      <alignment/>
      <protection/>
    </xf>
    <xf numFmtId="0" fontId="9" fillId="0" borderId="0" xfId="15" applyFont="1" applyAlignment="1">
      <alignment horizontal="centerContinuous"/>
      <protection/>
    </xf>
    <xf numFmtId="0" fontId="8" fillId="0" borderId="0" xfId="16" applyFont="1">
      <alignment/>
      <protection/>
    </xf>
    <xf numFmtId="188" fontId="8" fillId="0" borderId="0" xfId="16" applyNumberFormat="1" applyFont="1">
      <alignment/>
      <protection/>
    </xf>
    <xf numFmtId="194" fontId="8" fillId="0" borderId="0" xfId="16" applyNumberFormat="1" applyFont="1">
      <alignment/>
      <protection/>
    </xf>
    <xf numFmtId="0" fontId="8" fillId="0" borderId="0" xfId="16" applyFont="1" applyAlignment="1">
      <alignment horizontal="center"/>
      <protection/>
    </xf>
    <xf numFmtId="49" fontId="6" fillId="0" borderId="0" xfId="16" applyNumberFormat="1" applyFont="1" applyAlignment="1">
      <alignment horizontal="center"/>
      <protection/>
    </xf>
    <xf numFmtId="0" fontId="0" fillId="0" borderId="0" xfId="15" applyFont="1" applyAlignment="1">
      <alignment horizontal="center"/>
      <protection/>
    </xf>
    <xf numFmtId="0" fontId="0" fillId="0" borderId="0" xfId="15" applyFont="1" applyAlignment="1">
      <alignment horizontal="centerContinuous"/>
      <protection/>
    </xf>
    <xf numFmtId="0" fontId="0" fillId="0" borderId="0" xfId="15" applyFont="1" applyAlignment="1" quotePrefix="1">
      <alignment horizontal="center"/>
      <protection/>
    </xf>
    <xf numFmtId="0" fontId="3" fillId="0" borderId="0" xfId="15" applyFont="1" applyAlignment="1">
      <alignment horizontal="centerContinuous"/>
      <protection/>
    </xf>
    <xf numFmtId="0" fontId="13"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5" xfId="0" applyFont="1" applyBorder="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14" fillId="0" borderId="0" xfId="0" applyFont="1" applyAlignment="1">
      <alignment/>
    </xf>
    <xf numFmtId="43" fontId="14" fillId="0" borderId="0" xfId="17" applyFont="1" applyAlignment="1">
      <alignment/>
    </xf>
    <xf numFmtId="184" fontId="15" fillId="0" borderId="0" xfId="0" applyNumberFormat="1" applyFont="1" applyAlignment="1">
      <alignment horizontal="right"/>
    </xf>
    <xf numFmtId="185" fontId="15" fillId="0" borderId="0" xfId="0" applyNumberFormat="1" applyFont="1" applyAlignment="1">
      <alignment horizontal="right"/>
    </xf>
    <xf numFmtId="0" fontId="16" fillId="0" borderId="0" xfId="0" applyFont="1" applyAlignment="1">
      <alignment/>
    </xf>
    <xf numFmtId="184" fontId="17" fillId="0" borderId="8" xfId="0" applyNumberFormat="1" applyFont="1" applyBorder="1" applyAlignment="1">
      <alignment horizontal="right"/>
    </xf>
    <xf numFmtId="0" fontId="17" fillId="0" borderId="0" xfId="0" applyFont="1" applyAlignment="1">
      <alignment/>
    </xf>
    <xf numFmtId="0" fontId="17" fillId="0" borderId="0" xfId="0" applyFont="1" applyAlignment="1">
      <alignment horizontal="centerContinuous"/>
    </xf>
    <xf numFmtId="0" fontId="17" fillId="0" borderId="0" xfId="0" applyFont="1" applyAlignment="1">
      <alignment horizontal="left"/>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7" fillId="0" borderId="4" xfId="0" applyFont="1" applyBorder="1" applyAlignment="1">
      <alignment horizontal="right" vertical="center"/>
    </xf>
    <xf numFmtId="0" fontId="17" fillId="0" borderId="7" xfId="0" applyFont="1" applyBorder="1" applyAlignment="1">
      <alignment vertical="center"/>
    </xf>
    <xf numFmtId="0" fontId="17" fillId="0" borderId="11" xfId="0" applyFont="1" applyBorder="1" applyAlignment="1">
      <alignment/>
    </xf>
    <xf numFmtId="0" fontId="17" fillId="0" borderId="8" xfId="0" applyFont="1" applyBorder="1" applyAlignment="1">
      <alignment horizontal="right" wrapText="1"/>
    </xf>
    <xf numFmtId="184" fontId="17" fillId="0" borderId="12" xfId="0" applyNumberFormat="1" applyFont="1" applyBorder="1" applyAlignment="1">
      <alignment horizontal="right"/>
    </xf>
    <xf numFmtId="184" fontId="17" fillId="0" borderId="11" xfId="0" applyNumberFormat="1" applyFont="1" applyBorder="1" applyAlignment="1">
      <alignment horizontal="right"/>
    </xf>
    <xf numFmtId="184" fontId="17" fillId="0" borderId="11" xfId="0" applyNumberFormat="1" applyFont="1" applyBorder="1" applyAlignment="1">
      <alignment/>
    </xf>
    <xf numFmtId="0" fontId="17" fillId="0" borderId="13" xfId="0" applyFont="1" applyBorder="1" applyAlignment="1">
      <alignment horizontal="right" wrapText="1"/>
    </xf>
    <xf numFmtId="184" fontId="17" fillId="0" borderId="10" xfId="0" applyNumberFormat="1" applyFont="1" applyBorder="1" applyAlignment="1">
      <alignment horizontal="right"/>
    </xf>
    <xf numFmtId="184" fontId="17" fillId="0" borderId="13" xfId="0" applyNumberFormat="1" applyFont="1" applyBorder="1" applyAlignment="1">
      <alignment horizontal="right"/>
    </xf>
    <xf numFmtId="184" fontId="21" fillId="0" borderId="7" xfId="0" applyNumberFormat="1" applyFont="1" applyBorder="1" applyAlignment="1">
      <alignment horizontal="right"/>
    </xf>
    <xf numFmtId="184" fontId="21" fillId="0" borderId="7" xfId="0" applyNumberFormat="1" applyFont="1" applyBorder="1" applyAlignment="1">
      <alignment/>
    </xf>
    <xf numFmtId="0" fontId="21" fillId="0" borderId="0" xfId="0" applyFont="1" applyAlignment="1">
      <alignment/>
    </xf>
    <xf numFmtId="184" fontId="21" fillId="0" borderId="11" xfId="0" applyNumberFormat="1" applyFont="1" applyBorder="1" applyAlignment="1">
      <alignment horizontal="right"/>
    </xf>
    <xf numFmtId="184" fontId="21" fillId="0" borderId="11" xfId="0" applyNumberFormat="1" applyFont="1" applyBorder="1" applyAlignment="1">
      <alignment/>
    </xf>
    <xf numFmtId="0" fontId="17" fillId="0" borderId="0" xfId="0" applyFont="1" applyAlignment="1">
      <alignment/>
    </xf>
    <xf numFmtId="0" fontId="6" fillId="0" borderId="0" xfId="0" applyFont="1" applyAlignment="1">
      <alignment/>
    </xf>
    <xf numFmtId="0" fontId="2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17" fillId="0" borderId="4" xfId="0" applyFont="1" applyBorder="1" applyAlignment="1">
      <alignment vertical="center"/>
    </xf>
    <xf numFmtId="0" fontId="21" fillId="0" borderId="4" xfId="0" applyFont="1" applyBorder="1" applyAlignment="1">
      <alignment horizontal="right" vertical="center"/>
    </xf>
    <xf numFmtId="0" fontId="21" fillId="0" borderId="0" xfId="0" applyFont="1" applyAlignment="1">
      <alignment vertical="center"/>
    </xf>
    <xf numFmtId="0" fontId="25" fillId="0" borderId="0" xfId="16" applyFont="1" applyAlignment="1" quotePrefix="1">
      <alignment horizontal="centerContinuous"/>
      <protection/>
    </xf>
    <xf numFmtId="0" fontId="26" fillId="0" borderId="0" xfId="16" applyFont="1" applyAlignment="1">
      <alignment horizontal="centerContinuous"/>
      <protection/>
    </xf>
    <xf numFmtId="0" fontId="8" fillId="0" borderId="0" xfId="16" applyFont="1" applyAlignment="1">
      <alignment horizontal="centerContinuous"/>
      <protection/>
    </xf>
    <xf numFmtId="49" fontId="8" fillId="0" borderId="0" xfId="16" applyNumberFormat="1" applyFont="1" applyAlignment="1">
      <alignment horizontal="center"/>
      <protection/>
    </xf>
    <xf numFmtId="0" fontId="26" fillId="0" borderId="0" xfId="16" applyFont="1" applyAlignment="1" quotePrefix="1">
      <alignment horizontal="centerContinuous"/>
      <protection/>
    </xf>
    <xf numFmtId="0" fontId="26" fillId="0" borderId="0" xfId="16" applyFont="1" applyAlignment="1" quotePrefix="1">
      <alignment horizontal="center"/>
      <protection/>
    </xf>
    <xf numFmtId="0" fontId="26" fillId="0" borderId="0" xfId="16" applyFont="1" applyAlignment="1">
      <alignment horizontal="center"/>
      <protection/>
    </xf>
    <xf numFmtId="0" fontId="20" fillId="0" borderId="11" xfId="0" applyFont="1" applyBorder="1" applyAlignment="1">
      <alignment horizontal="left" vertical="center" wrapText="1"/>
    </xf>
    <xf numFmtId="0" fontId="30" fillId="0" borderId="0" xfId="0" applyFont="1" applyAlignment="1">
      <alignment/>
    </xf>
    <xf numFmtId="187" fontId="30" fillId="0" borderId="0" xfId="0" applyNumberFormat="1" applyFont="1" applyAlignment="1">
      <alignment/>
    </xf>
    <xf numFmtId="184" fontId="30" fillId="0" borderId="0" xfId="0" applyNumberFormat="1" applyFont="1" applyAlignment="1">
      <alignment horizontal="right"/>
    </xf>
    <xf numFmtId="188" fontId="30" fillId="0" borderId="0" xfId="0" applyNumberFormat="1" applyFont="1" applyAlignment="1">
      <alignment/>
    </xf>
    <xf numFmtId="185" fontId="30" fillId="0" borderId="0" xfId="0" applyNumberFormat="1" applyFont="1" applyAlignment="1">
      <alignment/>
    </xf>
    <xf numFmtId="0" fontId="30" fillId="0" borderId="0" xfId="0" applyFont="1" applyAlignment="1">
      <alignment horizontal="right"/>
    </xf>
    <xf numFmtId="184" fontId="30" fillId="0" borderId="0" xfId="0" applyNumberFormat="1" applyFont="1" applyAlignment="1">
      <alignment/>
    </xf>
    <xf numFmtId="185" fontId="30" fillId="0" borderId="0" xfId="0" applyNumberFormat="1" applyFont="1" applyAlignment="1">
      <alignment horizontal="right"/>
    </xf>
    <xf numFmtId="0" fontId="15" fillId="0" borderId="0" xfId="0" applyFont="1" applyAlignment="1">
      <alignment/>
    </xf>
    <xf numFmtId="0" fontId="31" fillId="0" borderId="8" xfId="0" applyFont="1" applyBorder="1" applyAlignment="1">
      <alignment horizontal="right" wrapText="1"/>
    </xf>
    <xf numFmtId="184" fontId="31" fillId="0" borderId="12" xfId="0" applyNumberFormat="1" applyFont="1" applyBorder="1" applyAlignment="1">
      <alignment horizontal="right"/>
    </xf>
    <xf numFmtId="184" fontId="31" fillId="0" borderId="8" xfId="0" applyNumberFormat="1" applyFont="1" applyBorder="1" applyAlignment="1">
      <alignment horizontal="right"/>
    </xf>
    <xf numFmtId="0" fontId="29" fillId="0" borderId="0" xfId="0" applyFont="1" applyAlignment="1">
      <alignment horizontal="center"/>
    </xf>
    <xf numFmtId="0" fontId="30" fillId="0" borderId="0" xfId="0" applyFont="1" applyAlignment="1">
      <alignment horizontal="center"/>
    </xf>
    <xf numFmtId="0" fontId="30" fillId="0" borderId="0" xfId="0" applyFont="1" applyAlignment="1">
      <alignment wrapText="1"/>
    </xf>
    <xf numFmtId="0" fontId="30"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49" fontId="17" fillId="0" borderId="13" xfId="0" applyNumberFormat="1" applyFont="1" applyBorder="1" applyAlignment="1">
      <alignment horizontal="center" vertical="center"/>
    </xf>
    <xf numFmtId="49" fontId="17"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4" fillId="0" borderId="0" xfId="0" applyFont="1" applyBorder="1" applyAlignment="1">
      <alignment horizontal="center" vertical="center"/>
    </xf>
    <xf numFmtId="0" fontId="20" fillId="0" borderId="9"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20"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3" fillId="0" borderId="6"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49" fontId="18" fillId="0" borderId="13"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18" fillId="0" borderId="9" xfId="0" applyNumberFormat="1" applyFont="1" applyBorder="1" applyAlignment="1">
      <alignment horizontal="center" vertical="center"/>
    </xf>
    <xf numFmtId="0" fontId="17" fillId="0" borderId="9" xfId="0" applyFont="1"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8" fillId="0" borderId="3"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1" xfId="0" applyFont="1" applyBorder="1" applyAlignment="1">
      <alignment horizontal="center" vertical="center"/>
    </xf>
    <xf numFmtId="0" fontId="21" fillId="0" borderId="13" xfId="0" applyFont="1" applyBorder="1" applyAlignment="1">
      <alignment horizontal="center" vertical="center"/>
    </xf>
    <xf numFmtId="0" fontId="3" fillId="0" borderId="2" xfId="0" applyFont="1" applyBorder="1" applyAlignment="1">
      <alignment horizontal="center" vertical="center"/>
    </xf>
    <xf numFmtId="0" fontId="11" fillId="0" borderId="0" xfId="15" applyFont="1" applyAlignment="1">
      <alignment horizontal="center"/>
      <protection/>
    </xf>
    <xf numFmtId="0" fontId="3"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025"/>
          <c:w val="0.98075"/>
          <c:h val="0.890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37097868"/>
        <c:axId val="6544535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52137302"/>
        <c:axId val="66582535"/>
      </c:lineChart>
      <c:catAx>
        <c:axId val="37097868"/>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65445357"/>
        <c:crossesAt val="5000"/>
        <c:auto val="0"/>
        <c:lblOffset val="100"/>
        <c:noMultiLvlLbl val="0"/>
      </c:catAx>
      <c:valAx>
        <c:axId val="65445357"/>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7097868"/>
        <c:crossesAt val="1"/>
        <c:crossBetween val="between"/>
        <c:dispUnits/>
        <c:majorUnit val="1000"/>
      </c:valAx>
      <c:catAx>
        <c:axId val="52137302"/>
        <c:scaling>
          <c:orientation val="minMax"/>
        </c:scaling>
        <c:axPos val="b"/>
        <c:delete val="1"/>
        <c:majorTickMark val="in"/>
        <c:minorTickMark val="none"/>
        <c:tickLblPos val="nextTo"/>
        <c:crossAx val="66582535"/>
        <c:crossesAt val="5000"/>
        <c:auto val="0"/>
        <c:lblOffset val="100"/>
        <c:noMultiLvlLbl val="0"/>
      </c:catAx>
      <c:valAx>
        <c:axId val="66582535"/>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5213730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8925"/>
          <c:w val="0.9805"/>
          <c:h val="0.89"/>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2371904"/>
        <c:axId val="2447622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8959434"/>
        <c:axId val="36417179"/>
      </c:lineChart>
      <c:catAx>
        <c:axId val="6237190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4476225"/>
        <c:crossesAt val="5000"/>
        <c:auto val="0"/>
        <c:lblOffset val="100"/>
        <c:noMultiLvlLbl val="0"/>
      </c:catAx>
      <c:valAx>
        <c:axId val="2447622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2371904"/>
        <c:crossesAt val="1"/>
        <c:crossBetween val="between"/>
        <c:dispUnits/>
        <c:majorUnit val="1000"/>
      </c:valAx>
      <c:catAx>
        <c:axId val="18959434"/>
        <c:scaling>
          <c:orientation val="minMax"/>
        </c:scaling>
        <c:axPos val="b"/>
        <c:delete val="1"/>
        <c:majorTickMark val="in"/>
        <c:minorTickMark val="none"/>
        <c:tickLblPos val="nextTo"/>
        <c:crossAx val="36417179"/>
        <c:crossesAt val="5000"/>
        <c:auto val="0"/>
        <c:lblOffset val="100"/>
        <c:noMultiLvlLbl val="0"/>
      </c:catAx>
      <c:valAx>
        <c:axId val="36417179"/>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8959434"/>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04"/>
          <c:w val="0.95925"/>
          <c:h val="0.8872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9319156"/>
        <c:axId val="64110357"/>
      </c:barChart>
      <c:catAx>
        <c:axId val="5931915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64110357"/>
        <c:crosses val="autoZero"/>
        <c:auto val="0"/>
        <c:lblOffset val="100"/>
        <c:noMultiLvlLbl val="0"/>
      </c:catAx>
      <c:valAx>
        <c:axId val="6411035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9319156"/>
        <c:crossesAt val="1"/>
        <c:crossBetween val="between"/>
        <c:dispUnits/>
        <c:majorUnit val="10000"/>
        <c:minorUnit val="2000"/>
      </c:valAx>
      <c:spPr>
        <a:noFill/>
        <a:ln w="12700">
          <a:solidFill>
            <a:srgbClr val="000000"/>
          </a:solidFill>
        </a:ln>
      </c:spPr>
    </c:plotArea>
    <c:legend>
      <c:legendPos val="t"/>
      <c:layout>
        <c:manualLayout>
          <c:xMode val="edge"/>
          <c:yMode val="edge"/>
          <c:x val="0.35375"/>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65"/>
          <c:w val="0.95875"/>
          <c:h val="0.8847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0122302"/>
        <c:axId val="25556399"/>
      </c:barChart>
      <c:catAx>
        <c:axId val="4012230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25556399"/>
        <c:crossesAt val="0"/>
        <c:auto val="0"/>
        <c:lblOffset val="100"/>
        <c:noMultiLvlLbl val="0"/>
      </c:catAx>
      <c:valAx>
        <c:axId val="25556399"/>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40122302"/>
        <c:crossesAt val="1"/>
        <c:crossBetween val="between"/>
        <c:dispUnits/>
        <c:majorUnit val="10000"/>
        <c:minorUnit val="2000"/>
      </c:valAx>
      <c:spPr>
        <a:noFill/>
        <a:ln w="12700">
          <a:solidFill>
            <a:srgbClr val="000000"/>
          </a:solidFill>
        </a:ln>
      </c:spPr>
    </c:plotArea>
    <c:legend>
      <c:legendPos val="t"/>
      <c:layout>
        <c:manualLayout>
          <c:xMode val="edge"/>
          <c:yMode val="edge"/>
          <c:x val="0.35525"/>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0.068</cdr:y>
    </cdr:from>
    <cdr:to>
      <cdr:x>0.207</cdr:x>
      <cdr:y>0.115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0.0155</cdr:x>
      <cdr:y>0.03175</cdr:y>
    </cdr:from>
    <cdr:to>
      <cdr:x>0.1725</cdr:x>
      <cdr:y>0.08725</cdr:y>
    </cdr:to>
    <cdr:sp>
      <cdr:nvSpPr>
        <cdr:cNvPr id="2" name="文字 2"/>
        <cdr:cNvSpPr txBox="1">
          <a:spLocks noChangeArrowheads="1"/>
        </cdr:cNvSpPr>
      </cdr:nvSpPr>
      <cdr:spPr>
        <a:xfrm>
          <a:off x="66675" y="133350"/>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0.10325</cdr:x>
      <cdr:y>0.91925</cdr:y>
    </cdr:from>
    <cdr:to>
      <cdr:x>0.157</cdr:x>
      <cdr:y>0.97475</cdr:y>
    </cdr:to>
    <cdr:sp>
      <cdr:nvSpPr>
        <cdr:cNvPr id="3" name="文字 3"/>
        <cdr:cNvSpPr txBox="1">
          <a:spLocks noChangeArrowheads="1"/>
        </cdr:cNvSpPr>
      </cdr:nvSpPr>
      <cdr:spPr>
        <a:xfrm>
          <a:off x="457200" y="409575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0.05825</cdr:y>
    </cdr:from>
    <cdr:to>
      <cdr:x>0.07025</cdr:x>
      <cdr:y>0.10325</cdr:y>
    </cdr:to>
    <cdr:sp>
      <cdr:nvSpPr>
        <cdr:cNvPr id="1" name="文字 1"/>
        <cdr:cNvSpPr txBox="1">
          <a:spLocks noChangeArrowheads="1"/>
        </cdr:cNvSpPr>
      </cdr:nvSpPr>
      <cdr:spPr>
        <a:xfrm>
          <a:off x="76200" y="266700"/>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0.91725</cdr:x>
      <cdr:y>0.034</cdr:y>
    </cdr:from>
    <cdr:to>
      <cdr:x>0.91725</cdr:x>
      <cdr:y>0.034</cdr:y>
    </cdr:to>
    <cdr:sp>
      <cdr:nvSpPr>
        <cdr:cNvPr id="2" name="文字 4"/>
        <cdr:cNvSpPr txBox="1">
          <a:spLocks noChangeArrowheads="1"/>
        </cdr:cNvSpPr>
      </cdr:nvSpPr>
      <cdr:spPr>
        <a:xfrm>
          <a:off x="87725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0.91825</cdr:y>
    </cdr:from>
    <cdr:to>
      <cdr:x>0.0595</cdr:x>
      <cdr:y>0.98075</cdr:y>
    </cdr:to>
    <cdr:sp>
      <cdr:nvSpPr>
        <cdr:cNvPr id="3" name="文字 5"/>
        <cdr:cNvSpPr txBox="1">
          <a:spLocks noChangeArrowheads="1"/>
        </cdr:cNvSpPr>
      </cdr:nvSpPr>
      <cdr:spPr>
        <a:xfrm>
          <a:off x="171450" y="4276725"/>
          <a:ext cx="390525" cy="29527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0.9335</cdr:x>
      <cdr:y>0.93175</cdr:y>
    </cdr:from>
    <cdr:to>
      <cdr:x>0.98825</cdr:x>
      <cdr:y>0.97675</cdr:y>
    </cdr:to>
    <cdr:sp>
      <cdr:nvSpPr>
        <cdr:cNvPr id="4" name="文字 6"/>
        <cdr:cNvSpPr txBox="1">
          <a:spLocks noChangeArrowheads="1"/>
        </cdr:cNvSpPr>
      </cdr:nvSpPr>
      <cdr:spPr>
        <a:xfrm>
          <a:off x="8934450" y="4333875"/>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0.05425</cdr:y>
    </cdr:from>
    <cdr:to>
      <cdr:x>0.07</cdr:x>
      <cdr:y>0.09925</cdr:y>
    </cdr:to>
    <cdr:sp>
      <cdr:nvSpPr>
        <cdr:cNvPr id="1" name="文字 1"/>
        <cdr:cNvSpPr txBox="1">
          <a:spLocks noChangeArrowheads="1"/>
        </cdr:cNvSpPr>
      </cdr:nvSpPr>
      <cdr:spPr>
        <a:xfrm>
          <a:off x="76200" y="247650"/>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0.917</cdr:x>
      <cdr:y>0.03325</cdr:y>
    </cdr:from>
    <cdr:to>
      <cdr:x>0.917</cdr:x>
      <cdr:y>0.03325</cdr:y>
    </cdr:to>
    <cdr:sp>
      <cdr:nvSpPr>
        <cdr:cNvPr id="2" name="文字 4"/>
        <cdr:cNvSpPr txBox="1">
          <a:spLocks noChangeArrowheads="1"/>
        </cdr:cNvSpPr>
      </cdr:nvSpPr>
      <cdr:spPr>
        <a:xfrm>
          <a:off x="87725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0.9165</cdr:y>
    </cdr:from>
    <cdr:to>
      <cdr:x>0.0595</cdr:x>
      <cdr:y>0.97625</cdr:y>
    </cdr:to>
    <cdr:sp>
      <cdr:nvSpPr>
        <cdr:cNvPr id="3" name="文字 5"/>
        <cdr:cNvSpPr txBox="1">
          <a:spLocks noChangeArrowheads="1"/>
        </cdr:cNvSpPr>
      </cdr:nvSpPr>
      <cdr:spPr>
        <a:xfrm>
          <a:off x="171450" y="4267200"/>
          <a:ext cx="390525" cy="27622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0.93375</cdr:x>
      <cdr:y>0.9285</cdr:y>
    </cdr:from>
    <cdr:to>
      <cdr:x>0.9895</cdr:x>
      <cdr:y>0.9735</cdr:y>
    </cdr:to>
    <cdr:sp>
      <cdr:nvSpPr>
        <cdr:cNvPr id="4" name="文字 6"/>
        <cdr:cNvSpPr txBox="1">
          <a:spLocks noChangeArrowheads="1"/>
        </cdr:cNvSpPr>
      </cdr:nvSpPr>
      <cdr:spPr>
        <a:xfrm>
          <a:off x="8934450" y="43243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0.91025</cdr:x>
      <cdr:y>0.05975</cdr:y>
    </cdr:from>
    <cdr:to>
      <cdr:x>0.99775</cdr:x>
      <cdr:y>0.10475</cdr:y>
    </cdr:to>
    <cdr:sp>
      <cdr:nvSpPr>
        <cdr:cNvPr id="5" name="文字 1"/>
        <cdr:cNvSpPr txBox="1">
          <a:spLocks noChangeArrowheads="1"/>
        </cdr:cNvSpPr>
      </cdr:nvSpPr>
      <cdr:spPr>
        <a:xfrm>
          <a:off x="8705850" y="276225"/>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0.06825</cdr:y>
    </cdr:from>
    <cdr:to>
      <cdr:x>0.2075</cdr:x>
      <cdr:y>0.11525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0.03325</cdr:y>
    </cdr:from>
    <cdr:to>
      <cdr:x>0.173</cdr:x>
      <cdr:y>0.08675</cdr:y>
    </cdr:to>
    <cdr:sp>
      <cdr:nvSpPr>
        <cdr:cNvPr id="2" name="文字 2"/>
        <cdr:cNvSpPr txBox="1">
          <a:spLocks noChangeArrowheads="1"/>
        </cdr:cNvSpPr>
      </cdr:nvSpPr>
      <cdr:spPr>
        <a:xfrm>
          <a:off x="66675" y="142875"/>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0.0345</cdr:x>
      <cdr:y>0.916</cdr:y>
    </cdr:from>
    <cdr:to>
      <cdr:x>0.1315</cdr:x>
      <cdr:y>0.963</cdr:y>
    </cdr:to>
    <cdr:sp>
      <cdr:nvSpPr>
        <cdr:cNvPr id="3" name="文字 3"/>
        <cdr:cNvSpPr txBox="1">
          <a:spLocks noChangeArrowheads="1"/>
        </cdr:cNvSpPr>
      </cdr:nvSpPr>
      <cdr:spPr>
        <a:xfrm>
          <a:off x="152400" y="4067175"/>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53" customWidth="1"/>
    <col min="2" max="2" width="6.25390625" style="53" customWidth="1"/>
    <col min="3" max="3" width="14.625" style="53" customWidth="1"/>
    <col min="4" max="4" width="9.50390625" style="53" customWidth="1"/>
    <col min="5" max="5" width="13.375" style="53" customWidth="1"/>
    <col min="6" max="6" width="8.875" style="53" customWidth="1"/>
    <col min="7" max="7" width="6.875" style="53" customWidth="1"/>
    <col min="8" max="8" width="7.25390625" style="53" customWidth="1"/>
    <col min="9" max="9" width="6.375" style="53" customWidth="1"/>
    <col min="10" max="10" width="5.25390625" style="53" customWidth="1"/>
    <col min="11" max="11" width="7.50390625" style="53" customWidth="1"/>
    <col min="12" max="12" width="4.875" style="53" customWidth="1"/>
    <col min="13" max="13" width="13.125" style="53" customWidth="1"/>
    <col min="14" max="14" width="14.50390625" style="53" customWidth="1"/>
    <col min="15" max="16384" width="8.875" style="53" customWidth="1"/>
  </cols>
  <sheetData>
    <row r="1" spans="1:14" s="49" customFormat="1" ht="24" customHeight="1">
      <c r="A1" s="103" t="s">
        <v>183</v>
      </c>
      <c r="B1" s="104"/>
      <c r="C1" s="104"/>
      <c r="D1" s="104"/>
      <c r="E1" s="104"/>
      <c r="F1" s="104"/>
      <c r="G1" s="104"/>
      <c r="H1" s="104"/>
      <c r="I1" s="104"/>
      <c r="J1" s="104"/>
      <c r="K1" s="104"/>
      <c r="L1" s="104"/>
      <c r="M1" s="104"/>
      <c r="N1" s="104"/>
    </row>
    <row r="2" s="49" customFormat="1" ht="17.25" customHeight="1">
      <c r="F2" s="50"/>
    </row>
    <row r="3" spans="1:14" s="49" customFormat="1" ht="17.25" customHeight="1">
      <c r="A3" s="105" t="s">
        <v>43</v>
      </c>
      <c r="B3" s="105"/>
      <c r="C3" s="105"/>
      <c r="D3" s="105"/>
      <c r="E3" s="105"/>
      <c r="F3" s="105"/>
      <c r="G3" s="105"/>
      <c r="H3" s="105"/>
      <c r="I3" s="105"/>
      <c r="J3" s="105"/>
      <c r="K3" s="105"/>
      <c r="L3" s="105"/>
      <c r="M3" s="105"/>
      <c r="N3" s="106"/>
    </row>
    <row r="4" s="49" customFormat="1" ht="17.25" customHeight="1">
      <c r="A4" s="91" t="s">
        <v>44</v>
      </c>
    </row>
    <row r="5" s="49" customFormat="1" ht="17.25" customHeight="1">
      <c r="A5" s="91" t="s">
        <v>45</v>
      </c>
    </row>
    <row r="6" spans="2:11" s="91" customFormat="1" ht="17.25" customHeight="1">
      <c r="B6" s="92" t="s">
        <v>186</v>
      </c>
      <c r="D6" s="93"/>
      <c r="H6" s="94"/>
      <c r="K6" s="95"/>
    </row>
    <row r="7" spans="2:11" s="91" customFormat="1" ht="17.25" customHeight="1">
      <c r="B7" s="91" t="s">
        <v>187</v>
      </c>
      <c r="D7" s="93"/>
      <c r="H7" s="94"/>
      <c r="K7" s="95"/>
    </row>
    <row r="8" s="91" customFormat="1" ht="17.25" customHeight="1">
      <c r="A8" s="91" t="s">
        <v>46</v>
      </c>
    </row>
    <row r="9" spans="2:13" s="91" customFormat="1" ht="17.25" customHeight="1">
      <c r="B9" s="91" t="s">
        <v>188</v>
      </c>
      <c r="E9" s="93"/>
      <c r="I9" s="93"/>
      <c r="J9" s="96"/>
      <c r="M9" s="95"/>
    </row>
    <row r="10" spans="2:13" s="91" customFormat="1" ht="17.25" customHeight="1">
      <c r="B10" s="91" t="s">
        <v>189</v>
      </c>
      <c r="E10" s="97"/>
      <c r="I10" s="93"/>
      <c r="J10" s="96"/>
      <c r="M10" s="95"/>
    </row>
    <row r="11" s="91" customFormat="1" ht="17.25" customHeight="1">
      <c r="A11" s="91" t="s">
        <v>47</v>
      </c>
    </row>
    <row r="12" spans="2:11" s="91" customFormat="1" ht="17.25" customHeight="1">
      <c r="B12" s="91" t="s">
        <v>190</v>
      </c>
      <c r="D12" s="93"/>
      <c r="H12" s="93"/>
      <c r="K12" s="98"/>
    </row>
    <row r="13" spans="2:11" s="91" customFormat="1" ht="17.25" customHeight="1">
      <c r="B13" s="91" t="s">
        <v>191</v>
      </c>
      <c r="D13" s="93"/>
      <c r="H13" s="93"/>
      <c r="K13" s="98"/>
    </row>
    <row r="14" s="91" customFormat="1" ht="17.25" customHeight="1">
      <c r="A14" s="91" t="s">
        <v>48</v>
      </c>
    </row>
    <row r="15" spans="1:2" s="91" customFormat="1" ht="17.25" customHeight="1">
      <c r="A15" s="96"/>
      <c r="B15" s="91" t="s">
        <v>49</v>
      </c>
    </row>
    <row r="16" spans="3:9" s="91" customFormat="1" ht="17.25" customHeight="1">
      <c r="C16" s="91" t="s">
        <v>50</v>
      </c>
      <c r="D16" s="51">
        <v>1425.7</v>
      </c>
      <c r="E16" s="91" t="s">
        <v>184</v>
      </c>
      <c r="H16" s="52">
        <v>0.126</v>
      </c>
      <c r="I16" s="91" t="s">
        <v>52</v>
      </c>
    </row>
    <row r="17" spans="3:9" s="91" customFormat="1" ht="17.25" customHeight="1">
      <c r="C17" s="91" t="s">
        <v>53</v>
      </c>
      <c r="D17" s="51">
        <v>514.5</v>
      </c>
      <c r="E17" s="91" t="s">
        <v>51</v>
      </c>
      <c r="H17" s="52">
        <v>0.045</v>
      </c>
      <c r="I17" s="91" t="s">
        <v>52</v>
      </c>
    </row>
    <row r="18" spans="3:9" s="91" customFormat="1" ht="17.25" customHeight="1">
      <c r="C18" s="91" t="s">
        <v>54</v>
      </c>
      <c r="D18" s="51">
        <v>311.6</v>
      </c>
      <c r="E18" s="91" t="s">
        <v>51</v>
      </c>
      <c r="H18" s="52">
        <v>0.028</v>
      </c>
      <c r="I18" s="91" t="s">
        <v>52</v>
      </c>
    </row>
    <row r="19" spans="3:9" s="91" customFormat="1" ht="17.25" customHeight="1">
      <c r="C19" s="91" t="s">
        <v>55</v>
      </c>
      <c r="D19" s="51">
        <v>9070.9</v>
      </c>
      <c r="E19" s="91" t="s">
        <v>51</v>
      </c>
      <c r="H19" s="52">
        <v>0.801</v>
      </c>
      <c r="I19" s="91" t="s">
        <v>52</v>
      </c>
    </row>
    <row r="20" spans="1:8" s="91" customFormat="1" ht="17.25" customHeight="1">
      <c r="A20" s="96"/>
      <c r="B20" s="91" t="s">
        <v>56</v>
      </c>
      <c r="D20" s="99"/>
      <c r="H20" s="99"/>
    </row>
    <row r="21" spans="3:9" s="91" customFormat="1" ht="17.25" customHeight="1">
      <c r="C21" s="91" t="s">
        <v>50</v>
      </c>
      <c r="D21" s="51">
        <v>384.4</v>
      </c>
      <c r="E21" s="91" t="s">
        <v>57</v>
      </c>
      <c r="H21" s="52">
        <v>0.036</v>
      </c>
      <c r="I21" s="91" t="s">
        <v>52</v>
      </c>
    </row>
    <row r="22" spans="3:9" s="91" customFormat="1" ht="17.25" customHeight="1">
      <c r="C22" s="91" t="s">
        <v>53</v>
      </c>
      <c r="D22" s="51">
        <v>2405</v>
      </c>
      <c r="E22" s="91" t="s">
        <v>57</v>
      </c>
      <c r="H22" s="52">
        <v>0.228</v>
      </c>
      <c r="I22" s="91" t="s">
        <v>52</v>
      </c>
    </row>
    <row r="23" spans="3:9" s="91" customFormat="1" ht="17.25" customHeight="1">
      <c r="C23" s="91" t="s">
        <v>185</v>
      </c>
      <c r="D23" s="51">
        <v>239.5</v>
      </c>
      <c r="E23" s="91" t="s">
        <v>57</v>
      </c>
      <c r="H23" s="52">
        <v>0.023</v>
      </c>
      <c r="I23" s="91" t="s">
        <v>52</v>
      </c>
    </row>
    <row r="24" spans="3:9" s="91" customFormat="1" ht="17.25" customHeight="1">
      <c r="C24" s="91" t="s">
        <v>55</v>
      </c>
      <c r="D24" s="51">
        <v>7535.3</v>
      </c>
      <c r="E24" s="91" t="s">
        <v>57</v>
      </c>
      <c r="H24" s="52">
        <v>0.713</v>
      </c>
      <c r="I24" s="91" t="s">
        <v>52</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8" t="s">
        <v>34</v>
      </c>
      <c r="B1" s="28"/>
      <c r="C1" s="1"/>
      <c r="D1" s="1"/>
      <c r="E1" s="1"/>
      <c r="F1" s="1"/>
      <c r="G1" s="1"/>
      <c r="H1" s="1"/>
      <c r="I1" s="1"/>
      <c r="J1" s="1"/>
      <c r="K1" s="1"/>
      <c r="L1" s="1"/>
      <c r="M1" s="1"/>
      <c r="N1" s="2"/>
      <c r="O1" s="2"/>
      <c r="P1" s="2"/>
      <c r="Q1" s="2"/>
      <c r="R1" s="3"/>
      <c r="S1" s="3"/>
      <c r="T1" s="3"/>
    </row>
    <row r="2" spans="1:20" ht="15" customHeight="1">
      <c r="A2" s="56" t="s">
        <v>75</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10</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58</v>
      </c>
      <c r="C6" s="57" t="s">
        <v>76</v>
      </c>
      <c r="D6" s="29"/>
      <c r="P6" s="56" t="s">
        <v>77</v>
      </c>
      <c r="Q6" s="2"/>
    </row>
    <row r="7" spans="1:17" s="10" customFormat="1" ht="16.5">
      <c r="A7" s="30"/>
      <c r="B7" s="119" t="s">
        <v>91</v>
      </c>
      <c r="C7" s="120"/>
      <c r="D7" s="120"/>
      <c r="E7" s="120"/>
      <c r="F7" s="120"/>
      <c r="G7" s="121"/>
      <c r="H7" s="119" t="s">
        <v>92</v>
      </c>
      <c r="I7" s="120"/>
      <c r="J7" s="120"/>
      <c r="K7" s="120"/>
      <c r="L7" s="120"/>
      <c r="M7" s="121"/>
      <c r="N7" s="125" t="s">
        <v>8</v>
      </c>
      <c r="O7" s="125"/>
      <c r="P7" s="125"/>
      <c r="Q7" s="126"/>
    </row>
    <row r="8" spans="1:17" s="10" customFormat="1" ht="16.5">
      <c r="A8" s="31" t="s">
        <v>5</v>
      </c>
      <c r="B8" s="122">
        <v>2002</v>
      </c>
      <c r="C8" s="123"/>
      <c r="D8" s="123"/>
      <c r="E8" s="123"/>
      <c r="F8" s="123"/>
      <c r="G8" s="124"/>
      <c r="H8" s="122">
        <v>2001</v>
      </c>
      <c r="I8" s="123"/>
      <c r="J8" s="123"/>
      <c r="K8" s="123"/>
      <c r="L8" s="123"/>
      <c r="M8" s="124"/>
      <c r="N8" s="118" t="s">
        <v>9</v>
      </c>
      <c r="O8" s="118"/>
      <c r="P8" s="118"/>
      <c r="Q8" s="116"/>
    </row>
    <row r="9" spans="1:17" s="10" customFormat="1" ht="16.5">
      <c r="A9" s="61" t="s">
        <v>78</v>
      </c>
      <c r="B9" s="107" t="s">
        <v>0</v>
      </c>
      <c r="C9" s="108"/>
      <c r="D9" s="107" t="s">
        <v>2</v>
      </c>
      <c r="E9" s="108"/>
      <c r="F9" s="107" t="s">
        <v>3</v>
      </c>
      <c r="G9" s="108"/>
      <c r="H9" s="107" t="s">
        <v>0</v>
      </c>
      <c r="I9" s="108"/>
      <c r="J9" s="107" t="s">
        <v>2</v>
      </c>
      <c r="K9" s="108"/>
      <c r="L9" s="107" t="s">
        <v>3</v>
      </c>
      <c r="M9" s="108"/>
      <c r="N9" s="113" t="s">
        <v>0</v>
      </c>
      <c r="O9" s="114"/>
      <c r="P9" s="117" t="s">
        <v>2</v>
      </c>
      <c r="Q9" s="108"/>
    </row>
    <row r="10" spans="1:17" s="10" customFormat="1" ht="16.5">
      <c r="A10" s="32"/>
      <c r="B10" s="109" t="s">
        <v>1</v>
      </c>
      <c r="C10" s="110"/>
      <c r="D10" s="109" t="s">
        <v>11</v>
      </c>
      <c r="E10" s="110"/>
      <c r="F10" s="107" t="s">
        <v>4</v>
      </c>
      <c r="G10" s="108"/>
      <c r="H10" s="109" t="s">
        <v>1</v>
      </c>
      <c r="I10" s="110"/>
      <c r="J10" s="109" t="s">
        <v>11</v>
      </c>
      <c r="K10" s="110"/>
      <c r="L10" s="107" t="s">
        <v>4</v>
      </c>
      <c r="M10" s="108"/>
      <c r="N10" s="115" t="s">
        <v>12</v>
      </c>
      <c r="O10" s="116"/>
      <c r="P10" s="118" t="s">
        <v>35</v>
      </c>
      <c r="Q10" s="116"/>
    </row>
    <row r="11" spans="1:17" s="10" customFormat="1" ht="16.5">
      <c r="A11" s="32" t="s">
        <v>6</v>
      </c>
      <c r="B11" s="109" t="s">
        <v>13</v>
      </c>
      <c r="C11" s="110"/>
      <c r="D11" s="109" t="s">
        <v>14</v>
      </c>
      <c r="E11" s="110"/>
      <c r="F11" s="109" t="s">
        <v>15</v>
      </c>
      <c r="G11" s="110"/>
      <c r="H11" s="109" t="s">
        <v>13</v>
      </c>
      <c r="I11" s="110"/>
      <c r="J11" s="109" t="s">
        <v>14</v>
      </c>
      <c r="K11" s="110"/>
      <c r="L11" s="109" t="s">
        <v>15</v>
      </c>
      <c r="M11" s="110"/>
      <c r="N11" s="33" t="s">
        <v>7</v>
      </c>
      <c r="O11" s="8"/>
      <c r="P11" s="33" t="s">
        <v>7</v>
      </c>
      <c r="Q11" s="9"/>
    </row>
    <row r="12" spans="1:17" s="10" customFormat="1" ht="16.5">
      <c r="A12" s="62" t="s">
        <v>79</v>
      </c>
      <c r="B12" s="111" t="s">
        <v>16</v>
      </c>
      <c r="C12" s="112"/>
      <c r="D12" s="111" t="s">
        <v>17</v>
      </c>
      <c r="E12" s="112"/>
      <c r="F12" s="111" t="s">
        <v>18</v>
      </c>
      <c r="G12" s="112"/>
      <c r="H12" s="111" t="s">
        <v>19</v>
      </c>
      <c r="I12" s="112"/>
      <c r="J12" s="111" t="s">
        <v>59</v>
      </c>
      <c r="K12" s="112"/>
      <c r="L12" s="111" t="s">
        <v>60</v>
      </c>
      <c r="M12" s="112"/>
      <c r="N12" s="58" t="s">
        <v>20</v>
      </c>
      <c r="O12" s="59" t="s">
        <v>21</v>
      </c>
      <c r="P12" s="58" t="s">
        <v>20</v>
      </c>
      <c r="Q12" s="60" t="s">
        <v>21</v>
      </c>
    </row>
    <row r="13" spans="1:17" ht="27.75" customHeight="1">
      <c r="A13" s="90" t="s">
        <v>179</v>
      </c>
      <c r="B13" s="100"/>
      <c r="C13" s="101">
        <v>103522.5</v>
      </c>
      <c r="D13" s="102"/>
      <c r="E13" s="101">
        <v>87099.4</v>
      </c>
      <c r="F13" s="102"/>
      <c r="G13" s="101">
        <v>16423.1</v>
      </c>
      <c r="H13" s="100"/>
      <c r="I13" s="101">
        <v>103136.8</v>
      </c>
      <c r="J13" s="102"/>
      <c r="K13" s="101">
        <v>89723.8</v>
      </c>
      <c r="L13" s="54"/>
      <c r="M13" s="65">
        <v>13413</v>
      </c>
      <c r="N13" s="66">
        <v>385.70000000000255</v>
      </c>
      <c r="O13" s="66">
        <v>0.37396933005484223</v>
      </c>
      <c r="P13" s="66">
        <v>-2624.4</v>
      </c>
      <c r="Q13" s="67">
        <v>-2.9249764276591024</v>
      </c>
    </row>
    <row r="14" spans="1:17" ht="27.75" customHeight="1">
      <c r="A14" s="63" t="s">
        <v>82</v>
      </c>
      <c r="B14" s="64"/>
      <c r="C14" s="65">
        <v>11347.4</v>
      </c>
      <c r="D14" s="54"/>
      <c r="E14" s="65">
        <v>9085.5</v>
      </c>
      <c r="F14" s="54"/>
      <c r="G14" s="65">
        <v>2261.9</v>
      </c>
      <c r="H14" s="64"/>
      <c r="I14" s="65">
        <v>12006.2</v>
      </c>
      <c r="J14" s="54"/>
      <c r="K14" s="65">
        <v>9830.6</v>
      </c>
      <c r="L14" s="54"/>
      <c r="M14" s="65">
        <v>2175.6</v>
      </c>
      <c r="N14" s="66">
        <v>-658.8000000000011</v>
      </c>
      <c r="O14" s="66">
        <v>-5.487164964768213</v>
      </c>
      <c r="P14" s="66">
        <v>-745.1</v>
      </c>
      <c r="Q14" s="67">
        <v>-7.5793949504608085</v>
      </c>
    </row>
    <row r="15" spans="1:17" ht="27.75" customHeight="1">
      <c r="A15" s="63" t="s">
        <v>80</v>
      </c>
      <c r="B15" s="64"/>
      <c r="C15" s="65">
        <v>8932.8</v>
      </c>
      <c r="D15" s="54" t="s">
        <v>192</v>
      </c>
      <c r="E15" s="65">
        <v>6929.1</v>
      </c>
      <c r="F15" s="54" t="s">
        <v>192</v>
      </c>
      <c r="G15" s="65">
        <v>2003.7</v>
      </c>
      <c r="H15" s="64"/>
      <c r="I15" s="65">
        <v>10798.8</v>
      </c>
      <c r="J15" s="64"/>
      <c r="K15" s="65">
        <v>9809.8</v>
      </c>
      <c r="L15" s="54"/>
      <c r="M15" s="65">
        <v>989</v>
      </c>
      <c r="N15" s="66">
        <v>-1866</v>
      </c>
      <c r="O15" s="66">
        <v>-17.2796977441938</v>
      </c>
      <c r="P15" s="66">
        <v>-2880.7</v>
      </c>
      <c r="Q15" s="67">
        <v>-29.365532426756907</v>
      </c>
    </row>
    <row r="16" spans="1:17" ht="27.75" customHeight="1">
      <c r="A16" s="63" t="s">
        <v>81</v>
      </c>
      <c r="B16" s="64"/>
      <c r="C16" s="65">
        <v>11365</v>
      </c>
      <c r="D16" s="54" t="s">
        <v>192</v>
      </c>
      <c r="E16" s="65">
        <v>10305.1</v>
      </c>
      <c r="F16" s="54" t="s">
        <v>192</v>
      </c>
      <c r="G16" s="65">
        <v>1059.9</v>
      </c>
      <c r="H16" s="64"/>
      <c r="I16" s="65">
        <v>12807.9</v>
      </c>
      <c r="J16" s="64"/>
      <c r="K16" s="65">
        <v>11905.8</v>
      </c>
      <c r="L16" s="54"/>
      <c r="M16" s="65">
        <v>902.1</v>
      </c>
      <c r="N16" s="66">
        <v>-1442.9</v>
      </c>
      <c r="O16" s="66">
        <v>-11.265703198806984</v>
      </c>
      <c r="P16" s="66">
        <v>-1600.7</v>
      </c>
      <c r="Q16" s="67">
        <v>-13.444707621495397</v>
      </c>
    </row>
    <row r="17" spans="1:17" ht="27.75" customHeight="1">
      <c r="A17" s="63" t="s">
        <v>83</v>
      </c>
      <c r="B17" s="64"/>
      <c r="C17" s="65">
        <v>11439.5</v>
      </c>
      <c r="D17" s="54"/>
      <c r="E17" s="65">
        <v>9778.2</v>
      </c>
      <c r="F17" s="54"/>
      <c r="G17" s="65">
        <v>1661.3</v>
      </c>
      <c r="H17" s="64"/>
      <c r="I17" s="65">
        <v>11641.8</v>
      </c>
      <c r="J17" s="64"/>
      <c r="K17" s="65">
        <v>9984.8</v>
      </c>
      <c r="L17" s="54"/>
      <c r="M17" s="65">
        <v>1657</v>
      </c>
      <c r="N17" s="66">
        <v>-202.29999999999927</v>
      </c>
      <c r="O17" s="66">
        <v>-1.7377037915098978</v>
      </c>
      <c r="P17" s="66">
        <v>-206.59999999999854</v>
      </c>
      <c r="Q17" s="67">
        <v>-2.069145100552826</v>
      </c>
    </row>
    <row r="18" spans="1:17" ht="27.75" customHeight="1">
      <c r="A18" s="63" t="s">
        <v>86</v>
      </c>
      <c r="B18" s="64"/>
      <c r="C18" s="65">
        <v>12265.2</v>
      </c>
      <c r="D18" s="54" t="s">
        <v>192</v>
      </c>
      <c r="E18" s="65">
        <v>9903.5</v>
      </c>
      <c r="F18" s="54" t="s">
        <v>192</v>
      </c>
      <c r="G18" s="65">
        <v>2361.7</v>
      </c>
      <c r="H18" s="64"/>
      <c r="I18" s="65">
        <v>12179.3</v>
      </c>
      <c r="J18" s="64"/>
      <c r="K18" s="65">
        <v>10857.8</v>
      </c>
      <c r="L18" s="54"/>
      <c r="M18" s="65">
        <v>1321.5</v>
      </c>
      <c r="N18" s="66">
        <v>85.90000000000146</v>
      </c>
      <c r="O18" s="66">
        <v>0.7052950497976194</v>
      </c>
      <c r="P18" s="66">
        <v>-954.2999999999993</v>
      </c>
      <c r="Q18" s="67">
        <v>-8.789073292932263</v>
      </c>
    </row>
    <row r="19" spans="1:17" ht="27.75" customHeight="1">
      <c r="A19" s="63" t="s">
        <v>87</v>
      </c>
      <c r="B19" s="54" t="s">
        <v>192</v>
      </c>
      <c r="C19" s="65">
        <v>11589.1</v>
      </c>
      <c r="D19" s="54" t="s">
        <v>192</v>
      </c>
      <c r="E19" s="65">
        <v>9431.4</v>
      </c>
      <c r="F19" s="54" t="s">
        <v>192</v>
      </c>
      <c r="G19" s="65">
        <v>2157.7</v>
      </c>
      <c r="H19" s="64"/>
      <c r="I19" s="65">
        <v>10964.7</v>
      </c>
      <c r="J19" s="64"/>
      <c r="K19" s="65">
        <v>9975.2</v>
      </c>
      <c r="L19" s="54"/>
      <c r="M19" s="65">
        <v>989.5</v>
      </c>
      <c r="N19" s="66">
        <v>624.4</v>
      </c>
      <c r="O19" s="66">
        <v>5.6946382481964815</v>
      </c>
      <c r="P19" s="66">
        <v>-543.8000000000011</v>
      </c>
      <c r="Q19" s="67">
        <v>-5.451519769027198</v>
      </c>
    </row>
    <row r="20" spans="1:17" ht="27.75" customHeight="1">
      <c r="A20" s="63" t="s">
        <v>84</v>
      </c>
      <c r="B20" s="54" t="s">
        <v>192</v>
      </c>
      <c r="C20" s="65">
        <v>13134.6</v>
      </c>
      <c r="D20" s="54" t="s">
        <v>192</v>
      </c>
      <c r="E20" s="65">
        <v>10853</v>
      </c>
      <c r="F20" s="54" t="s">
        <v>192</v>
      </c>
      <c r="G20" s="65">
        <v>2281.6</v>
      </c>
      <c r="H20" s="64"/>
      <c r="I20" s="65">
        <v>10807.2</v>
      </c>
      <c r="J20" s="64"/>
      <c r="K20" s="65">
        <v>9821</v>
      </c>
      <c r="L20" s="54"/>
      <c r="M20" s="65">
        <v>986.2000000000007</v>
      </c>
      <c r="N20" s="66">
        <v>2327.4</v>
      </c>
      <c r="O20" s="66">
        <v>21.535642904730175</v>
      </c>
      <c r="P20" s="66">
        <v>1032</v>
      </c>
      <c r="Q20" s="67">
        <v>10.508094898686489</v>
      </c>
    </row>
    <row r="21" spans="1:17" ht="27.75" customHeight="1">
      <c r="A21" s="63" t="s">
        <v>85</v>
      </c>
      <c r="B21" s="54" t="s">
        <v>192</v>
      </c>
      <c r="C21" s="65">
        <v>12126.2</v>
      </c>
      <c r="D21" s="54" t="s">
        <v>192</v>
      </c>
      <c r="E21" s="65">
        <v>10249.4</v>
      </c>
      <c r="F21" s="54" t="s">
        <v>192</v>
      </c>
      <c r="G21" s="65">
        <v>1876.8</v>
      </c>
      <c r="H21" s="64"/>
      <c r="I21" s="65">
        <v>12336.3</v>
      </c>
      <c r="J21" s="64"/>
      <c r="K21" s="65">
        <v>9611.7</v>
      </c>
      <c r="L21" s="54"/>
      <c r="M21" s="65">
        <v>2724.6</v>
      </c>
      <c r="N21" s="66">
        <v>-210.09999999999854</v>
      </c>
      <c r="O21" s="66">
        <v>-1.703103847993309</v>
      </c>
      <c r="P21" s="66">
        <v>637.6999999999989</v>
      </c>
      <c r="Q21" s="67">
        <v>6.634622387298801</v>
      </c>
    </row>
    <row r="22" spans="1:17" ht="27.75" customHeight="1">
      <c r="A22" s="63" t="s">
        <v>88</v>
      </c>
      <c r="B22" s="64"/>
      <c r="C22" s="65">
        <v>11322.7</v>
      </c>
      <c r="D22" s="54"/>
      <c r="E22" s="65">
        <v>10564.2</v>
      </c>
      <c r="F22" s="54"/>
      <c r="G22" s="65">
        <v>758.5</v>
      </c>
      <c r="H22" s="64"/>
      <c r="I22" s="65">
        <v>9594.6</v>
      </c>
      <c r="J22" s="64"/>
      <c r="K22" s="65">
        <v>7927.1</v>
      </c>
      <c r="L22" s="54"/>
      <c r="M22" s="65">
        <v>1667.5</v>
      </c>
      <c r="N22" s="66">
        <v>1728.1</v>
      </c>
      <c r="O22" s="66">
        <v>18.01117295145186</v>
      </c>
      <c r="P22" s="66">
        <v>2637.1</v>
      </c>
      <c r="Q22" s="67">
        <v>33.26689457683138</v>
      </c>
    </row>
    <row r="23" spans="1:17" ht="9.75" customHeight="1">
      <c r="A23" s="34"/>
      <c r="B23" s="34"/>
      <c r="C23" s="35"/>
      <c r="D23" s="35"/>
      <c r="E23" s="35"/>
      <c r="F23" s="35"/>
      <c r="G23" s="35"/>
      <c r="H23" s="35"/>
      <c r="I23" s="35"/>
      <c r="J23" s="35"/>
      <c r="K23" s="35"/>
      <c r="L23" s="35"/>
      <c r="M23" s="35"/>
      <c r="N23" s="35"/>
      <c r="O23" s="35"/>
      <c r="P23" s="35"/>
      <c r="Q23" s="36"/>
    </row>
    <row r="24" ht="15" customHeight="1">
      <c r="A24" s="6" t="s">
        <v>89</v>
      </c>
    </row>
    <row r="25" ht="15" customHeight="1">
      <c r="A25" s="55" t="s">
        <v>90</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8" t="s">
        <v>61</v>
      </c>
      <c r="B1" s="28"/>
      <c r="C1" s="1"/>
      <c r="D1" s="1"/>
      <c r="E1" s="1"/>
      <c r="F1" s="1"/>
      <c r="G1" s="1"/>
      <c r="H1" s="2"/>
      <c r="I1" s="2"/>
      <c r="J1" s="2"/>
      <c r="K1" s="2"/>
      <c r="L1" s="3"/>
      <c r="M1" s="3"/>
      <c r="N1" s="3"/>
    </row>
    <row r="2" spans="1:14" ht="15" customHeight="1">
      <c r="A2" s="56" t="s">
        <v>36</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180</v>
      </c>
      <c r="K4" s="2"/>
      <c r="L4" s="3"/>
      <c r="M4" s="3"/>
      <c r="N4" s="3"/>
    </row>
    <row r="5" spans="1:11" ht="15" customHeight="1">
      <c r="A5" s="6" t="s">
        <v>62</v>
      </c>
      <c r="C5" s="57" t="s">
        <v>122</v>
      </c>
      <c r="D5" s="29"/>
      <c r="H5" s="4"/>
      <c r="I5" s="4"/>
      <c r="J5" s="56" t="s">
        <v>121</v>
      </c>
      <c r="K5" s="2"/>
    </row>
    <row r="6" spans="1:11" s="10" customFormat="1" ht="12.75" customHeight="1">
      <c r="A6" s="30"/>
      <c r="B6" s="119"/>
      <c r="C6" s="120"/>
      <c r="D6" s="120"/>
      <c r="E6" s="120"/>
      <c r="F6" s="120"/>
      <c r="G6" s="121"/>
      <c r="H6" s="119" t="s">
        <v>8</v>
      </c>
      <c r="I6" s="120"/>
      <c r="J6" s="120"/>
      <c r="K6" s="121"/>
    </row>
    <row r="7" spans="1:11" s="10" customFormat="1" ht="12.75" customHeight="1">
      <c r="A7" s="31" t="s">
        <v>63</v>
      </c>
      <c r="B7" s="128" t="s">
        <v>64</v>
      </c>
      <c r="C7" s="129"/>
      <c r="D7" s="129"/>
      <c r="E7" s="129"/>
      <c r="F7" s="129"/>
      <c r="G7" s="130"/>
      <c r="H7" s="115" t="s">
        <v>120</v>
      </c>
      <c r="I7" s="118"/>
      <c r="J7" s="118"/>
      <c r="K7" s="116"/>
    </row>
    <row r="8" spans="1:11" s="11" customFormat="1" ht="12.75" customHeight="1">
      <c r="A8" s="61" t="s">
        <v>78</v>
      </c>
      <c r="B8" s="131" t="s">
        <v>26</v>
      </c>
      <c r="C8" s="132"/>
      <c r="D8" s="132"/>
      <c r="E8" s="132"/>
      <c r="F8" s="132"/>
      <c r="G8" s="133"/>
      <c r="H8" s="37" t="s">
        <v>23</v>
      </c>
      <c r="I8" s="7"/>
      <c r="J8" s="37" t="s">
        <v>25</v>
      </c>
      <c r="K8" s="7"/>
    </row>
    <row r="9" spans="1:11" s="11" customFormat="1" ht="12.75" customHeight="1">
      <c r="A9" s="12"/>
      <c r="B9" s="134"/>
      <c r="C9" s="126"/>
      <c r="D9" s="113" t="s">
        <v>23</v>
      </c>
      <c r="E9" s="114"/>
      <c r="F9" s="113" t="s">
        <v>25</v>
      </c>
      <c r="G9" s="114"/>
      <c r="H9" s="109" t="s">
        <v>116</v>
      </c>
      <c r="I9" s="110"/>
      <c r="J9" s="127" t="s">
        <v>117</v>
      </c>
      <c r="K9" s="110"/>
    </row>
    <row r="10" spans="1:11" s="11" customFormat="1" ht="12.75" customHeight="1">
      <c r="A10" s="32"/>
      <c r="B10" s="107" t="s">
        <v>106</v>
      </c>
      <c r="C10" s="108"/>
      <c r="D10" s="135" t="s">
        <v>112</v>
      </c>
      <c r="E10" s="136"/>
      <c r="F10" s="135" t="s">
        <v>113</v>
      </c>
      <c r="G10" s="136"/>
      <c r="H10" s="115" t="s">
        <v>118</v>
      </c>
      <c r="I10" s="116"/>
      <c r="J10" s="118" t="s">
        <v>119</v>
      </c>
      <c r="K10" s="116"/>
    </row>
    <row r="11" spans="1:11" s="10" customFormat="1" ht="12.75" customHeight="1">
      <c r="A11" s="32" t="s">
        <v>6</v>
      </c>
      <c r="B11" s="109" t="s">
        <v>107</v>
      </c>
      <c r="C11" s="110"/>
      <c r="D11" s="109" t="s">
        <v>108</v>
      </c>
      <c r="E11" s="110"/>
      <c r="F11" s="109" t="s">
        <v>109</v>
      </c>
      <c r="G11" s="110"/>
      <c r="H11" s="33" t="s">
        <v>7</v>
      </c>
      <c r="I11" s="8"/>
      <c r="J11" s="33" t="s">
        <v>7</v>
      </c>
      <c r="K11" s="9"/>
    </row>
    <row r="12" spans="1:11" s="10" customFormat="1" ht="12.75" customHeight="1">
      <c r="A12" s="62" t="s">
        <v>79</v>
      </c>
      <c r="B12" s="131"/>
      <c r="C12" s="133"/>
      <c r="D12" s="137" t="s">
        <v>110</v>
      </c>
      <c r="E12" s="138"/>
      <c r="F12" s="137" t="s">
        <v>111</v>
      </c>
      <c r="G12" s="138"/>
      <c r="H12" s="58" t="s">
        <v>114</v>
      </c>
      <c r="I12" s="59" t="s">
        <v>115</v>
      </c>
      <c r="J12" s="58" t="s">
        <v>114</v>
      </c>
      <c r="K12" s="60" t="s">
        <v>115</v>
      </c>
    </row>
    <row r="13" spans="1:11" s="73" customFormat="1" ht="24" customHeight="1">
      <c r="A13" s="78" t="s">
        <v>177</v>
      </c>
      <c r="B13" s="64"/>
      <c r="C13" s="65">
        <v>103522.5</v>
      </c>
      <c r="D13" s="68"/>
      <c r="E13" s="69">
        <v>18669.5</v>
      </c>
      <c r="F13" s="70"/>
      <c r="G13" s="69">
        <v>84853</v>
      </c>
      <c r="H13" s="71">
        <v>-739.5</v>
      </c>
      <c r="I13" s="71">
        <v>-3.8101077340807588</v>
      </c>
      <c r="J13" s="71">
        <v>1125.2</v>
      </c>
      <c r="K13" s="72">
        <v>1.3438786161824392</v>
      </c>
    </row>
    <row r="14" spans="1:11" s="73" customFormat="1" ht="24" customHeight="1">
      <c r="A14" s="63" t="s">
        <v>178</v>
      </c>
      <c r="B14" s="64"/>
      <c r="C14" s="65">
        <v>11347.4</v>
      </c>
      <c r="D14" s="64"/>
      <c r="E14" s="65">
        <v>1836.4</v>
      </c>
      <c r="F14" s="54"/>
      <c r="G14" s="65">
        <v>9511</v>
      </c>
      <c r="H14" s="74">
        <v>-393.5</v>
      </c>
      <c r="I14" s="74">
        <v>-17.64653123458451</v>
      </c>
      <c r="J14" s="74">
        <v>-265.3</v>
      </c>
      <c r="K14" s="75">
        <v>-2.713705594140933</v>
      </c>
    </row>
    <row r="15" spans="1:11" s="73" customFormat="1" ht="24" customHeight="1">
      <c r="A15" s="63" t="s">
        <v>94</v>
      </c>
      <c r="B15" s="64"/>
      <c r="C15" s="65">
        <v>8932.8</v>
      </c>
      <c r="D15" s="64"/>
      <c r="E15" s="65">
        <v>1466.3</v>
      </c>
      <c r="F15" s="54"/>
      <c r="G15" s="65">
        <v>7466.5</v>
      </c>
      <c r="H15" s="74">
        <v>-681.2</v>
      </c>
      <c r="I15" s="74">
        <v>-31.720605355064027</v>
      </c>
      <c r="J15" s="74">
        <v>-1184.8</v>
      </c>
      <c r="K15" s="75">
        <v>-13.695051610740583</v>
      </c>
    </row>
    <row r="16" spans="1:11" s="73" customFormat="1" ht="24" customHeight="1">
      <c r="A16" s="63" t="s">
        <v>95</v>
      </c>
      <c r="B16" s="64"/>
      <c r="C16" s="65">
        <v>11365</v>
      </c>
      <c r="D16" s="64"/>
      <c r="E16" s="65">
        <v>1891</v>
      </c>
      <c r="F16" s="54"/>
      <c r="G16" s="65">
        <v>9474</v>
      </c>
      <c r="H16" s="74">
        <v>-680</v>
      </c>
      <c r="I16" s="74">
        <v>-26.448852586542202</v>
      </c>
      <c r="J16" s="74">
        <v>-762.9</v>
      </c>
      <c r="K16" s="75">
        <v>-7.452451425724585</v>
      </c>
    </row>
    <row r="17" spans="1:11" s="73" customFormat="1" ht="24" customHeight="1">
      <c r="A17" s="63" t="s">
        <v>96</v>
      </c>
      <c r="B17" s="64"/>
      <c r="C17" s="65">
        <v>11439.5</v>
      </c>
      <c r="D17" s="64"/>
      <c r="E17" s="65">
        <v>1963.5</v>
      </c>
      <c r="F17" s="54"/>
      <c r="G17" s="65">
        <v>9476</v>
      </c>
      <c r="H17" s="74">
        <v>-310.6</v>
      </c>
      <c r="I17" s="74">
        <v>-13.658150477111827</v>
      </c>
      <c r="J17" s="74">
        <v>108.3</v>
      </c>
      <c r="K17" s="75">
        <v>1.156100216702072</v>
      </c>
    </row>
    <row r="18" spans="1:11" s="73" customFormat="1" ht="24" customHeight="1">
      <c r="A18" s="63" t="s">
        <v>97</v>
      </c>
      <c r="B18" s="64"/>
      <c r="C18" s="65">
        <v>12265.2</v>
      </c>
      <c r="D18" s="64"/>
      <c r="E18" s="65">
        <v>2314.3</v>
      </c>
      <c r="F18" s="54"/>
      <c r="G18" s="65">
        <v>9950.9</v>
      </c>
      <c r="H18" s="74">
        <v>-82</v>
      </c>
      <c r="I18" s="74">
        <v>-3.421942160831281</v>
      </c>
      <c r="J18" s="74">
        <v>167.9</v>
      </c>
      <c r="K18" s="75">
        <v>1.7162424614126546</v>
      </c>
    </row>
    <row r="19" spans="1:11" s="73" customFormat="1" ht="24" customHeight="1">
      <c r="A19" s="63" t="s">
        <v>98</v>
      </c>
      <c r="B19" s="54" t="s">
        <v>192</v>
      </c>
      <c r="C19" s="65">
        <v>11589.1</v>
      </c>
      <c r="D19" s="64"/>
      <c r="E19" s="65">
        <v>2221.6</v>
      </c>
      <c r="F19" s="54" t="s">
        <v>192</v>
      </c>
      <c r="G19" s="65">
        <v>9367.5</v>
      </c>
      <c r="H19" s="74">
        <v>345.7</v>
      </c>
      <c r="I19" s="74">
        <v>18.428487659256888</v>
      </c>
      <c r="J19" s="74">
        <v>278.7</v>
      </c>
      <c r="K19" s="75">
        <v>3.0664114074465276</v>
      </c>
    </row>
    <row r="20" spans="1:11" s="73" customFormat="1" ht="24" customHeight="1">
      <c r="A20" s="63" t="s">
        <v>99</v>
      </c>
      <c r="B20" s="54" t="s">
        <v>192</v>
      </c>
      <c r="C20" s="65">
        <v>13134.6</v>
      </c>
      <c r="D20" s="64"/>
      <c r="E20" s="65">
        <v>2771.3</v>
      </c>
      <c r="F20" s="54" t="s">
        <v>192</v>
      </c>
      <c r="G20" s="65">
        <v>10363.3</v>
      </c>
      <c r="H20" s="74">
        <v>935.3</v>
      </c>
      <c r="I20" s="74">
        <v>50.94226579520697</v>
      </c>
      <c r="J20" s="74">
        <v>1392.1</v>
      </c>
      <c r="K20" s="75">
        <v>15.517433565186373</v>
      </c>
    </row>
    <row r="21" spans="1:11" s="73" customFormat="1" ht="24" customHeight="1">
      <c r="A21" s="63" t="s">
        <v>100</v>
      </c>
      <c r="B21" s="54" t="s">
        <v>192</v>
      </c>
      <c r="C21" s="65">
        <v>12126.2</v>
      </c>
      <c r="D21" s="54" t="s">
        <v>192</v>
      </c>
      <c r="E21" s="65">
        <v>2226.8</v>
      </c>
      <c r="F21" s="54" t="s">
        <v>192</v>
      </c>
      <c r="G21" s="65">
        <v>9899.4</v>
      </c>
      <c r="H21" s="74">
        <v>-36.2</v>
      </c>
      <c r="I21" s="74">
        <v>-1.5997171770736667</v>
      </c>
      <c r="J21" s="74">
        <v>-173.9</v>
      </c>
      <c r="K21" s="75">
        <v>-1.7263458846654027</v>
      </c>
    </row>
    <row r="22" spans="1:11" s="73" customFormat="1" ht="24" customHeight="1">
      <c r="A22" s="63" t="s">
        <v>105</v>
      </c>
      <c r="B22" s="64"/>
      <c r="C22" s="65">
        <v>11322.7</v>
      </c>
      <c r="D22" s="64"/>
      <c r="E22" s="65">
        <v>1978.3</v>
      </c>
      <c r="F22" s="54"/>
      <c r="G22" s="65">
        <v>9344.4</v>
      </c>
      <c r="H22" s="74">
        <v>163</v>
      </c>
      <c r="I22" s="74">
        <v>8.97923208285132</v>
      </c>
      <c r="J22" s="74">
        <v>1565.1</v>
      </c>
      <c r="K22" s="75">
        <v>20.11877675369249</v>
      </c>
    </row>
    <row r="23" spans="1:11" ht="9.75" customHeight="1">
      <c r="A23" s="34"/>
      <c r="B23" s="34"/>
      <c r="C23" s="35"/>
      <c r="D23" s="35"/>
      <c r="E23" s="35"/>
      <c r="F23" s="35"/>
      <c r="G23" s="35"/>
      <c r="H23" s="38"/>
      <c r="I23" s="38"/>
      <c r="J23" s="38"/>
      <c r="K23" s="39"/>
    </row>
    <row r="24" ht="15" customHeight="1">
      <c r="A24" s="6" t="s">
        <v>104</v>
      </c>
    </row>
    <row r="25" ht="15" customHeight="1">
      <c r="A25" s="6" t="s">
        <v>65</v>
      </c>
    </row>
    <row r="26" spans="1:14" s="73" customFormat="1" ht="15" customHeight="1">
      <c r="A26" s="76" t="s">
        <v>103</v>
      </c>
      <c r="B26" s="76"/>
      <c r="C26" s="77"/>
      <c r="D26" s="77"/>
      <c r="E26" s="77"/>
      <c r="F26" s="77"/>
      <c r="G26" s="77"/>
      <c r="H26" s="77"/>
      <c r="I26" s="77"/>
      <c r="J26" s="77"/>
      <c r="K26" s="77"/>
      <c r="L26" s="77"/>
      <c r="M26" s="77"/>
      <c r="N26" s="77"/>
    </row>
    <row r="27" spans="1:14" s="73" customFormat="1" ht="15" customHeight="1">
      <c r="A27" s="76" t="s">
        <v>101</v>
      </c>
      <c r="B27" s="76"/>
      <c r="C27" s="77"/>
      <c r="D27" s="77"/>
      <c r="E27" s="77"/>
      <c r="F27" s="77"/>
      <c r="G27" s="77"/>
      <c r="H27" s="77"/>
      <c r="I27" s="77"/>
      <c r="J27" s="77"/>
      <c r="K27" s="77"/>
      <c r="L27" s="77"/>
      <c r="M27" s="77"/>
      <c r="N27" s="77"/>
    </row>
    <row r="28" spans="1:14" s="73" customFormat="1" ht="15" customHeight="1">
      <c r="A28" s="76" t="s">
        <v>102</v>
      </c>
      <c r="B28" s="76"/>
      <c r="C28" s="77"/>
      <c r="D28" s="77"/>
      <c r="E28" s="77"/>
      <c r="F28" s="77"/>
      <c r="G28" s="77"/>
      <c r="H28" s="77"/>
      <c r="I28" s="77"/>
      <c r="J28" s="77"/>
      <c r="K28" s="77"/>
      <c r="L28" s="77"/>
      <c r="M28" s="77"/>
      <c r="N28" s="7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42"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8" t="s">
        <v>66</v>
      </c>
      <c r="B1" s="28"/>
      <c r="C1" s="1"/>
      <c r="D1" s="1"/>
      <c r="E1" s="1"/>
      <c r="F1" s="1"/>
      <c r="G1" s="1"/>
      <c r="H1" s="2"/>
      <c r="I1" s="2"/>
      <c r="J1" s="2"/>
      <c r="K1" s="2"/>
      <c r="L1" s="3"/>
      <c r="M1" s="3"/>
    </row>
    <row r="2" spans="1:13" ht="15" customHeight="1">
      <c r="A2" s="56" t="s">
        <v>136</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181</v>
      </c>
      <c r="K4" s="2"/>
      <c r="L4" s="3"/>
      <c r="M4" s="3"/>
    </row>
    <row r="5" spans="1:11" ht="14.25" customHeight="1">
      <c r="A5" s="6" t="s">
        <v>67</v>
      </c>
      <c r="C5" s="57" t="s">
        <v>134</v>
      </c>
      <c r="D5" s="29"/>
      <c r="H5" s="4"/>
      <c r="I5" s="4"/>
      <c r="J5" s="56" t="s">
        <v>137</v>
      </c>
      <c r="K5" s="2"/>
    </row>
    <row r="6" spans="1:11" s="10" customFormat="1" ht="17.25" customHeight="1">
      <c r="A6" s="30"/>
      <c r="B6" s="119"/>
      <c r="C6" s="120"/>
      <c r="D6" s="120"/>
      <c r="E6" s="120"/>
      <c r="F6" s="120"/>
      <c r="G6" s="121"/>
      <c r="H6" s="120" t="s">
        <v>8</v>
      </c>
      <c r="I6" s="120"/>
      <c r="J6" s="120"/>
      <c r="K6" s="121"/>
    </row>
    <row r="7" spans="1:11" s="10" customFormat="1" ht="16.5">
      <c r="A7" s="31" t="s">
        <v>63</v>
      </c>
      <c r="B7" s="128" t="s">
        <v>68</v>
      </c>
      <c r="C7" s="139"/>
      <c r="D7" s="139"/>
      <c r="E7" s="139"/>
      <c r="F7" s="139"/>
      <c r="G7" s="140"/>
      <c r="H7" s="118" t="s">
        <v>133</v>
      </c>
      <c r="I7" s="118"/>
      <c r="J7" s="118"/>
      <c r="K7" s="116"/>
    </row>
    <row r="8" spans="1:11" s="10" customFormat="1" ht="16.5">
      <c r="A8" s="61" t="s">
        <v>78</v>
      </c>
      <c r="B8" s="131" t="s">
        <v>37</v>
      </c>
      <c r="C8" s="132"/>
      <c r="D8" s="132"/>
      <c r="E8" s="132"/>
      <c r="F8" s="132"/>
      <c r="G8" s="133"/>
      <c r="H8" s="37" t="s">
        <v>27</v>
      </c>
      <c r="I8" s="7"/>
      <c r="J8" s="37" t="s">
        <v>31</v>
      </c>
      <c r="K8" s="7"/>
    </row>
    <row r="9" spans="1:11" s="10" customFormat="1" ht="16.5">
      <c r="A9" s="13"/>
      <c r="B9" s="134"/>
      <c r="C9" s="126"/>
      <c r="D9" s="113" t="s">
        <v>27</v>
      </c>
      <c r="E9" s="114"/>
      <c r="F9" s="113" t="s">
        <v>124</v>
      </c>
      <c r="G9" s="114"/>
      <c r="H9" s="109" t="s">
        <v>28</v>
      </c>
      <c r="I9" s="110"/>
      <c r="J9" s="127" t="s">
        <v>29</v>
      </c>
      <c r="K9" s="110"/>
    </row>
    <row r="10" spans="1:11" s="10" customFormat="1" ht="15" customHeight="1">
      <c r="A10" s="32"/>
      <c r="B10" s="107" t="s">
        <v>123</v>
      </c>
      <c r="C10" s="110"/>
      <c r="D10" s="135" t="s">
        <v>17</v>
      </c>
      <c r="E10" s="136"/>
      <c r="F10" s="135" t="s">
        <v>19</v>
      </c>
      <c r="G10" s="136"/>
      <c r="H10" s="115" t="s">
        <v>24</v>
      </c>
      <c r="I10" s="116"/>
      <c r="J10" s="118" t="s">
        <v>30</v>
      </c>
      <c r="K10" s="116"/>
    </row>
    <row r="11" spans="1:11" s="10" customFormat="1" ht="16.5">
      <c r="A11" s="32" t="s">
        <v>6</v>
      </c>
      <c r="B11" s="109" t="s">
        <v>22</v>
      </c>
      <c r="C11" s="110"/>
      <c r="D11" s="109" t="s">
        <v>28</v>
      </c>
      <c r="E11" s="110"/>
      <c r="F11" s="109" t="s">
        <v>29</v>
      </c>
      <c r="G11" s="110"/>
      <c r="H11" s="33" t="s">
        <v>7</v>
      </c>
      <c r="I11" s="8"/>
      <c r="J11" s="33" t="s">
        <v>7</v>
      </c>
      <c r="K11" s="9"/>
    </row>
    <row r="12" spans="1:11" s="10" customFormat="1" ht="16.5">
      <c r="A12" s="62" t="s">
        <v>79</v>
      </c>
      <c r="B12" s="131"/>
      <c r="C12" s="133"/>
      <c r="D12" s="137" t="s">
        <v>24</v>
      </c>
      <c r="E12" s="138"/>
      <c r="F12" s="137" t="s">
        <v>30</v>
      </c>
      <c r="G12" s="138"/>
      <c r="H12" s="58" t="s">
        <v>114</v>
      </c>
      <c r="I12" s="59" t="s">
        <v>115</v>
      </c>
      <c r="J12" s="58" t="s">
        <v>114</v>
      </c>
      <c r="K12" s="60" t="s">
        <v>115</v>
      </c>
    </row>
    <row r="13" spans="1:11" s="73" customFormat="1" ht="25.5" customHeight="1">
      <c r="A13" s="79" t="s">
        <v>135</v>
      </c>
      <c r="B13" s="64"/>
      <c r="C13" s="65">
        <v>87099.4</v>
      </c>
      <c r="D13" s="64"/>
      <c r="E13" s="69">
        <v>26060</v>
      </c>
      <c r="F13" s="64"/>
      <c r="G13" s="69">
        <v>61039.4</v>
      </c>
      <c r="H13" s="71">
        <v>-3044.7</v>
      </c>
      <c r="I13" s="71">
        <v>-10.461161045600727</v>
      </c>
      <c r="J13" s="71">
        <v>420.3</v>
      </c>
      <c r="K13" s="72">
        <v>0.6933469704218145</v>
      </c>
    </row>
    <row r="14" spans="1:11" s="73" customFormat="1" ht="25.5" customHeight="1">
      <c r="A14" s="63" t="s">
        <v>93</v>
      </c>
      <c r="B14" s="64"/>
      <c r="C14" s="65">
        <v>9085.5</v>
      </c>
      <c r="D14" s="64"/>
      <c r="E14" s="65">
        <v>2869.6</v>
      </c>
      <c r="F14" s="64"/>
      <c r="G14" s="65">
        <v>6215.9</v>
      </c>
      <c r="H14" s="74">
        <v>-588.2</v>
      </c>
      <c r="I14" s="74">
        <v>-17.010816125860377</v>
      </c>
      <c r="J14" s="74">
        <v>-156.9</v>
      </c>
      <c r="K14" s="75">
        <v>-2.4620261109716295</v>
      </c>
    </row>
    <row r="15" spans="1:11" s="73" customFormat="1" ht="25.5" customHeight="1">
      <c r="A15" s="63" t="s">
        <v>125</v>
      </c>
      <c r="B15" s="54" t="s">
        <v>192</v>
      </c>
      <c r="C15" s="65">
        <v>6929.1</v>
      </c>
      <c r="D15" s="64"/>
      <c r="E15" s="65">
        <v>2065.7</v>
      </c>
      <c r="F15" s="64" t="s">
        <v>192</v>
      </c>
      <c r="G15" s="65">
        <v>4863.4</v>
      </c>
      <c r="H15" s="74">
        <v>-991</v>
      </c>
      <c r="I15" s="74">
        <v>-32.42058429024765</v>
      </c>
      <c r="J15" s="74">
        <v>-1889.7</v>
      </c>
      <c r="K15" s="75">
        <v>-27.982704239534435</v>
      </c>
    </row>
    <row r="16" spans="1:11" s="73" customFormat="1" ht="25.5" customHeight="1">
      <c r="A16" s="63" t="s">
        <v>95</v>
      </c>
      <c r="B16" s="54" t="s">
        <v>192</v>
      </c>
      <c r="C16" s="65">
        <v>10305.1</v>
      </c>
      <c r="D16" s="64"/>
      <c r="E16" s="65">
        <v>3179.8</v>
      </c>
      <c r="F16" s="64" t="s">
        <v>192</v>
      </c>
      <c r="G16" s="65">
        <v>7125.3</v>
      </c>
      <c r="H16" s="74">
        <v>-687.7</v>
      </c>
      <c r="I16" s="74">
        <v>-17.781512605042018</v>
      </c>
      <c r="J16" s="74">
        <v>-913</v>
      </c>
      <c r="K16" s="75">
        <v>-11.35812298620355</v>
      </c>
    </row>
    <row r="17" spans="1:11" s="73" customFormat="1" ht="25.5" customHeight="1">
      <c r="A17" s="63" t="s">
        <v>126</v>
      </c>
      <c r="B17" s="64"/>
      <c r="C17" s="65">
        <v>9778.2</v>
      </c>
      <c r="D17" s="64"/>
      <c r="E17" s="65">
        <v>2796.5</v>
      </c>
      <c r="F17" s="64"/>
      <c r="G17" s="65">
        <v>6981.7</v>
      </c>
      <c r="H17" s="74">
        <v>-317.5</v>
      </c>
      <c r="I17" s="74">
        <v>-10.195889531149646</v>
      </c>
      <c r="J17" s="74">
        <v>110.9</v>
      </c>
      <c r="K17" s="75">
        <v>1.6140769633812655</v>
      </c>
    </row>
    <row r="18" spans="1:11" s="73" customFormat="1" ht="25.5" customHeight="1">
      <c r="A18" s="63" t="s">
        <v>127</v>
      </c>
      <c r="B18" s="54" t="s">
        <v>192</v>
      </c>
      <c r="C18" s="65">
        <v>9903.5</v>
      </c>
      <c r="D18" s="64"/>
      <c r="E18" s="65">
        <v>2927.8</v>
      </c>
      <c r="F18" s="64" t="s">
        <v>192</v>
      </c>
      <c r="G18" s="65">
        <v>6975.7</v>
      </c>
      <c r="H18" s="74">
        <v>-919.7</v>
      </c>
      <c r="I18" s="74">
        <v>-23.90383365821962</v>
      </c>
      <c r="J18" s="74">
        <v>-34.6</v>
      </c>
      <c r="K18" s="75">
        <v>-0.4935594767698957</v>
      </c>
    </row>
    <row r="19" spans="1:11" s="73" customFormat="1" ht="25.5" customHeight="1">
      <c r="A19" s="63" t="s">
        <v>128</v>
      </c>
      <c r="B19" s="54" t="s">
        <v>192</v>
      </c>
      <c r="C19" s="65">
        <v>9431.4</v>
      </c>
      <c r="D19" s="54" t="s">
        <v>192</v>
      </c>
      <c r="E19" s="65">
        <v>2871.3</v>
      </c>
      <c r="F19" s="64"/>
      <c r="G19" s="65">
        <v>6560.1</v>
      </c>
      <c r="H19" s="74">
        <v>-534</v>
      </c>
      <c r="I19" s="74">
        <v>-15.681437758787771</v>
      </c>
      <c r="J19" s="74">
        <v>-9.8</v>
      </c>
      <c r="K19" s="75">
        <v>-0.1491651318893743</v>
      </c>
    </row>
    <row r="20" spans="1:11" s="73" customFormat="1" ht="25.5" customHeight="1">
      <c r="A20" s="63" t="s">
        <v>129</v>
      </c>
      <c r="B20" s="54" t="s">
        <v>192</v>
      </c>
      <c r="C20" s="65">
        <v>10853</v>
      </c>
      <c r="D20" s="54"/>
      <c r="E20" s="65">
        <v>3116.5</v>
      </c>
      <c r="F20" s="64" t="s">
        <v>192</v>
      </c>
      <c r="G20" s="65">
        <v>7736.5</v>
      </c>
      <c r="H20" s="74">
        <v>224.6</v>
      </c>
      <c r="I20" s="74">
        <v>7.766520280784259</v>
      </c>
      <c r="J20" s="74">
        <v>807.4</v>
      </c>
      <c r="K20" s="75">
        <v>11.652306937408898</v>
      </c>
    </row>
    <row r="21" spans="1:11" s="73" customFormat="1" ht="25.5" customHeight="1">
      <c r="A21" s="63" t="s">
        <v>100</v>
      </c>
      <c r="B21" s="54" t="s">
        <v>192</v>
      </c>
      <c r="C21" s="65">
        <v>10249.4</v>
      </c>
      <c r="D21" s="54" t="s">
        <v>192</v>
      </c>
      <c r="E21" s="65">
        <v>2926</v>
      </c>
      <c r="F21" s="64" t="s">
        <v>192</v>
      </c>
      <c r="G21" s="65">
        <v>7323.4</v>
      </c>
      <c r="H21" s="74">
        <v>4.1</v>
      </c>
      <c r="I21" s="74">
        <v>0.14031485284052017</v>
      </c>
      <c r="J21" s="74">
        <v>633.6</v>
      </c>
      <c r="K21" s="75">
        <v>9.471276738867214</v>
      </c>
    </row>
    <row r="22" spans="1:11" s="73" customFormat="1" ht="25.5" customHeight="1">
      <c r="A22" s="63" t="s">
        <v>130</v>
      </c>
      <c r="B22" s="64"/>
      <c r="C22" s="65">
        <v>10564.2</v>
      </c>
      <c r="D22" s="64"/>
      <c r="E22" s="65">
        <v>3306.8</v>
      </c>
      <c r="F22" s="64"/>
      <c r="G22" s="65">
        <v>7257.4</v>
      </c>
      <c r="H22" s="74">
        <v>764.7</v>
      </c>
      <c r="I22" s="74">
        <v>30.081428740018097</v>
      </c>
      <c r="J22" s="74">
        <v>1872.4</v>
      </c>
      <c r="K22" s="75">
        <v>34.77065923862581</v>
      </c>
    </row>
    <row r="23" spans="1:11" ht="5.25" customHeight="1">
      <c r="A23" s="34"/>
      <c r="B23" s="34"/>
      <c r="C23" s="35"/>
      <c r="D23" s="35"/>
      <c r="E23" s="35"/>
      <c r="F23" s="35"/>
      <c r="G23" s="35"/>
      <c r="H23" s="38"/>
      <c r="I23" s="38"/>
      <c r="J23" s="38"/>
      <c r="K23" s="39"/>
    </row>
    <row r="24" ht="19.5" customHeight="1">
      <c r="A24" s="6" t="s">
        <v>131</v>
      </c>
    </row>
    <row r="25" spans="1:14" ht="19.5" customHeight="1">
      <c r="A25" s="76" t="s">
        <v>132</v>
      </c>
      <c r="B25" s="40"/>
      <c r="C25" s="41"/>
      <c r="D25" s="41"/>
      <c r="E25" s="41"/>
      <c r="F25" s="41"/>
      <c r="G25" s="41"/>
      <c r="H25" s="41"/>
      <c r="I25" s="41"/>
      <c r="J25" s="41"/>
      <c r="K25" s="41"/>
      <c r="L25" s="41"/>
      <c r="M25" s="41"/>
      <c r="N25" s="41"/>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42" customWidth="1"/>
    <col min="2" max="2" width="16.00390625" style="42" customWidth="1"/>
    <col min="3" max="3" width="10.75390625" style="42" customWidth="1"/>
    <col min="4" max="4" width="16.00390625" style="42" customWidth="1"/>
    <col min="5" max="5" width="10.75390625" style="42" customWidth="1"/>
    <col min="6" max="6" width="16.00390625" style="42" customWidth="1"/>
    <col min="7" max="7" width="12.75390625" style="42" customWidth="1"/>
    <col min="8" max="8" width="16.00390625" style="42" customWidth="1"/>
    <col min="9" max="9" width="12.75390625" style="42" customWidth="1"/>
    <col min="10" max="16384" width="9.00390625" style="42" customWidth="1"/>
  </cols>
  <sheetData>
    <row r="1" spans="1:9" s="4" customFormat="1" ht="24.75" customHeight="1">
      <c r="A1" s="28" t="s">
        <v>69</v>
      </c>
      <c r="B1" s="1"/>
      <c r="C1" s="1"/>
      <c r="D1" s="1"/>
      <c r="E1" s="1"/>
      <c r="F1" s="43"/>
      <c r="G1" s="43"/>
      <c r="H1" s="43"/>
      <c r="I1" s="43"/>
    </row>
    <row r="2" spans="1:9" s="4" customFormat="1" ht="15" customHeight="1">
      <c r="A2" s="56" t="s">
        <v>156</v>
      </c>
      <c r="B2" s="1"/>
      <c r="C2" s="1"/>
      <c r="D2" s="1"/>
      <c r="E2" s="1"/>
      <c r="F2" s="43"/>
      <c r="G2" s="43"/>
      <c r="H2" s="43"/>
      <c r="I2" s="43"/>
    </row>
    <row r="3" spans="1:9" s="4" customFormat="1" ht="9.75" customHeight="1">
      <c r="A3" s="1"/>
      <c r="B3" s="1"/>
      <c r="C3" s="1"/>
      <c r="D3" s="1"/>
      <c r="E3" s="1"/>
      <c r="F3" s="43"/>
      <c r="G3" s="43"/>
      <c r="H3" s="43"/>
      <c r="I3" s="43"/>
    </row>
    <row r="4" spans="1:9" s="4" customFormat="1" ht="15" customHeight="1">
      <c r="A4" s="1"/>
      <c r="B4" s="1"/>
      <c r="C4" s="1"/>
      <c r="D4" s="1"/>
      <c r="E4" s="1"/>
      <c r="F4" s="42"/>
      <c r="G4" s="42"/>
      <c r="H4" s="148" t="s">
        <v>182</v>
      </c>
      <c r="I4" s="149"/>
    </row>
    <row r="5" spans="1:9" s="4" customFormat="1" ht="15" customHeight="1">
      <c r="A5" s="6" t="s">
        <v>70</v>
      </c>
      <c r="B5" s="57" t="s">
        <v>143</v>
      </c>
      <c r="C5" s="5"/>
      <c r="D5" s="5"/>
      <c r="E5" s="5"/>
      <c r="F5" s="42"/>
      <c r="G5" s="42"/>
      <c r="H5" s="146" t="s">
        <v>154</v>
      </c>
      <c r="I5" s="147"/>
    </row>
    <row r="6" spans="1:9" s="10" customFormat="1" ht="18" customHeight="1">
      <c r="A6" s="44"/>
      <c r="B6" s="125" t="s">
        <v>64</v>
      </c>
      <c r="C6" s="125"/>
      <c r="D6" s="125"/>
      <c r="E6" s="126"/>
      <c r="F6" s="125" t="s">
        <v>68</v>
      </c>
      <c r="G6" s="125"/>
      <c r="H6" s="125"/>
      <c r="I6" s="126"/>
    </row>
    <row r="7" spans="1:9" s="10" customFormat="1" ht="18" customHeight="1">
      <c r="A7" s="45" t="s">
        <v>63</v>
      </c>
      <c r="B7" s="151" t="s">
        <v>142</v>
      </c>
      <c r="C7" s="151"/>
      <c r="D7" s="151"/>
      <c r="E7" s="152"/>
      <c r="F7" s="151" t="s">
        <v>155</v>
      </c>
      <c r="G7" s="151"/>
      <c r="H7" s="151"/>
      <c r="I7" s="152"/>
    </row>
    <row r="8" spans="1:9" s="11" customFormat="1" ht="18" customHeight="1">
      <c r="A8" s="81" t="s">
        <v>78</v>
      </c>
      <c r="B8" s="46"/>
      <c r="C8" s="7"/>
      <c r="D8" s="134" t="s">
        <v>8</v>
      </c>
      <c r="E8" s="153"/>
      <c r="F8" s="46"/>
      <c r="G8" s="7"/>
      <c r="H8" s="46" t="s">
        <v>8</v>
      </c>
      <c r="I8" s="7"/>
    </row>
    <row r="9" spans="1:9" s="11" customFormat="1" ht="18" customHeight="1">
      <c r="A9" s="12"/>
      <c r="B9" s="150" t="s">
        <v>144</v>
      </c>
      <c r="C9" s="142"/>
      <c r="D9" s="141" t="s">
        <v>32</v>
      </c>
      <c r="E9" s="142"/>
      <c r="F9" s="150" t="s">
        <v>153</v>
      </c>
      <c r="G9" s="142"/>
      <c r="H9" s="141" t="s">
        <v>32</v>
      </c>
      <c r="I9" s="142"/>
    </row>
    <row r="10" spans="1:9" s="11" customFormat="1" ht="18" customHeight="1">
      <c r="A10" s="13" t="s">
        <v>72</v>
      </c>
      <c r="B10" s="143" t="s">
        <v>145</v>
      </c>
      <c r="C10" s="144"/>
      <c r="D10" s="145" t="s">
        <v>146</v>
      </c>
      <c r="E10" s="144"/>
      <c r="F10" s="143" t="s">
        <v>147</v>
      </c>
      <c r="G10" s="144"/>
      <c r="H10" s="145" t="s">
        <v>146</v>
      </c>
      <c r="I10" s="144"/>
    </row>
    <row r="11" spans="1:9" s="10" customFormat="1" ht="18" customHeight="1">
      <c r="A11" s="80" t="s">
        <v>140</v>
      </c>
      <c r="B11" s="47" t="s">
        <v>7</v>
      </c>
      <c r="C11" s="11"/>
      <c r="D11" s="47" t="s">
        <v>7</v>
      </c>
      <c r="E11" s="14"/>
      <c r="F11" s="47" t="s">
        <v>7</v>
      </c>
      <c r="G11" s="11"/>
      <c r="H11" s="47" t="s">
        <v>7</v>
      </c>
      <c r="I11" s="14"/>
    </row>
    <row r="12" spans="1:9" s="10" customFormat="1" ht="18" customHeight="1">
      <c r="A12" s="62" t="s">
        <v>141</v>
      </c>
      <c r="B12" s="58" t="s">
        <v>138</v>
      </c>
      <c r="C12" s="59" t="s">
        <v>139</v>
      </c>
      <c r="D12" s="58" t="s">
        <v>138</v>
      </c>
      <c r="E12" s="60" t="s">
        <v>139</v>
      </c>
      <c r="F12" s="58" t="s">
        <v>138</v>
      </c>
      <c r="G12" s="59" t="s">
        <v>139</v>
      </c>
      <c r="H12" s="58" t="s">
        <v>138</v>
      </c>
      <c r="I12" s="60" t="s">
        <v>139</v>
      </c>
    </row>
    <row r="13" spans="1:9" s="73" customFormat="1" ht="39.75" customHeight="1">
      <c r="A13" s="48" t="s">
        <v>148</v>
      </c>
      <c r="B13" s="71">
        <v>1425.7</v>
      </c>
      <c r="C13" s="71">
        <v>12.591519690533175</v>
      </c>
      <c r="D13" s="71">
        <v>120.2</v>
      </c>
      <c r="E13" s="72">
        <v>9.207200306396016</v>
      </c>
      <c r="F13" s="71">
        <v>384.4</v>
      </c>
      <c r="G13" s="71">
        <v>3.6387043032127373</v>
      </c>
      <c r="H13" s="71">
        <v>65</v>
      </c>
      <c r="I13" s="72">
        <v>20.350657482780214</v>
      </c>
    </row>
    <row r="14" spans="1:9" s="73" customFormat="1" ht="39.75" customHeight="1">
      <c r="A14" s="48" t="s">
        <v>149</v>
      </c>
      <c r="B14" s="74">
        <v>514.5</v>
      </c>
      <c r="C14" s="74">
        <v>4.543969194626723</v>
      </c>
      <c r="D14" s="74">
        <v>82.8</v>
      </c>
      <c r="E14" s="75">
        <v>19.17998610145935</v>
      </c>
      <c r="F14" s="74">
        <v>2405</v>
      </c>
      <c r="G14" s="74">
        <v>22.765566725355445</v>
      </c>
      <c r="H14" s="74">
        <v>590.1</v>
      </c>
      <c r="I14" s="75">
        <v>32.51418810953771</v>
      </c>
    </row>
    <row r="15" spans="1:9" s="73" customFormat="1" ht="39.75" customHeight="1">
      <c r="A15" s="48" t="s">
        <v>150</v>
      </c>
      <c r="B15" s="74">
        <v>311.6</v>
      </c>
      <c r="C15" s="74">
        <v>2.751993782401724</v>
      </c>
      <c r="D15" s="74">
        <v>26.8</v>
      </c>
      <c r="E15" s="75">
        <v>9.410112359550562</v>
      </c>
      <c r="F15" s="74">
        <v>239.5</v>
      </c>
      <c r="G15" s="74">
        <v>2.2670907404252096</v>
      </c>
      <c r="H15" s="74">
        <v>-21.3</v>
      </c>
      <c r="I15" s="75">
        <v>-8.167177914110429</v>
      </c>
    </row>
    <row r="16" spans="1:9" s="73" customFormat="1" ht="39.75" customHeight="1">
      <c r="A16" s="48" t="s">
        <v>151</v>
      </c>
      <c r="B16" s="74">
        <v>9070.9</v>
      </c>
      <c r="C16" s="74">
        <v>80.11251733243837</v>
      </c>
      <c r="D16" s="74">
        <v>1498.3</v>
      </c>
      <c r="E16" s="75">
        <v>19.785806724242665</v>
      </c>
      <c r="F16" s="74">
        <v>7535.3</v>
      </c>
      <c r="G16" s="74">
        <v>71.32863823100661</v>
      </c>
      <c r="H16" s="74">
        <v>2003.3</v>
      </c>
      <c r="I16" s="75">
        <v>36.21294287780188</v>
      </c>
    </row>
    <row r="17" spans="1:9" s="73" customFormat="1" ht="39.75" customHeight="1">
      <c r="A17" s="48" t="s">
        <v>152</v>
      </c>
      <c r="B17" s="74">
        <v>11322.7</v>
      </c>
      <c r="C17" s="74">
        <v>100</v>
      </c>
      <c r="D17" s="74">
        <v>1728.1</v>
      </c>
      <c r="E17" s="75">
        <v>18.011172951451858</v>
      </c>
      <c r="F17" s="74">
        <v>10564.2</v>
      </c>
      <c r="G17" s="74">
        <v>100</v>
      </c>
      <c r="H17" s="74">
        <v>2637.1</v>
      </c>
      <c r="I17" s="75">
        <v>33.266894576831376</v>
      </c>
    </row>
    <row r="18" spans="1:9" s="4" customFormat="1" ht="16.5">
      <c r="A18" s="42"/>
      <c r="B18" s="42"/>
      <c r="C18" s="42"/>
      <c r="D18" s="42"/>
      <c r="E18" s="42"/>
      <c r="F18" s="42"/>
      <c r="G18" s="42"/>
      <c r="H18" s="42"/>
      <c r="I18" s="42"/>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42" customWidth="1"/>
    <col min="2" max="2" width="16.00390625" style="42" customWidth="1"/>
    <col min="3" max="3" width="10.75390625" style="42" customWidth="1"/>
    <col min="4" max="4" width="16.00390625" style="42" customWidth="1"/>
    <col min="5" max="5" width="10.75390625" style="42" customWidth="1"/>
    <col min="6" max="6" width="16.00390625" style="42" customWidth="1"/>
    <col min="7" max="7" width="12.75390625" style="42" customWidth="1"/>
    <col min="8" max="8" width="16.00390625" style="42" customWidth="1"/>
    <col min="9" max="9" width="12.75390625" style="42" customWidth="1"/>
    <col min="10" max="16384" width="9.00390625" style="42" customWidth="1"/>
  </cols>
  <sheetData>
    <row r="1" spans="1:9" s="4" customFormat="1" ht="24.75" customHeight="1">
      <c r="A1" s="28" t="s">
        <v>33</v>
      </c>
      <c r="B1" s="1"/>
      <c r="C1" s="1"/>
      <c r="D1" s="1"/>
      <c r="E1" s="1"/>
      <c r="F1" s="43"/>
      <c r="G1" s="43"/>
      <c r="H1" s="43"/>
      <c r="I1" s="43"/>
    </row>
    <row r="2" spans="1:9" s="4" customFormat="1" ht="15" customHeight="1">
      <c r="A2" s="56" t="s">
        <v>165</v>
      </c>
      <c r="B2" s="1"/>
      <c r="C2" s="1"/>
      <c r="D2" s="1"/>
      <c r="E2" s="1"/>
      <c r="F2" s="43"/>
      <c r="G2" s="43"/>
      <c r="H2" s="43"/>
      <c r="I2" s="43"/>
    </row>
    <row r="3" spans="1:9" s="4" customFormat="1" ht="9.75" customHeight="1">
      <c r="A3" s="1"/>
      <c r="B3" s="1"/>
      <c r="C3" s="1"/>
      <c r="D3" s="1"/>
      <c r="E3" s="1"/>
      <c r="F3" s="43"/>
      <c r="G3" s="43"/>
      <c r="H3" s="43"/>
      <c r="I3" s="43"/>
    </row>
    <row r="4" spans="1:9" s="4" customFormat="1" ht="15" customHeight="1">
      <c r="A4" s="1"/>
      <c r="B4" s="1"/>
      <c r="C4" s="1"/>
      <c r="D4" s="1"/>
      <c r="E4" s="1"/>
      <c r="F4" s="42"/>
      <c r="G4" s="42"/>
      <c r="H4" s="1" t="s">
        <v>171</v>
      </c>
      <c r="I4" s="42"/>
    </row>
    <row r="5" spans="1:9" s="4" customFormat="1" ht="15" customHeight="1">
      <c r="A5" s="6" t="s">
        <v>73</v>
      </c>
      <c r="B5" s="57" t="s">
        <v>166</v>
      </c>
      <c r="C5" s="5"/>
      <c r="D5" s="5"/>
      <c r="E5" s="5"/>
      <c r="F5" s="42"/>
      <c r="H5" s="146" t="s">
        <v>170</v>
      </c>
      <c r="I5" s="147"/>
    </row>
    <row r="6" spans="1:9" s="10" customFormat="1" ht="18" customHeight="1">
      <c r="A6" s="44"/>
      <c r="B6" s="125" t="s">
        <v>64</v>
      </c>
      <c r="C6" s="125"/>
      <c r="D6" s="125"/>
      <c r="E6" s="126"/>
      <c r="F6" s="125" t="s">
        <v>68</v>
      </c>
      <c r="G6" s="125"/>
      <c r="H6" s="125"/>
      <c r="I6" s="126"/>
    </row>
    <row r="7" spans="1:9" s="10" customFormat="1" ht="18" customHeight="1">
      <c r="A7" s="45" t="s">
        <v>63</v>
      </c>
      <c r="B7" s="151" t="s">
        <v>26</v>
      </c>
      <c r="C7" s="151"/>
      <c r="D7" s="151"/>
      <c r="E7" s="152"/>
      <c r="F7" s="151" t="s">
        <v>71</v>
      </c>
      <c r="G7" s="151"/>
      <c r="H7" s="151"/>
      <c r="I7" s="152"/>
    </row>
    <row r="8" spans="1:9" s="11" customFormat="1" ht="18" customHeight="1">
      <c r="A8" s="81" t="s">
        <v>78</v>
      </c>
      <c r="B8" s="46"/>
      <c r="C8" s="7"/>
      <c r="D8" s="134" t="s">
        <v>8</v>
      </c>
      <c r="E8" s="153"/>
      <c r="F8" s="46"/>
      <c r="G8" s="7"/>
      <c r="H8" s="46" t="s">
        <v>8</v>
      </c>
      <c r="I8" s="7"/>
    </row>
    <row r="9" spans="1:9" s="11" customFormat="1" ht="18" customHeight="1">
      <c r="A9" s="12"/>
      <c r="B9" s="150" t="s">
        <v>161</v>
      </c>
      <c r="C9" s="142"/>
      <c r="D9" s="141" t="s">
        <v>32</v>
      </c>
      <c r="E9" s="142"/>
      <c r="F9" s="150" t="s">
        <v>168</v>
      </c>
      <c r="G9" s="155"/>
      <c r="H9" s="141" t="s">
        <v>169</v>
      </c>
      <c r="I9" s="142"/>
    </row>
    <row r="10" spans="1:9" s="11" customFormat="1" ht="18" customHeight="1">
      <c r="A10" s="13" t="s">
        <v>72</v>
      </c>
      <c r="B10" s="154" t="s">
        <v>164</v>
      </c>
      <c r="C10" s="152"/>
      <c r="D10" s="154" t="s">
        <v>160</v>
      </c>
      <c r="E10" s="152"/>
      <c r="F10" s="154" t="s">
        <v>162</v>
      </c>
      <c r="G10" s="152"/>
      <c r="H10" s="154" t="s">
        <v>163</v>
      </c>
      <c r="I10" s="152"/>
    </row>
    <row r="11" spans="1:9" s="10" customFormat="1" ht="18" customHeight="1">
      <c r="A11" s="80" t="s">
        <v>140</v>
      </c>
      <c r="B11" s="47" t="s">
        <v>7</v>
      </c>
      <c r="C11" s="11"/>
      <c r="D11" s="47" t="s">
        <v>7</v>
      </c>
      <c r="E11" s="14"/>
      <c r="F11" s="47" t="s">
        <v>7</v>
      </c>
      <c r="G11" s="11"/>
      <c r="H11" s="47" t="s">
        <v>7</v>
      </c>
      <c r="I11" s="14"/>
    </row>
    <row r="12" spans="1:9" s="82" customFormat="1" ht="18" customHeight="1">
      <c r="A12" s="62" t="s">
        <v>157</v>
      </c>
      <c r="B12" s="58" t="s">
        <v>158</v>
      </c>
      <c r="C12" s="59" t="s">
        <v>159</v>
      </c>
      <c r="D12" s="58" t="s">
        <v>158</v>
      </c>
      <c r="E12" s="60" t="s">
        <v>159</v>
      </c>
      <c r="F12" s="58" t="s">
        <v>158</v>
      </c>
      <c r="G12" s="59" t="s">
        <v>159</v>
      </c>
      <c r="H12" s="58" t="s">
        <v>158</v>
      </c>
      <c r="I12" s="60" t="s">
        <v>159</v>
      </c>
    </row>
    <row r="13" spans="1:9" s="73" customFormat="1" ht="39.75" customHeight="1">
      <c r="A13" s="48" t="s">
        <v>167</v>
      </c>
      <c r="B13" s="71">
        <v>12622</v>
      </c>
      <c r="C13" s="71">
        <v>12.192518534618078</v>
      </c>
      <c r="D13" s="71">
        <v>-1396.4</v>
      </c>
      <c r="E13" s="72">
        <v>-9.961193859498945</v>
      </c>
      <c r="F13" s="71">
        <v>2752.3</v>
      </c>
      <c r="G13" s="71">
        <v>3.159952881420538</v>
      </c>
      <c r="H13" s="71">
        <v>-759.2</v>
      </c>
      <c r="I13" s="72">
        <v>-21.62039014666097</v>
      </c>
    </row>
    <row r="14" spans="1:9" s="73" customFormat="1" ht="39.75" customHeight="1">
      <c r="A14" s="48" t="s">
        <v>149</v>
      </c>
      <c r="B14" s="74">
        <v>4578.8</v>
      </c>
      <c r="C14" s="74">
        <v>4.422999830954623</v>
      </c>
      <c r="D14" s="74">
        <v>-82.3</v>
      </c>
      <c r="E14" s="75">
        <v>-1.7656776297440517</v>
      </c>
      <c r="F14" s="74">
        <v>19281.6</v>
      </c>
      <c r="G14" s="74">
        <v>22.13746592973086</v>
      </c>
      <c r="H14" s="74">
        <v>-3556</v>
      </c>
      <c r="I14" s="75">
        <v>-15.570813045153608</v>
      </c>
    </row>
    <row r="15" spans="1:9" s="73" customFormat="1" ht="39.75" customHeight="1">
      <c r="A15" s="48" t="s">
        <v>150</v>
      </c>
      <c r="B15" s="74">
        <v>2988</v>
      </c>
      <c r="C15" s="74">
        <v>2.8863290589002393</v>
      </c>
      <c r="D15" s="74">
        <v>-300.4</v>
      </c>
      <c r="E15" s="75">
        <v>-9.135141710254226</v>
      </c>
      <c r="F15" s="74">
        <v>2116.6</v>
      </c>
      <c r="G15" s="74">
        <v>2.430097107442761</v>
      </c>
      <c r="H15" s="74">
        <v>-733.5</v>
      </c>
      <c r="I15" s="75">
        <v>-25.735939089856497</v>
      </c>
    </row>
    <row r="16" spans="1:9" s="73" customFormat="1" ht="39.75" customHeight="1">
      <c r="A16" s="48" t="s">
        <v>151</v>
      </c>
      <c r="B16" s="74">
        <v>83333.7</v>
      </c>
      <c r="C16" s="74">
        <v>80.49815257552706</v>
      </c>
      <c r="D16" s="74">
        <v>2164.8</v>
      </c>
      <c r="E16" s="75">
        <v>2.667031338357426</v>
      </c>
      <c r="F16" s="74">
        <v>62948.9</v>
      </c>
      <c r="G16" s="74">
        <v>72.27248408140585</v>
      </c>
      <c r="H16" s="74">
        <v>2424.3</v>
      </c>
      <c r="I16" s="75">
        <v>4.0054787640067016</v>
      </c>
    </row>
    <row r="17" spans="1:9" s="73" customFormat="1" ht="39.75" customHeight="1">
      <c r="A17" s="48" t="s">
        <v>152</v>
      </c>
      <c r="B17" s="74">
        <v>103522.5</v>
      </c>
      <c r="C17" s="74">
        <v>100</v>
      </c>
      <c r="D17" s="74">
        <v>385.7</v>
      </c>
      <c r="E17" s="75">
        <v>0.37396933005484007</v>
      </c>
      <c r="F17" s="74">
        <v>87099.4</v>
      </c>
      <c r="G17" s="74">
        <v>100</v>
      </c>
      <c r="H17" s="74">
        <v>-2624.4</v>
      </c>
      <c r="I17" s="75">
        <v>-2.9249764276591046</v>
      </c>
    </row>
    <row r="18" spans="1:9" s="4" customFormat="1" ht="16.5">
      <c r="A18" s="42"/>
      <c r="B18" s="42"/>
      <c r="C18" s="42"/>
      <c r="D18" s="42"/>
      <c r="E18" s="42"/>
      <c r="F18" s="42"/>
      <c r="G18" s="42"/>
      <c r="H18" s="42"/>
      <c r="I18" s="42"/>
    </row>
    <row r="19" spans="1:9" s="4" customFormat="1" ht="16.5">
      <c r="A19" s="42"/>
      <c r="B19" s="42"/>
      <c r="C19" s="42"/>
      <c r="D19" s="42"/>
      <c r="E19" s="42"/>
      <c r="F19" s="42"/>
      <c r="G19" s="42"/>
      <c r="H19" s="42"/>
      <c r="I19" s="42"/>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15" customWidth="1"/>
    <col min="5" max="15" width="11.625" style="15" customWidth="1"/>
    <col min="16" max="16384" width="9.00390625" style="15" customWidth="1"/>
  </cols>
  <sheetData>
    <row r="1" spans="5:15" ht="21.75" customHeight="1">
      <c r="E1" s="156" t="s">
        <v>172</v>
      </c>
      <c r="F1" s="156"/>
      <c r="G1" s="156"/>
      <c r="H1" s="156"/>
      <c r="I1" s="156"/>
      <c r="J1" s="156"/>
      <c r="K1" s="156"/>
      <c r="L1" s="156"/>
      <c r="M1" s="156"/>
      <c r="N1" s="156"/>
      <c r="O1" s="156"/>
    </row>
    <row r="2" spans="5:15" ht="21.75" customHeight="1">
      <c r="E2" s="157" t="s">
        <v>173</v>
      </c>
      <c r="F2" s="157"/>
      <c r="G2" s="157"/>
      <c r="H2" s="157"/>
      <c r="I2" s="157"/>
      <c r="J2" s="157"/>
      <c r="K2" s="157"/>
      <c r="L2" s="157"/>
      <c r="M2" s="157"/>
      <c r="N2" s="157"/>
      <c r="O2" s="157"/>
    </row>
    <row r="3" spans="1:15" ht="22.5" customHeight="1">
      <c r="A3" s="15">
        <v>1</v>
      </c>
      <c r="B3" s="16">
        <v>12343.6</v>
      </c>
      <c r="C3" s="16">
        <v>10029.5</v>
      </c>
      <c r="E3" s="17"/>
      <c r="F3" s="17"/>
      <c r="G3" s="17"/>
      <c r="H3" s="17"/>
      <c r="I3" s="17"/>
      <c r="J3" s="17"/>
      <c r="K3" s="17"/>
      <c r="L3" s="17"/>
      <c r="M3" s="17"/>
      <c r="N3" s="17"/>
      <c r="O3" s="17"/>
    </row>
    <row r="4" spans="1:15" ht="22.5" customHeight="1">
      <c r="A4" s="15">
        <v>2</v>
      </c>
      <c r="B4" s="16">
        <v>10446.3</v>
      </c>
      <c r="C4" s="16">
        <v>10035.6</v>
      </c>
      <c r="E4" s="17"/>
      <c r="F4" s="17"/>
      <c r="G4" s="17"/>
      <c r="H4" s="17"/>
      <c r="I4" s="17"/>
      <c r="J4" s="17"/>
      <c r="K4" s="17"/>
      <c r="L4" s="17"/>
      <c r="M4" s="17"/>
      <c r="N4" s="17"/>
      <c r="O4" s="17"/>
    </row>
    <row r="5" spans="1:15" ht="22.5" customHeight="1">
      <c r="A5" s="15">
        <v>3</v>
      </c>
      <c r="B5" s="16">
        <v>14200.6</v>
      </c>
      <c r="C5" s="16">
        <v>13877.2</v>
      </c>
      <c r="E5" s="17"/>
      <c r="F5" s="17"/>
      <c r="G5" s="17"/>
      <c r="H5" s="17"/>
      <c r="I5" s="17"/>
      <c r="J5" s="17"/>
      <c r="K5" s="17"/>
      <c r="L5" s="17"/>
      <c r="M5" s="17"/>
      <c r="N5" s="17"/>
      <c r="O5" s="17"/>
    </row>
    <row r="6" spans="1:15" ht="22.5" customHeight="1">
      <c r="A6" s="15">
        <v>4</v>
      </c>
      <c r="B6" s="16">
        <v>13018.4</v>
      </c>
      <c r="C6" s="16">
        <v>11724.7</v>
      </c>
      <c r="E6" s="17"/>
      <c r="F6" s="17"/>
      <c r="G6" s="17"/>
      <c r="H6" s="17"/>
      <c r="I6" s="17"/>
      <c r="J6" s="17"/>
      <c r="K6" s="17"/>
      <c r="L6" s="17"/>
      <c r="M6" s="17"/>
      <c r="N6" s="17"/>
      <c r="O6" s="17"/>
    </row>
    <row r="7" spans="1:15" ht="22.5" customHeight="1">
      <c r="A7" s="15">
        <v>5</v>
      </c>
      <c r="B7" s="16">
        <v>12987.3</v>
      </c>
      <c r="C7" s="16">
        <v>11766.9</v>
      </c>
      <c r="E7" s="17"/>
      <c r="F7" s="17"/>
      <c r="G7" s="17"/>
      <c r="H7" s="17"/>
      <c r="I7" s="17"/>
      <c r="J7" s="17"/>
      <c r="K7" s="17"/>
      <c r="L7" s="17"/>
      <c r="M7" s="17"/>
      <c r="N7" s="17"/>
      <c r="O7" s="17"/>
    </row>
    <row r="8" spans="1:15" ht="22.5" customHeight="1">
      <c r="A8" s="15">
        <v>6</v>
      </c>
      <c r="B8" s="16">
        <v>14056.1</v>
      </c>
      <c r="C8" s="16">
        <v>13095.3</v>
      </c>
      <c r="E8" s="17"/>
      <c r="F8" s="17"/>
      <c r="G8" s="17"/>
      <c r="H8" s="17"/>
      <c r="I8" s="17"/>
      <c r="J8" s="17"/>
      <c r="K8" s="17"/>
      <c r="L8" s="17"/>
      <c r="M8" s="17"/>
      <c r="N8" s="17"/>
      <c r="O8" s="17"/>
    </row>
    <row r="9" spans="1:15" ht="22.5" customHeight="1">
      <c r="A9" s="15">
        <v>7</v>
      </c>
      <c r="B9" s="16">
        <v>13685.4</v>
      </c>
      <c r="C9" s="16">
        <v>13292.7</v>
      </c>
      <c r="E9" s="17"/>
      <c r="F9" s="17"/>
      <c r="G9" s="17"/>
      <c r="H9" s="17"/>
      <c r="I9" s="17"/>
      <c r="J9" s="17"/>
      <c r="K9" s="17"/>
      <c r="L9" s="17"/>
      <c r="M9" s="17"/>
      <c r="N9" s="17"/>
      <c r="O9" s="17"/>
    </row>
    <row r="10" spans="1:15" ht="22.5" customHeight="1">
      <c r="A10" s="15">
        <v>8</v>
      </c>
      <c r="B10" s="16">
        <v>14191.8</v>
      </c>
      <c r="C10" s="16">
        <v>12922.9</v>
      </c>
      <c r="E10" s="17"/>
      <c r="F10" s="17"/>
      <c r="G10" s="17"/>
      <c r="H10" s="17"/>
      <c r="I10" s="17"/>
      <c r="J10" s="17"/>
      <c r="K10" s="17"/>
      <c r="L10" s="17"/>
      <c r="M10" s="17"/>
      <c r="N10" s="17"/>
      <c r="O10" s="17"/>
    </row>
    <row r="11" spans="1:15" ht="22.5" customHeight="1">
      <c r="A11" s="15">
        <v>9</v>
      </c>
      <c r="B11" s="16">
        <v>14329.7</v>
      </c>
      <c r="C11" s="16">
        <v>13604</v>
      </c>
      <c r="E11" s="17"/>
      <c r="F11" s="17"/>
      <c r="G11" s="17"/>
      <c r="H11" s="17"/>
      <c r="I11" s="17"/>
      <c r="J11" s="17"/>
      <c r="K11" s="17"/>
      <c r="L11" s="17"/>
      <c r="M11" s="17"/>
      <c r="N11" s="17"/>
      <c r="O11" s="17"/>
    </row>
    <row r="12" spans="1:15" ht="22.5" customHeight="1">
      <c r="A12" s="15">
        <v>10</v>
      </c>
      <c r="B12" s="16">
        <v>13695</v>
      </c>
      <c r="C12" s="16">
        <v>12340.1</v>
      </c>
      <c r="E12" s="17"/>
      <c r="F12" s="17"/>
      <c r="G12" s="17"/>
      <c r="H12" s="17"/>
      <c r="I12" s="17"/>
      <c r="J12" s="17"/>
      <c r="K12" s="17"/>
      <c r="L12" s="17"/>
      <c r="M12" s="17"/>
      <c r="N12" s="17"/>
      <c r="O12" s="17"/>
    </row>
    <row r="13" spans="1:15" ht="22.5" customHeight="1">
      <c r="A13" s="15">
        <v>11</v>
      </c>
      <c r="B13" s="16">
        <v>13892.5</v>
      </c>
      <c r="C13" s="16">
        <v>12450.3</v>
      </c>
      <c r="E13" s="17"/>
      <c r="F13" s="17"/>
      <c r="G13" s="17"/>
      <c r="H13" s="17"/>
      <c r="I13" s="17"/>
      <c r="J13" s="17"/>
      <c r="K13" s="17"/>
      <c r="L13" s="17"/>
      <c r="M13" s="17"/>
      <c r="N13" s="17"/>
      <c r="O13" s="17"/>
    </row>
    <row r="14" spans="1:15" ht="22.5" customHeight="1">
      <c r="A14" s="15">
        <v>12</v>
      </c>
      <c r="B14" s="16">
        <v>14280.3</v>
      </c>
      <c r="C14" s="16">
        <v>13859.9</v>
      </c>
      <c r="E14" s="17"/>
      <c r="F14" s="17"/>
      <c r="G14" s="17"/>
      <c r="H14" s="17"/>
      <c r="I14" s="17"/>
      <c r="J14" s="17"/>
      <c r="K14" s="17"/>
      <c r="L14" s="17"/>
      <c r="M14" s="17"/>
      <c r="N14" s="17"/>
      <c r="O14" s="17"/>
    </row>
    <row r="15" spans="1:15" ht="22.5" customHeight="1">
      <c r="A15" s="15">
        <v>1</v>
      </c>
      <c r="B15" s="15">
        <v>12006.2</v>
      </c>
      <c r="C15" s="15">
        <v>9830.6</v>
      </c>
      <c r="E15" s="17"/>
      <c r="F15" s="17"/>
      <c r="G15" s="17"/>
      <c r="H15" s="17"/>
      <c r="I15" s="17"/>
      <c r="J15" s="17"/>
      <c r="K15" s="17"/>
      <c r="L15" s="17"/>
      <c r="M15" s="17"/>
      <c r="N15" s="17"/>
      <c r="O15" s="17"/>
    </row>
    <row r="16" spans="1:15" ht="22.5" customHeight="1">
      <c r="A16" s="15">
        <v>2</v>
      </c>
      <c r="B16" s="15">
        <v>10798.8</v>
      </c>
      <c r="C16" s="15">
        <v>9809.8</v>
      </c>
      <c r="E16" s="17"/>
      <c r="F16" s="17"/>
      <c r="G16" s="17"/>
      <c r="H16" s="17"/>
      <c r="I16" s="17"/>
      <c r="J16" s="17"/>
      <c r="K16" s="17"/>
      <c r="L16" s="17"/>
      <c r="M16" s="17"/>
      <c r="N16" s="17"/>
      <c r="O16" s="17"/>
    </row>
    <row r="17" spans="1:15" ht="22.5" customHeight="1">
      <c r="A17" s="15">
        <v>3</v>
      </c>
      <c r="B17" s="15">
        <v>12807.9</v>
      </c>
      <c r="C17" s="15">
        <v>11905.8</v>
      </c>
      <c r="E17" s="17"/>
      <c r="F17" s="17"/>
      <c r="G17" s="17"/>
      <c r="H17" s="17"/>
      <c r="I17" s="17"/>
      <c r="J17" s="17"/>
      <c r="K17" s="17"/>
      <c r="L17" s="17"/>
      <c r="M17" s="17"/>
      <c r="N17" s="17"/>
      <c r="O17" s="17"/>
    </row>
    <row r="18" spans="1:15" ht="22.5" customHeight="1">
      <c r="A18" s="15">
        <v>4</v>
      </c>
      <c r="B18" s="15">
        <v>11641.8</v>
      </c>
      <c r="C18" s="15">
        <v>9984.8</v>
      </c>
      <c r="E18" s="17"/>
      <c r="F18" s="17"/>
      <c r="G18" s="17"/>
      <c r="H18" s="17"/>
      <c r="I18" s="17"/>
      <c r="J18" s="17"/>
      <c r="K18" s="17"/>
      <c r="L18" s="17"/>
      <c r="M18" s="17"/>
      <c r="N18" s="17"/>
      <c r="O18" s="17"/>
    </row>
    <row r="19" spans="1:15" ht="24" customHeight="1">
      <c r="A19" s="15">
        <v>5</v>
      </c>
      <c r="B19" s="15">
        <v>12179.3</v>
      </c>
      <c r="C19" s="15">
        <v>10857.8</v>
      </c>
      <c r="E19" s="17"/>
      <c r="F19" s="17"/>
      <c r="G19" s="24" t="s">
        <v>174</v>
      </c>
      <c r="H19" s="17"/>
      <c r="I19" s="17"/>
      <c r="J19" s="26" t="s">
        <v>74</v>
      </c>
      <c r="K19" s="17"/>
      <c r="L19" s="17"/>
      <c r="M19" s="26" t="s">
        <v>175</v>
      </c>
      <c r="N19" s="17"/>
      <c r="O19" s="17"/>
    </row>
    <row r="20" spans="1:15" ht="19.5" customHeight="1">
      <c r="A20" s="15">
        <v>6</v>
      </c>
      <c r="B20" s="15">
        <v>10964.7</v>
      </c>
      <c r="C20" s="15">
        <v>9975.2</v>
      </c>
      <c r="E20" s="17"/>
      <c r="F20" s="17"/>
      <c r="G20" s="24">
        <v>2000</v>
      </c>
      <c r="H20" s="17"/>
      <c r="I20" s="17"/>
      <c r="J20" s="25">
        <v>2001</v>
      </c>
      <c r="K20" s="17"/>
      <c r="L20" s="17"/>
      <c r="M20" s="24">
        <v>2002</v>
      </c>
      <c r="N20" s="17"/>
      <c r="O20" s="17"/>
    </row>
    <row r="21" spans="1:15" ht="30" customHeight="1">
      <c r="A21" s="15">
        <v>7</v>
      </c>
      <c r="B21" s="15">
        <v>10807.2</v>
      </c>
      <c r="C21" s="15">
        <v>9821</v>
      </c>
      <c r="E21" s="27" t="str">
        <f>"- 7  -"</f>
        <v>- 7  -</v>
      </c>
      <c r="F21" s="18"/>
      <c r="G21" s="18"/>
      <c r="H21" s="18"/>
      <c r="I21" s="18"/>
      <c r="J21" s="25"/>
      <c r="K21" s="18"/>
      <c r="L21" s="18"/>
      <c r="M21" s="18"/>
      <c r="N21" s="18"/>
      <c r="O21" s="18"/>
    </row>
    <row r="22" spans="1:3" ht="16.5">
      <c r="A22" s="15">
        <v>8</v>
      </c>
      <c r="B22" s="15">
        <v>12336.2</v>
      </c>
      <c r="C22" s="15">
        <v>9611.7</v>
      </c>
    </row>
    <row r="23" spans="1:3" ht="16.5">
      <c r="A23" s="15">
        <v>9</v>
      </c>
      <c r="B23" s="15">
        <v>9594.6</v>
      </c>
      <c r="C23" s="15">
        <v>7927.1</v>
      </c>
    </row>
    <row r="24" spans="1:3" ht="16.5">
      <c r="A24" s="15">
        <v>10</v>
      </c>
      <c r="B24" s="15">
        <v>11633</v>
      </c>
      <c r="C24" s="15">
        <v>9837.6</v>
      </c>
    </row>
    <row r="25" spans="1:3" ht="16.5">
      <c r="A25" s="15">
        <v>11</v>
      </c>
      <c r="B25" s="15">
        <v>10902.8</v>
      </c>
      <c r="C25" s="15">
        <v>9187.4</v>
      </c>
    </row>
    <row r="26" spans="1:3" ht="16.5">
      <c r="A26" s="15">
        <v>12</v>
      </c>
      <c r="B26" s="15">
        <v>11558.6</v>
      </c>
      <c r="C26" s="15">
        <v>10150.4</v>
      </c>
    </row>
    <row r="27" spans="1:3" ht="16.5">
      <c r="A27" s="15">
        <v>1</v>
      </c>
      <c r="B27" s="15">
        <v>11347.4</v>
      </c>
      <c r="C27" s="15">
        <v>9085.5</v>
      </c>
    </row>
    <row r="28" spans="1:3" ht="16.5">
      <c r="A28" s="15">
        <v>2</v>
      </c>
      <c r="B28" s="15">
        <v>8932.8</v>
      </c>
      <c r="C28" s="15">
        <v>6929.1</v>
      </c>
    </row>
    <row r="29" spans="1:3" ht="16.5">
      <c r="A29" s="15">
        <v>3</v>
      </c>
      <c r="B29" s="15">
        <v>11365</v>
      </c>
      <c r="C29" s="15">
        <v>10305.1</v>
      </c>
    </row>
    <row r="30" spans="1:3" ht="16.5">
      <c r="A30" s="15">
        <v>4</v>
      </c>
      <c r="B30" s="15">
        <v>11439.5</v>
      </c>
      <c r="C30" s="15">
        <v>9778.2</v>
      </c>
    </row>
    <row r="31" spans="1:3" ht="16.5">
      <c r="A31" s="15">
        <v>5</v>
      </c>
      <c r="B31" s="15">
        <v>12265.2</v>
      </c>
      <c r="C31" s="15">
        <v>9903.5</v>
      </c>
    </row>
    <row r="32" spans="1:3" ht="16.5">
      <c r="A32" s="15">
        <v>6</v>
      </c>
      <c r="B32" s="15">
        <v>11589.1</v>
      </c>
      <c r="C32" s="15">
        <v>9431.4</v>
      </c>
    </row>
    <row r="33" spans="1:3" ht="16.5">
      <c r="A33" s="15">
        <v>7</v>
      </c>
      <c r="B33" s="15">
        <v>13134.6</v>
      </c>
      <c r="C33" s="15">
        <v>10853</v>
      </c>
    </row>
    <row r="34" spans="1:3" ht="16.5">
      <c r="A34" s="15">
        <v>8</v>
      </c>
      <c r="B34" s="15">
        <v>12126.2</v>
      </c>
      <c r="C34" s="15">
        <v>10249.4</v>
      </c>
    </row>
    <row r="35" spans="1:3" ht="16.5">
      <c r="A35" s="15">
        <v>9</v>
      </c>
      <c r="B35" s="15">
        <v>11322.7</v>
      </c>
      <c r="C35" s="15">
        <v>10564.2</v>
      </c>
    </row>
    <row r="36" ht="16.5">
      <c r="A36" s="15">
        <v>10</v>
      </c>
    </row>
    <row r="37" ht="16.5">
      <c r="A37" s="15">
        <v>11</v>
      </c>
    </row>
    <row r="38" ht="16.5">
      <c r="A38" s="15">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19" customWidth="1"/>
    <col min="2" max="5" width="12.625" style="20" customWidth="1"/>
    <col min="6" max="6" width="6.625" style="19" customWidth="1"/>
    <col min="7" max="17" width="11.125" style="19" customWidth="1"/>
    <col min="18" max="16384" width="9.00390625" style="19" customWidth="1"/>
  </cols>
  <sheetData>
    <row r="1" spans="7:17" ht="23.25" customHeight="1">
      <c r="G1" s="83" t="s">
        <v>38</v>
      </c>
      <c r="H1" s="84"/>
      <c r="I1" s="85"/>
      <c r="J1" s="85"/>
      <c r="K1" s="85"/>
      <c r="L1" s="85"/>
      <c r="M1" s="85"/>
      <c r="N1" s="85"/>
      <c r="O1" s="85"/>
      <c r="P1" s="85"/>
      <c r="Q1" s="85"/>
    </row>
    <row r="2" spans="2:17" ht="24.75" customHeight="1">
      <c r="B2" s="23" t="s">
        <v>42</v>
      </c>
      <c r="C2" s="86" t="s">
        <v>176</v>
      </c>
      <c r="D2" s="23" t="s">
        <v>42</v>
      </c>
      <c r="E2" s="86" t="s">
        <v>176</v>
      </c>
      <c r="G2" s="87" t="s">
        <v>39</v>
      </c>
      <c r="H2" s="85"/>
      <c r="I2" s="85"/>
      <c r="J2" s="85"/>
      <c r="K2" s="85"/>
      <c r="L2" s="85"/>
      <c r="M2" s="85"/>
      <c r="N2" s="85"/>
      <c r="O2" s="85"/>
      <c r="P2" s="85"/>
      <c r="Q2" s="85"/>
    </row>
    <row r="3" spans="1:5" ht="27.75" customHeight="1">
      <c r="A3" s="21">
        <v>1</v>
      </c>
      <c r="B3" s="20">
        <v>12006.2</v>
      </c>
      <c r="C3" s="20">
        <v>11347.4</v>
      </c>
      <c r="D3" s="20">
        <v>9830.6</v>
      </c>
      <c r="E3" s="20">
        <v>9085.5</v>
      </c>
    </row>
    <row r="4" spans="1:15" ht="23.25" customHeight="1">
      <c r="A4" s="21">
        <v>2</v>
      </c>
      <c r="B4" s="20">
        <v>22805</v>
      </c>
      <c r="C4" s="20">
        <v>20280.2</v>
      </c>
      <c r="D4" s="20">
        <v>19640.4</v>
      </c>
      <c r="E4" s="20">
        <v>16014.6</v>
      </c>
      <c r="I4" s="88" t="s">
        <v>40</v>
      </c>
      <c r="O4" s="88" t="s">
        <v>41</v>
      </c>
    </row>
    <row r="5" spans="1:5" ht="27.75" customHeight="1">
      <c r="A5" s="21">
        <v>3</v>
      </c>
      <c r="B5" s="20">
        <v>35612.9</v>
      </c>
      <c r="C5" s="20">
        <v>31645.2</v>
      </c>
      <c r="D5" s="20">
        <v>31546.2</v>
      </c>
      <c r="E5" s="20">
        <v>26319.7</v>
      </c>
    </row>
    <row r="6" spans="1:5" ht="27.75" customHeight="1">
      <c r="A6" s="21">
        <v>4</v>
      </c>
      <c r="B6" s="20">
        <v>47254.7</v>
      </c>
      <c r="C6" s="20">
        <v>43084.7</v>
      </c>
      <c r="D6" s="20">
        <v>41531</v>
      </c>
      <c r="E6" s="20">
        <v>36097.9</v>
      </c>
    </row>
    <row r="7" spans="1:5" ht="27.75" customHeight="1">
      <c r="A7" s="21">
        <v>5</v>
      </c>
      <c r="B7" s="20">
        <v>59434</v>
      </c>
      <c r="C7" s="20">
        <v>55349.9</v>
      </c>
      <c r="D7" s="20">
        <v>52388.8</v>
      </c>
      <c r="E7" s="20">
        <v>46001.4</v>
      </c>
    </row>
    <row r="8" spans="1:5" ht="27.75" customHeight="1">
      <c r="A8" s="21">
        <v>6</v>
      </c>
      <c r="B8" s="20">
        <v>70398.7</v>
      </c>
      <c r="C8" s="20">
        <v>66939</v>
      </c>
      <c r="D8" s="20">
        <v>62364</v>
      </c>
      <c r="E8" s="20">
        <v>55432.8</v>
      </c>
    </row>
    <row r="9" spans="1:5" ht="27.75" customHeight="1">
      <c r="A9" s="21">
        <v>7</v>
      </c>
      <c r="B9" s="20">
        <v>81205.9</v>
      </c>
      <c r="C9" s="20">
        <v>80073.6</v>
      </c>
      <c r="D9" s="20">
        <v>72185</v>
      </c>
      <c r="E9" s="20">
        <v>66285.8</v>
      </c>
    </row>
    <row r="10" spans="1:5" ht="27.75" customHeight="1">
      <c r="A10" s="21">
        <v>8</v>
      </c>
      <c r="B10" s="20">
        <v>93542.1</v>
      </c>
      <c r="C10" s="20">
        <v>92199.8</v>
      </c>
      <c r="D10" s="20">
        <v>81796.7</v>
      </c>
      <c r="E10" s="20">
        <v>76535.2</v>
      </c>
    </row>
    <row r="11" spans="1:5" ht="27.75" customHeight="1">
      <c r="A11" s="21">
        <v>9</v>
      </c>
      <c r="B11" s="20">
        <v>103136.7</v>
      </c>
      <c r="C11" s="20">
        <v>103522.5</v>
      </c>
      <c r="D11" s="20">
        <v>89723.8</v>
      </c>
      <c r="E11" s="20">
        <v>87099.4</v>
      </c>
    </row>
    <row r="12" spans="1:4" ht="27.75" customHeight="1">
      <c r="A12" s="21">
        <v>10</v>
      </c>
      <c r="B12" s="20">
        <v>114769.7</v>
      </c>
      <c r="D12" s="20">
        <v>99561.4</v>
      </c>
    </row>
    <row r="13" spans="1:4" ht="27.75" customHeight="1">
      <c r="A13" s="21">
        <v>11</v>
      </c>
      <c r="B13" s="20">
        <v>125672.5</v>
      </c>
      <c r="D13" s="20">
        <v>108748.8</v>
      </c>
    </row>
    <row r="14" spans="1:4" ht="27.75" customHeight="1">
      <c r="A14" s="21">
        <v>12</v>
      </c>
      <c r="B14" s="20">
        <v>137231.1</v>
      </c>
      <c r="D14" s="20">
        <v>118899.2</v>
      </c>
    </row>
    <row r="15" ht="34.5" customHeight="1"/>
    <row r="16" ht="32.25" customHeight="1">
      <c r="L16" s="22"/>
    </row>
    <row r="17" spans="12:13" ht="27.75" customHeight="1">
      <c r="L17" s="89" t="str">
        <f>"-  8  -"</f>
        <v>-  8  -</v>
      </c>
      <c r="M17" s="16"/>
    </row>
    <row r="18" ht="27.75" customHeight="1">
      <c r="M18" s="22"/>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91年9月</dc:title>
  <dc:subject>91年9月</dc:subject>
  <dc:creator>ginger</dc:creator>
  <cp:keywords/>
  <dc:description/>
  <cp:lastModifiedBy>Administrator</cp:lastModifiedBy>
  <cp:lastPrinted>2002-10-07T06:12:07Z</cp:lastPrinted>
  <dcterms:created xsi:type="dcterms:W3CDTF">2000-02-17T03:25:54Z</dcterms:created>
  <dcterms:modified xsi:type="dcterms:W3CDTF">2008-10-29T03:30:51Z</dcterms:modified>
  <cp:category>IZ0</cp:category>
  <cp:version/>
  <cp:contentType/>
  <cp:contentStatus/>
</cp:coreProperties>
</file>