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0"/>
  </bookViews>
  <sheets>
    <sheet name="概況 "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<sst xmlns="http://schemas.openxmlformats.org/spreadsheetml/2006/main" count="322" uniqueCount="174">
  <si>
    <t>Comparison of Foreign Exchange Export Proceeds and Import Payments</t>
  </si>
  <si>
    <t>Month</t>
  </si>
  <si>
    <t>FX Export</t>
  </si>
  <si>
    <t>差額</t>
  </si>
  <si>
    <t>Item</t>
  </si>
  <si>
    <t>與上年同期增減比較</t>
  </si>
  <si>
    <t>Comparison with the Same Period Last Year</t>
  </si>
  <si>
    <t>單位:百萬美元</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</si>
  <si>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</si>
  <si>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</si>
  <si>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</si>
  <si>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</si>
  <si>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</si>
  <si>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</si>
  <si>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</si>
  <si>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</si>
  <si>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</si>
  <si>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</si>
  <si>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</si>
  <si>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</si>
  <si>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</si>
  <si>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</si>
  <si>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</si>
  <si>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</si>
  <si>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</si>
  <si>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</si>
  <si>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</si>
  <si>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</si>
  <si>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</si>
  <si>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</si>
  <si>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</si>
  <si>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</si>
  <si>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r>
      <t>未以新台幣結購</t>
    </r>
    <r>
      <rPr>
        <b/>
        <sz val="10"/>
        <rFont val="Times New Roman"/>
        <family val="1"/>
      </rPr>
      <t xml:space="preserve"> *</t>
    </r>
  </si>
  <si>
    <t>Non-Purchased</t>
  </si>
  <si>
    <t>from Banks</t>
  </si>
  <si>
    <t>未以新台幣結購</t>
  </si>
  <si>
    <t>Table  4</t>
  </si>
  <si>
    <t>Comparison with</t>
  </si>
  <si>
    <t>Type   of</t>
  </si>
  <si>
    <t>Payment</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</si>
  <si>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</si>
  <si>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</si>
  <si>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</si>
  <si>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</si>
  <si>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Foreign Exchange Export Proceeds and Import Payments by Type of Payment (Jan. To Date)</t>
  </si>
  <si>
    <t>Table  5</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</si>
  <si>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</si>
  <si>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</si>
  <si>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</si>
  <si>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</si>
  <si>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</si>
  <si>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</si>
  <si>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</si>
  <si>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</si>
  <si>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</si>
  <si>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</si>
  <si>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</si>
  <si>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</si>
  <si>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</si>
  <si>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</si>
  <si>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</si>
  <si>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</si>
  <si>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</si>
  <si>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</si>
  <si>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</si>
  <si>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</si>
  <si>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r>
      <t>合　　　計</t>
    </r>
    <r>
      <rPr>
        <b/>
        <sz val="12"/>
        <rFont val="Times New Roman"/>
        <family val="1"/>
      </rPr>
      <t xml:space="preserve">               Total</t>
    </r>
  </si>
  <si>
    <r>
      <t>即期信用狀</t>
    </r>
    <r>
      <rPr>
        <b/>
        <sz val="12"/>
        <rFont val="Times New Roman"/>
        <family val="1"/>
      </rPr>
      <t xml:space="preserve">               Sight L/C</t>
    </r>
  </si>
  <si>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</si>
  <si>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</si>
  <si>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</si>
  <si>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</si>
  <si>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</si>
  <si>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</si>
  <si>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</si>
  <si>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</si>
  <si>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</si>
  <si>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</si>
  <si>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</si>
  <si>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</si>
  <si>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</si>
  <si>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</si>
  <si>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</si>
  <si>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</si>
  <si>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</si>
  <si>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</si>
  <si>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</si>
  <si>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月 份</t>
  </si>
  <si>
    <t>出口外匯收入進口外匯支出金額比較</t>
  </si>
  <si>
    <t>金 額</t>
  </si>
  <si>
    <t>項 目</t>
  </si>
  <si>
    <t xml:space="preserve">表  二 </t>
  </si>
  <si>
    <t>出 口 外 匯 收 入 統 計</t>
  </si>
  <si>
    <t>出 口 外 匯 收 入</t>
  </si>
  <si>
    <t xml:space="preserve">表  三 </t>
  </si>
  <si>
    <t>進 口 外 匯 支 出 統 計</t>
  </si>
  <si>
    <t>進 口 外 匯 支 出</t>
  </si>
  <si>
    <t>付款方式</t>
  </si>
  <si>
    <t>與上年同期增減比較</t>
  </si>
  <si>
    <t>表  四</t>
  </si>
  <si>
    <t>出 進 口 外 匯 付 款 方 式 統 計（當 月）</t>
  </si>
  <si>
    <t>表  五</t>
  </si>
  <si>
    <t>出 進 口 外 匯 付 款 方 式 統 計（累 月）</t>
  </si>
  <si>
    <t>出口外匯收入</t>
  </si>
  <si>
    <t>進口外匯支出</t>
  </si>
  <si>
    <t>出進口外匯</t>
  </si>
  <si>
    <t xml:space="preserve">表  一 </t>
  </si>
  <si>
    <t>項目</t>
  </si>
  <si>
    <t>　　　   或匯出匯款等。惟其自外匯存款提出結售為新台幣時，並未重複列計於本表「結售新台幣」一欄內。</t>
  </si>
  <si>
    <t>與上年同期增減比較</t>
  </si>
  <si>
    <r>
      <t>附註：</t>
    </r>
    <r>
      <rPr>
        <b/>
        <sz val="11"/>
        <rFont val="Times New Roman"/>
        <family val="1"/>
      </rPr>
      <t>r</t>
    </r>
    <r>
      <rPr>
        <b/>
        <sz val="11"/>
        <rFont val="新細明體"/>
        <family val="1"/>
      </rPr>
      <t xml:space="preserve"> 表示修正數字</t>
    </r>
  </si>
  <si>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</si>
  <si>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</si>
  <si>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</si>
  <si>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5 </t>
    </r>
    <r>
      <rPr>
        <b/>
        <sz val="11"/>
        <rFont val="新細明體"/>
        <family val="1"/>
      </rPr>
      <t>月</t>
    </r>
    <r>
      <rPr>
        <b/>
        <sz val="11"/>
        <rFont val="Times New Roman"/>
        <family val="1"/>
      </rPr>
      <t xml:space="preserve"> May </t>
    </r>
  </si>
  <si>
    <r>
      <t xml:space="preserve">    6 </t>
    </r>
    <r>
      <rPr>
        <b/>
        <sz val="11"/>
        <rFont val="新細明體"/>
        <family val="1"/>
      </rPr>
      <t>月</t>
    </r>
    <r>
      <rPr>
        <b/>
        <sz val="11"/>
        <rFont val="Times New Roman"/>
        <family val="1"/>
      </rPr>
      <t xml:space="preserve"> Jun.</t>
    </r>
  </si>
  <si>
    <r>
      <t>合計</t>
    </r>
    <r>
      <rPr>
        <b/>
        <sz val="10"/>
        <rFont val="華康隸書體"/>
        <family val="3"/>
      </rPr>
      <t xml:space="preserve"> Total</t>
    </r>
  </si>
  <si>
    <r>
      <t>附註：</t>
    </r>
    <r>
      <rPr>
        <b/>
        <sz val="11"/>
        <rFont val="Times New Roman"/>
        <family val="1"/>
      </rPr>
      <t xml:space="preserve">* </t>
    </r>
    <r>
      <rPr>
        <b/>
        <sz val="11"/>
        <rFont val="新細明體"/>
        <family val="1"/>
      </rPr>
      <t>係指出口商逕以出口所得外匯償還外幣借款或存入國內之外匯存款等，其外匯存款嗣後可能結售為新台幣或支付進口貨款</t>
    </r>
  </si>
  <si>
    <r>
      <t>附註：</t>
    </r>
    <r>
      <rPr>
        <b/>
        <sz val="11"/>
        <rFont val="Times New Roman"/>
        <family val="1"/>
      </rPr>
      <t>*</t>
    </r>
    <r>
      <rPr>
        <b/>
        <sz val="11"/>
        <rFont val="新細明體"/>
        <family val="1"/>
      </rPr>
      <t xml:space="preserve"> 係指進口商逕以其外匯存款等匯出支付貨款者。</t>
    </r>
  </si>
  <si>
    <r>
      <t>即期信用狀</t>
    </r>
    <r>
      <rPr>
        <b/>
        <sz val="12"/>
        <rFont val="Times New Roman"/>
        <family val="1"/>
      </rPr>
      <t xml:space="preserve">       Sight L/C</t>
    </r>
  </si>
  <si>
    <r>
      <t xml:space="preserve">遠期信用狀 </t>
    </r>
    <r>
      <rPr>
        <b/>
        <sz val="12"/>
        <rFont val="Times New Roman"/>
        <family val="1"/>
      </rPr>
      <t xml:space="preserve">              Usance L/C</t>
    </r>
  </si>
  <si>
    <r>
      <t xml:space="preserve">合　　　計  </t>
    </r>
    <r>
      <rPr>
        <b/>
        <sz val="12"/>
        <rFont val="Times New Roman"/>
        <family val="1"/>
      </rPr>
      <t xml:space="preserve">             Total</t>
    </r>
  </si>
  <si>
    <t>進 口 外 匯 支 出</t>
  </si>
  <si>
    <r>
      <t xml:space="preserve">    7 </t>
    </r>
    <r>
      <rPr>
        <b/>
        <sz val="11"/>
        <rFont val="新細明體"/>
        <family val="1"/>
      </rPr>
      <t>月</t>
    </r>
    <r>
      <rPr>
        <b/>
        <sz val="11"/>
        <rFont val="Times New Roman"/>
        <family val="1"/>
      </rPr>
      <t xml:space="preserve"> Jul.</t>
    </r>
  </si>
  <si>
    <r>
      <t xml:space="preserve">    4 </t>
    </r>
    <r>
      <rPr>
        <b/>
        <sz val="11"/>
        <rFont val="新細明體"/>
        <family val="1"/>
      </rPr>
      <t>月</t>
    </r>
    <r>
      <rPr>
        <b/>
        <sz val="11"/>
        <rFont val="Times New Roman"/>
        <family val="1"/>
      </rPr>
      <t xml:space="preserve"> Apr.</t>
    </r>
  </si>
  <si>
    <r>
      <t xml:space="preserve">    8 </t>
    </r>
    <r>
      <rPr>
        <b/>
        <sz val="11"/>
        <rFont val="新細明體"/>
        <family val="1"/>
      </rPr>
      <t>月</t>
    </r>
    <r>
      <rPr>
        <b/>
        <sz val="11"/>
        <rFont val="Times New Roman"/>
        <family val="1"/>
      </rPr>
      <t xml:space="preserve"> Aug.</t>
    </r>
  </si>
  <si>
    <r>
      <t xml:space="preserve">       8 </t>
    </r>
    <r>
      <rPr>
        <b/>
        <sz val="11"/>
        <rFont val="新細明體"/>
        <family val="1"/>
      </rPr>
      <t>月</t>
    </r>
    <r>
      <rPr>
        <b/>
        <sz val="11"/>
        <rFont val="Times New Roman"/>
        <family val="1"/>
      </rPr>
      <t xml:space="preserve"> Aug.</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</si>
  <si>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</si>
  <si>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</si>
  <si>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5 </t>
    </r>
    <r>
      <rPr>
        <b/>
        <sz val="11"/>
        <rFont val="新細明體"/>
        <family val="1"/>
      </rPr>
      <t>月</t>
    </r>
    <r>
      <rPr>
        <b/>
        <sz val="11"/>
        <rFont val="Times New Roman"/>
        <family val="1"/>
      </rPr>
      <t xml:space="preserve"> May </t>
    </r>
  </si>
  <si>
    <r>
      <t xml:space="preserve">       4 </t>
    </r>
    <r>
      <rPr>
        <b/>
        <sz val="11"/>
        <rFont val="新細明體"/>
        <family val="1"/>
      </rPr>
      <t>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</si>
  <si>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</si>
  <si>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</si>
  <si>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</si>
  <si>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t xml:space="preserve">       單位:百萬美元</t>
  </si>
  <si>
    <r>
      <t xml:space="preserve">       8 </t>
    </r>
    <r>
      <rPr>
        <b/>
        <sz val="11"/>
        <rFont val="新細明體"/>
        <family val="1"/>
      </rPr>
      <t>月</t>
    </r>
    <r>
      <rPr>
        <b/>
        <sz val="11"/>
        <rFont val="Times New Roman"/>
        <family val="1"/>
      </rPr>
      <t xml:space="preserve"> Aug.</t>
    </r>
  </si>
  <si>
    <r>
      <t xml:space="preserve">       7 </t>
    </r>
    <r>
      <rPr>
        <b/>
        <sz val="11"/>
        <rFont val="新細明體"/>
        <family val="1"/>
      </rPr>
      <t>月</t>
    </r>
    <r>
      <rPr>
        <b/>
        <sz val="11"/>
        <rFont val="Times New Roman"/>
        <family val="1"/>
      </rPr>
      <t xml:space="preserve"> Jul.</t>
    </r>
  </si>
  <si>
    <r>
      <t xml:space="preserve">       6 </t>
    </r>
    <r>
      <rPr>
        <b/>
        <sz val="11"/>
        <rFont val="新細明體"/>
        <family val="1"/>
      </rPr>
      <t>月</t>
    </r>
    <r>
      <rPr>
        <b/>
        <sz val="11"/>
        <rFont val="Times New Roman"/>
        <family val="1"/>
      </rPr>
      <t xml:space="preserve"> Jun.</t>
    </r>
  </si>
  <si>
    <r>
      <t xml:space="preserve">       4 </t>
    </r>
    <r>
      <rPr>
        <b/>
        <sz val="11"/>
        <rFont val="新細明體"/>
        <family val="1"/>
      </rPr>
      <t>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</si>
  <si>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</si>
  <si>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 xml:space="preserve">月 </t>
    </r>
    <r>
      <rPr>
        <b/>
        <sz val="11"/>
        <rFont val="Times New Roman"/>
        <family val="1"/>
      </rPr>
      <t>Feb.</t>
    </r>
  </si>
  <si>
    <r>
      <t>合計</t>
    </r>
    <r>
      <rPr>
        <b/>
        <sz val="10"/>
        <rFont val="華康隸書體"/>
        <family val="3"/>
      </rPr>
      <t xml:space="preserve"> Total</t>
    </r>
  </si>
  <si>
    <t xml:space="preserve">                單位:百萬美元</t>
  </si>
  <si>
    <t xml:space="preserve">                                     單位:百萬美元</t>
  </si>
  <si>
    <r>
      <t>1- 8</t>
    </r>
    <r>
      <rPr>
        <b/>
        <sz val="11"/>
        <rFont val="新細明體"/>
        <family val="1"/>
      </rPr>
      <t>月</t>
    </r>
    <r>
      <rPr>
        <b/>
        <sz val="11"/>
        <rFont val="Times New Roman"/>
        <family val="1"/>
      </rPr>
      <t xml:space="preserve">              Jan.-Aug.</t>
    </r>
  </si>
  <si>
    <r>
      <t xml:space="preserve">       1 </t>
    </r>
    <r>
      <rPr>
        <b/>
        <sz val="11"/>
        <rFont val="新細明體"/>
        <family val="1"/>
      </rPr>
      <t>月</t>
    </r>
    <r>
      <rPr>
        <b/>
        <sz val="11"/>
        <rFont val="Times New Roman"/>
        <family val="1"/>
      </rPr>
      <t xml:space="preserve"> Jan.</t>
    </r>
  </si>
  <si>
    <r>
      <t xml:space="preserve">Jan.-Aug.    </t>
    </r>
    <r>
      <rPr>
        <b/>
        <sz val="12"/>
        <color indexed="10"/>
        <rFont val="Times New Roman"/>
        <family val="1"/>
      </rPr>
      <t>2004</t>
    </r>
  </si>
  <si>
    <r>
      <t>本</t>
    </r>
    <r>
      <rPr>
        <b/>
        <sz val="11"/>
        <rFont val="Times New Roman"/>
        <family val="1"/>
      </rPr>
      <t xml:space="preserve">        (</t>
    </r>
    <r>
      <rPr>
        <b/>
        <sz val="11"/>
        <color indexed="10"/>
        <rFont val="Times New Roman"/>
        <family val="1"/>
      </rPr>
      <t>94</t>
    </r>
    <r>
      <rPr>
        <b/>
        <sz val="11"/>
        <rFont val="Times New Roman"/>
        <family val="1"/>
      </rPr>
      <t xml:space="preserve">)        </t>
    </r>
    <r>
      <rPr>
        <b/>
        <sz val="11"/>
        <rFont val="新細明體"/>
        <family val="1"/>
      </rPr>
      <t>年</t>
    </r>
  </si>
  <si>
    <r>
      <t>上</t>
    </r>
    <r>
      <rPr>
        <b/>
        <sz val="11"/>
        <rFont val="Times New Roman"/>
        <family val="1"/>
      </rPr>
      <t xml:space="preserve">        (</t>
    </r>
    <r>
      <rPr>
        <b/>
        <sz val="11"/>
        <color indexed="10"/>
        <rFont val="Times New Roman"/>
        <family val="1"/>
      </rPr>
      <t>93</t>
    </r>
    <r>
      <rPr>
        <b/>
        <sz val="11"/>
        <rFont val="Times New Roman"/>
        <family val="1"/>
      </rPr>
      <t xml:space="preserve">)        </t>
    </r>
    <r>
      <rPr>
        <b/>
        <sz val="11"/>
        <rFont val="新細明體"/>
        <family val="1"/>
      </rPr>
      <t>年</t>
    </r>
  </si>
  <si>
    <r>
      <t xml:space="preserve"> </t>
    </r>
    <r>
      <rPr>
        <b/>
        <sz val="9"/>
        <color indexed="10"/>
        <rFont val="Times New Roman"/>
        <family val="1"/>
      </rPr>
      <t>94</t>
    </r>
    <r>
      <rPr>
        <b/>
        <sz val="9"/>
        <rFont val="新細明體"/>
        <family val="1"/>
      </rPr>
      <t>年</t>
    </r>
    <r>
      <rPr>
        <b/>
        <sz val="9"/>
        <rFont val="Times New Roman"/>
        <family val="1"/>
      </rPr>
      <t xml:space="preserve"> 1 -8</t>
    </r>
    <r>
      <rPr>
        <b/>
        <sz val="9"/>
        <rFont val="新細明體"/>
        <family val="1"/>
      </rPr>
      <t>月</t>
    </r>
    <r>
      <rPr>
        <b/>
        <sz val="9"/>
        <rFont val="Times New Roman"/>
        <family val="1"/>
      </rPr>
      <t xml:space="preserve">
Jan.-Aug.</t>
    </r>
    <r>
      <rPr>
        <b/>
        <sz val="9"/>
        <color indexed="10"/>
        <rFont val="Times New Roman"/>
        <family val="1"/>
      </rPr>
      <t xml:space="preserve"> 2005</t>
    </r>
  </si>
  <si>
    <r>
      <t xml:space="preserve"> 94</t>
    </r>
    <r>
      <rPr>
        <b/>
        <sz val="10"/>
        <rFont val="新細明體"/>
        <family val="1"/>
      </rPr>
      <t>年</t>
    </r>
    <r>
      <rPr>
        <b/>
        <sz val="10"/>
        <rFont val="Times New Roman"/>
        <family val="1"/>
      </rPr>
      <t xml:space="preserve"> 1 -8</t>
    </r>
    <r>
      <rPr>
        <b/>
        <sz val="10"/>
        <rFont val="新細明體"/>
        <family val="1"/>
      </rPr>
      <t>月</t>
    </r>
    <r>
      <rPr>
        <b/>
        <sz val="10"/>
        <rFont val="Times New Roman"/>
        <family val="1"/>
      </rPr>
      <t xml:space="preserve">
Jan.-Aug.</t>
    </r>
    <r>
      <rPr>
        <b/>
        <sz val="10"/>
        <color indexed="10"/>
        <rFont val="Times New Roman"/>
        <family val="1"/>
      </rPr>
      <t xml:space="preserve"> 2005</t>
    </r>
  </si>
  <si>
    <r>
      <t>94</t>
    </r>
    <r>
      <rPr>
        <b/>
        <sz val="12"/>
        <rFont val="新細明體"/>
        <family val="1"/>
      </rPr>
      <t>年</t>
    </r>
    <r>
      <rPr>
        <b/>
        <sz val="12"/>
        <rFont val="Times New Roman"/>
        <family val="1"/>
      </rPr>
      <t xml:space="preserve">       8</t>
    </r>
    <r>
      <rPr>
        <b/>
        <sz val="12"/>
        <rFont val="新細明體"/>
        <family val="1"/>
      </rPr>
      <t>月</t>
    </r>
  </si>
  <si>
    <r>
      <t xml:space="preserve">Aug.        </t>
    </r>
    <r>
      <rPr>
        <b/>
        <sz val="12"/>
        <color indexed="10"/>
        <rFont val="Times New Roman"/>
        <family val="1"/>
      </rPr>
      <t xml:space="preserve"> 2005</t>
    </r>
  </si>
  <si>
    <r>
      <t>Aug.</t>
    </r>
    <r>
      <rPr>
        <b/>
        <sz val="12"/>
        <color indexed="10"/>
        <rFont val="Times New Roman"/>
        <family val="1"/>
      </rPr>
      <t xml:space="preserve">   2004</t>
    </r>
  </si>
  <si>
    <r>
      <t xml:space="preserve">Aug.           </t>
    </r>
    <r>
      <rPr>
        <b/>
        <sz val="12"/>
        <color indexed="10"/>
        <rFont val="Times New Roman"/>
        <family val="1"/>
      </rPr>
      <t>2005</t>
    </r>
  </si>
  <si>
    <r>
      <t xml:space="preserve">Aug.  </t>
    </r>
    <r>
      <rPr>
        <b/>
        <sz val="12"/>
        <color indexed="10"/>
        <rFont val="Times New Roman"/>
        <family val="1"/>
      </rPr>
      <t xml:space="preserve"> 2004</t>
    </r>
  </si>
  <si>
    <r>
      <t>94</t>
    </r>
    <r>
      <rPr>
        <b/>
        <sz val="12"/>
        <rFont val="新細明體"/>
        <family val="1"/>
      </rPr>
      <t xml:space="preserve">年  </t>
    </r>
    <r>
      <rPr>
        <b/>
        <sz val="12"/>
        <rFont val="Times New Roman"/>
        <family val="1"/>
      </rPr>
      <t xml:space="preserve">            1-8</t>
    </r>
    <r>
      <rPr>
        <b/>
        <sz val="12"/>
        <rFont val="新細明體"/>
        <family val="1"/>
      </rPr>
      <t>月</t>
    </r>
  </si>
  <si>
    <r>
      <t xml:space="preserve">Jan.-Aug.     </t>
    </r>
    <r>
      <rPr>
        <b/>
        <sz val="12"/>
        <color indexed="10"/>
        <rFont val="Times New Roman"/>
        <family val="1"/>
      </rPr>
      <t>2005</t>
    </r>
  </si>
  <si>
    <r>
      <t>94</t>
    </r>
    <r>
      <rPr>
        <b/>
        <sz val="12"/>
        <rFont val="新細明體"/>
        <family val="1"/>
      </rPr>
      <t>年</t>
    </r>
    <r>
      <rPr>
        <b/>
        <sz val="12"/>
        <rFont val="Times New Roman"/>
        <family val="1"/>
      </rPr>
      <t xml:space="preserve">              1-8</t>
    </r>
    <r>
      <rPr>
        <b/>
        <sz val="12"/>
        <rFont val="新細明體"/>
        <family val="1"/>
      </rPr>
      <t>月</t>
    </r>
  </si>
  <si>
    <r>
      <t xml:space="preserve">Jan.-Aug.    </t>
    </r>
    <r>
      <rPr>
        <b/>
        <sz val="12"/>
        <color indexed="10"/>
        <rFont val="Times New Roman"/>
        <family val="1"/>
      </rPr>
      <t>2005</t>
    </r>
  </si>
  <si>
    <r>
      <t xml:space="preserve">Jan.-Aug.      </t>
    </r>
    <r>
      <rPr>
        <b/>
        <sz val="12"/>
        <color indexed="10"/>
        <rFont val="Times New Roman"/>
        <family val="1"/>
      </rPr>
      <t>2004</t>
    </r>
  </si>
  <si>
    <t>[圖  一]  我 國 近 年 出 進 口 外 匯 收 支 之 變 動 趨 勢 (92年-94年)</t>
  </si>
  <si>
    <t>九十二年</t>
  </si>
  <si>
    <t xml:space="preserve">     九十三年</t>
  </si>
  <si>
    <t xml:space="preserve">  九十四年</t>
  </si>
  <si>
    <t>93</t>
  </si>
  <si>
    <t>CHART 1  COMPARISON OF FOREIGN EXCHANGE EXPORT PROCEEDS AND IMPORT PAYMENTS (2003-2005)</t>
  </si>
  <si>
    <t>九十四年八月份出進口外匯收支概況</t>
  </si>
  <si>
    <r>
      <t>出口外匯收入計</t>
    </r>
    <r>
      <rPr>
        <b/>
        <sz val="12"/>
        <color indexed="8"/>
        <rFont val="Times New Roman"/>
        <family val="1"/>
      </rPr>
      <t>17,812.3</t>
    </r>
    <r>
      <rPr>
        <b/>
        <sz val="12"/>
        <color indexed="8"/>
        <rFont val="新細明體"/>
        <family val="1"/>
      </rPr>
      <t>百萬美元，較上年同期增加</t>
    </r>
    <r>
      <rPr>
        <b/>
        <sz val="12"/>
        <color indexed="8"/>
        <rFont val="Times New Roman"/>
        <family val="1"/>
      </rPr>
      <t>995.2</t>
    </r>
    <r>
      <rPr>
        <b/>
        <sz val="12"/>
        <color indexed="8"/>
        <rFont val="新細明體"/>
        <family val="1"/>
      </rPr>
      <t>百萬美元或</t>
    </r>
    <r>
      <rPr>
        <b/>
        <sz val="12"/>
        <color indexed="8"/>
        <rFont val="Times New Roman"/>
        <family val="1"/>
      </rPr>
      <t>5.9</t>
    </r>
    <r>
      <rPr>
        <b/>
        <sz val="12"/>
        <color indexed="8"/>
        <rFont val="新細明體"/>
        <family val="1"/>
      </rPr>
      <t>%（詳表一）。</t>
    </r>
  </si>
  <si>
    <r>
      <t>進口外匯支出計</t>
    </r>
    <r>
      <rPr>
        <b/>
        <sz val="12"/>
        <color indexed="8"/>
        <rFont val="Times New Roman"/>
        <family val="1"/>
      </rPr>
      <t>17,265.2</t>
    </r>
    <r>
      <rPr>
        <b/>
        <sz val="12"/>
        <color indexed="8"/>
        <rFont val="新細明體"/>
        <family val="1"/>
      </rPr>
      <t>百萬美元，較上年同期增加</t>
    </r>
    <r>
      <rPr>
        <b/>
        <sz val="12"/>
        <color indexed="8"/>
        <rFont val="Times New Roman"/>
        <family val="1"/>
      </rPr>
      <t>1,079.6</t>
    </r>
    <r>
      <rPr>
        <b/>
        <sz val="12"/>
        <color indexed="8"/>
        <rFont val="新細明體"/>
        <family val="1"/>
      </rPr>
      <t>百萬美元或</t>
    </r>
    <r>
      <rPr>
        <b/>
        <sz val="12"/>
        <color indexed="8"/>
        <rFont val="Times New Roman"/>
        <family val="1"/>
      </rPr>
      <t>6.7</t>
    </r>
    <r>
      <rPr>
        <b/>
        <sz val="12"/>
        <color indexed="8"/>
        <rFont val="新細明體"/>
        <family val="1"/>
      </rPr>
      <t>%（詳表一）。</t>
    </r>
  </si>
  <si>
    <r>
      <t>結售新台幣部份計</t>
    </r>
    <r>
      <rPr>
        <b/>
        <sz val="12"/>
        <color indexed="8"/>
        <rFont val="Times New Roman"/>
        <family val="1"/>
      </rPr>
      <t>2,531.3</t>
    </r>
    <r>
      <rPr>
        <b/>
        <sz val="12"/>
        <color indexed="8"/>
        <rFont val="新細明體"/>
        <family val="1"/>
      </rPr>
      <t>百萬美元，較上年同期增加</t>
    </r>
    <r>
      <rPr>
        <b/>
        <sz val="12"/>
        <color indexed="8"/>
        <rFont val="Times New Roman"/>
        <family val="1"/>
      </rPr>
      <t>294.5</t>
    </r>
    <r>
      <rPr>
        <b/>
        <sz val="12"/>
        <color indexed="8"/>
        <rFont val="新細明體"/>
        <family val="1"/>
      </rPr>
      <t>百萬美元或</t>
    </r>
    <r>
      <rPr>
        <b/>
        <sz val="12"/>
        <color indexed="8"/>
        <rFont val="Times New Roman"/>
        <family val="1"/>
      </rPr>
      <t>13.2</t>
    </r>
    <r>
      <rPr>
        <b/>
        <sz val="12"/>
        <color indexed="8"/>
        <rFont val="新細明體"/>
        <family val="1"/>
      </rPr>
      <t>%（詳表二）。</t>
    </r>
  </si>
  <si>
    <r>
      <t>未立即結售新台幣部份計</t>
    </r>
    <r>
      <rPr>
        <b/>
        <sz val="12"/>
        <color indexed="8"/>
        <rFont val="Times New Roman"/>
        <family val="1"/>
      </rPr>
      <t>15,281.0</t>
    </r>
    <r>
      <rPr>
        <b/>
        <sz val="12"/>
        <color indexed="8"/>
        <rFont val="新細明體"/>
        <family val="1"/>
      </rPr>
      <t>百萬美元，較上年同期增加</t>
    </r>
    <r>
      <rPr>
        <b/>
        <sz val="12"/>
        <color indexed="8"/>
        <rFont val="Times New Roman"/>
        <family val="1"/>
      </rPr>
      <t>700.7</t>
    </r>
    <r>
      <rPr>
        <b/>
        <sz val="12"/>
        <color indexed="8"/>
        <rFont val="新細明體"/>
        <family val="1"/>
      </rPr>
      <t>百萬美元或</t>
    </r>
    <r>
      <rPr>
        <b/>
        <sz val="12"/>
        <color indexed="8"/>
        <rFont val="Times New Roman"/>
        <family val="1"/>
      </rPr>
      <t>4.8</t>
    </r>
    <r>
      <rPr>
        <b/>
        <sz val="12"/>
        <color indexed="8"/>
        <rFont val="新細明體"/>
        <family val="1"/>
      </rPr>
      <t>%（詳表二）。</t>
    </r>
  </si>
  <si>
    <r>
      <t>以新台幣結購計</t>
    </r>
    <r>
      <rPr>
        <b/>
        <sz val="12"/>
        <color indexed="8"/>
        <rFont val="Times New Roman"/>
        <family val="1"/>
      </rPr>
      <t>3,831.9</t>
    </r>
    <r>
      <rPr>
        <b/>
        <sz val="12"/>
        <color indexed="8"/>
        <rFont val="新細明體"/>
        <family val="1"/>
      </rPr>
      <t>百萬美元，較上年同期減少</t>
    </r>
    <r>
      <rPr>
        <b/>
        <sz val="12"/>
        <color indexed="8"/>
        <rFont val="Times New Roman"/>
        <family val="1"/>
      </rPr>
      <t>176.3</t>
    </r>
    <r>
      <rPr>
        <b/>
        <sz val="12"/>
        <color indexed="8"/>
        <rFont val="新細明體"/>
        <family val="1"/>
      </rPr>
      <t>百萬美元或</t>
    </r>
    <r>
      <rPr>
        <b/>
        <sz val="12"/>
        <color indexed="8"/>
        <rFont val="Times New Roman"/>
        <family val="1"/>
      </rPr>
      <t>4.4</t>
    </r>
    <r>
      <rPr>
        <b/>
        <sz val="12"/>
        <color indexed="8"/>
        <rFont val="新細明體"/>
        <family val="1"/>
      </rPr>
      <t>%（詳表三）。</t>
    </r>
  </si>
  <si>
    <r>
      <t>未以新台幣結購計</t>
    </r>
    <r>
      <rPr>
        <b/>
        <sz val="12"/>
        <color indexed="8"/>
        <rFont val="Times New Roman"/>
        <family val="1"/>
      </rPr>
      <t>13,433.3</t>
    </r>
    <r>
      <rPr>
        <b/>
        <sz val="12"/>
        <color indexed="8"/>
        <rFont val="新細明體"/>
        <family val="1"/>
      </rPr>
      <t>百萬美元，較上年同期增加</t>
    </r>
    <r>
      <rPr>
        <b/>
        <sz val="12"/>
        <color indexed="8"/>
        <rFont val="Times New Roman"/>
        <family val="1"/>
      </rPr>
      <t>1,255.9</t>
    </r>
    <r>
      <rPr>
        <b/>
        <sz val="12"/>
        <color indexed="8"/>
        <rFont val="新細明體"/>
        <family val="1"/>
      </rPr>
      <t>百萬美元或</t>
    </r>
    <r>
      <rPr>
        <b/>
        <sz val="12"/>
        <color indexed="8"/>
        <rFont val="Times New Roman"/>
        <family val="1"/>
      </rPr>
      <t>10.3</t>
    </r>
    <r>
      <rPr>
        <b/>
        <sz val="12"/>
        <color indexed="8"/>
        <rFont val="新細明體"/>
        <family val="1"/>
      </rPr>
      <t>%（詳表三）。</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</si>
</sst>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32">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6"/>
      <name val="新細明體"/>
      <family val="1"/>
    </font>
    <font>
      <sz val="10"/>
      <name val="新細明體"/>
      <family val="1"/>
    </font>
    <font>
      <b/>
      <sz val="18"/>
      <name val="新細明體"/>
      <family val="1"/>
    </font>
    <font>
      <b/>
      <sz val="9"/>
      <name val="Times New Roman"/>
      <family val="1"/>
    </font>
    <font>
      <b/>
      <sz val="9"/>
      <color indexed="10"/>
      <name val="Times New Roman"/>
      <family val="1"/>
    </font>
    <font>
      <b/>
      <sz val="9"/>
      <name val="新細明體"/>
      <family val="1"/>
    </font>
    <font>
      <b/>
      <sz val="12"/>
      <name val="華康隸書體W7(P)"/>
      <family val="1"/>
    </font>
    <font>
      <b/>
      <sz val="18"/>
      <color indexed="8"/>
      <name val="新細明體"/>
      <family val="1"/>
    </font>
    <font>
      <b/>
      <sz val="12"/>
      <color indexed="8"/>
      <name val="新細明體"/>
      <family val="1"/>
    </font>
    <font>
      <b/>
      <sz val="12"/>
      <color indexed="8"/>
      <name val="華康隸書體"/>
      <family val="3"/>
    </font>
    <font>
      <b/>
      <sz val="12"/>
      <color indexed="8"/>
      <name val="Times New Roman"/>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73">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20" fillId="0" borderId="1" xfId="0" applyFont="1" applyBorder="1" applyAlignment="1">
      <alignment horizontal="center" vertical="center" wrapText="1"/>
    </xf>
    <xf numFmtId="0" fontId="5" fillId="0" borderId="2" xfId="0" applyFont="1" applyBorder="1" applyAlignment="1">
      <alignment horizontal="left" vertical="center" wrapText="1"/>
    </xf>
    <xf numFmtId="0" fontId="7" fillId="0" borderId="0" xfId="16" applyFont="1" applyAlignment="1">
      <alignment horizontal="centerContinuous"/>
      <protection/>
    </xf>
    <xf numFmtId="49" fontId="18" fillId="0" borderId="0" xfId="17" applyNumberFormat="1" applyFont="1" applyAlignment="1">
      <alignment horizontal="center"/>
      <protection/>
    </xf>
    <xf numFmtId="0" fontId="6" fillId="0" borderId="10" xfId="0" applyFont="1" applyBorder="1" applyAlignment="1">
      <alignment vertical="center"/>
    </xf>
    <xf numFmtId="0" fontId="6" fillId="0" borderId="10" xfId="0" applyFont="1" applyBorder="1" applyAlignment="1">
      <alignment horizontal="right" vertical="center"/>
    </xf>
    <xf numFmtId="0" fontId="23" fillId="0" borderId="0" xfId="0" applyFont="1" applyAlignment="1">
      <alignment horizontal="centerContinuous"/>
    </xf>
    <xf numFmtId="0" fontId="10" fillId="0" borderId="11" xfId="0" applyFont="1" applyBorder="1" applyAlignment="1">
      <alignment horizontal="center" vertical="center"/>
    </xf>
    <xf numFmtId="0" fontId="10" fillId="0" borderId="13" xfId="0" applyFont="1" applyBorder="1" applyAlignment="1">
      <alignment horizontal="centerContinuous" vertical="center"/>
    </xf>
    <xf numFmtId="0" fontId="7" fillId="0" borderId="11" xfId="0" applyFont="1" applyBorder="1" applyAlignment="1">
      <alignment horizontal="center" vertical="center"/>
    </xf>
    <xf numFmtId="0" fontId="7" fillId="0" borderId="13" xfId="0" applyFont="1" applyBorder="1" applyAlignment="1">
      <alignment horizontal="centerContinuous" vertical="center"/>
    </xf>
    <xf numFmtId="0" fontId="0" fillId="0" borderId="0" xfId="0" applyFont="1" applyAlignment="1">
      <alignment/>
    </xf>
    <xf numFmtId="0" fontId="7" fillId="0" borderId="10" xfId="0" applyFont="1" applyBorder="1" applyAlignment="1">
      <alignment horizontal="right" vertical="center"/>
    </xf>
    <xf numFmtId="0" fontId="7"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6" applyFont="1" applyAlignment="1">
      <alignment horizontal="center"/>
      <protection/>
    </xf>
    <xf numFmtId="0" fontId="19" fillId="0" borderId="0" xfId="17" applyFont="1">
      <alignment/>
      <protection/>
    </xf>
    <xf numFmtId="0" fontId="21" fillId="0" borderId="0" xfId="17" applyFont="1" applyAlignment="1" quotePrefix="1">
      <alignment horizontal="centerContinuous"/>
      <protection/>
    </xf>
    <xf numFmtId="0" fontId="27" fillId="0" borderId="0" xfId="17" applyFont="1" applyAlignment="1">
      <alignment horizontal="centerContinuous"/>
      <protection/>
    </xf>
    <xf numFmtId="0" fontId="19" fillId="0" borderId="0" xfId="17" applyFont="1" applyAlignment="1">
      <alignment horizontal="centerContinuous"/>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19" fillId="0" borderId="0" xfId="15" applyFont="1">
      <alignment/>
      <protection/>
    </xf>
    <xf numFmtId="0" fontId="30" fillId="0" borderId="0" xfId="0" applyFont="1" applyAlignment="1">
      <alignment/>
    </xf>
    <xf numFmtId="0" fontId="29" fillId="0" borderId="0" xfId="0" applyFont="1" applyAlignment="1">
      <alignment/>
    </xf>
    <xf numFmtId="43" fontId="29" fillId="0" borderId="0" xfId="18" applyFont="1" applyAlignment="1">
      <alignment/>
    </xf>
    <xf numFmtId="187" fontId="29" fillId="0" borderId="0" xfId="0" applyNumberFormat="1" applyFont="1" applyAlignment="1">
      <alignment/>
    </xf>
    <xf numFmtId="184" fontId="29" fillId="0" borderId="0" xfId="0" applyNumberFormat="1" applyFont="1" applyAlignment="1">
      <alignment horizontal="right"/>
    </xf>
    <xf numFmtId="188" fontId="29" fillId="0" borderId="0" xfId="0" applyNumberFormat="1" applyFont="1" applyAlignment="1">
      <alignment/>
    </xf>
    <xf numFmtId="185" fontId="29" fillId="0" borderId="0" xfId="0" applyNumberFormat="1" applyFont="1" applyAlignment="1">
      <alignment/>
    </xf>
    <xf numFmtId="0" fontId="29" fillId="0" borderId="0" xfId="0" applyFont="1" applyAlignment="1">
      <alignment horizontal="right"/>
    </xf>
    <xf numFmtId="184" fontId="29" fillId="0" borderId="0" xfId="0" applyNumberFormat="1" applyFont="1" applyAlignment="1">
      <alignment/>
    </xf>
    <xf numFmtId="185" fontId="29" fillId="0" borderId="0" xfId="0" applyNumberFormat="1" applyFont="1" applyAlignment="1">
      <alignment horizontal="right"/>
    </xf>
    <xf numFmtId="184" fontId="31" fillId="0" borderId="0" xfId="0" applyNumberFormat="1" applyFont="1" applyAlignment="1">
      <alignment horizontal="right"/>
    </xf>
    <xf numFmtId="185" fontId="31" fillId="0" borderId="0" xfId="0" applyNumberFormat="1" applyFont="1" applyAlignment="1">
      <alignment horizontal="right"/>
    </xf>
    <xf numFmtId="0" fontId="31" fillId="0" borderId="0" xfId="0" applyFont="1" applyAlignment="1">
      <alignment/>
    </xf>
    <xf numFmtId="3" fontId="18" fillId="0" borderId="0" xfId="17" applyNumberFormat="1" applyFont="1" applyAlignment="1">
      <alignment horizontal="center"/>
      <protection/>
    </xf>
    <xf numFmtId="49" fontId="11" fillId="0" borderId="4" xfId="0" applyNumberFormat="1" applyFont="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9" fillId="0" borderId="0" xfId="0" applyFont="1" applyAlignment="1">
      <alignment wrapText="1"/>
    </xf>
    <xf numFmtId="0" fontId="29"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11" fillId="0" borderId="5"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2" xfId="0" applyFont="1" applyBorder="1" applyAlignment="1">
      <alignment horizontal="center" vertical="center"/>
    </xf>
    <xf numFmtId="0" fontId="0" fillId="0" borderId="0" xfId="0" applyFont="1" applyBorder="1" applyAlignment="1">
      <alignment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11" fillId="0" borderId="0" xfId="0"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xf>
    <xf numFmtId="0" fontId="0" fillId="0" borderId="5" xfId="0" applyFont="1"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7" fillId="0" borderId="4" xfId="0" applyFont="1" applyBorder="1" applyAlignment="1">
      <alignment horizontal="center" vertical="center"/>
    </xf>
    <xf numFmtId="0" fontId="8" fillId="0" borderId="0"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49" fontId="8"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21"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05"/>
          <c:w val="0.98025"/>
          <c:h val="0.88775"/>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33077702"/>
        <c:axId val="29263863"/>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62048176"/>
        <c:axId val="21562673"/>
      </c:lineChart>
      <c:catAx>
        <c:axId val="33077702"/>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9263863"/>
        <c:crossesAt val="5000"/>
        <c:auto val="0"/>
        <c:lblOffset val="100"/>
        <c:noMultiLvlLbl val="0"/>
      </c:catAx>
      <c:valAx>
        <c:axId val="29263863"/>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3077702"/>
        <c:crossesAt val="1"/>
        <c:crossBetween val="between"/>
        <c:dispUnits/>
        <c:majorUnit val="1000"/>
      </c:valAx>
      <c:catAx>
        <c:axId val="62048176"/>
        <c:scaling>
          <c:orientation val="minMax"/>
        </c:scaling>
        <c:axPos val="b"/>
        <c:delete val="1"/>
        <c:majorTickMark val="in"/>
        <c:minorTickMark val="none"/>
        <c:tickLblPos val="nextTo"/>
        <c:crossAx val="21562673"/>
        <c:crossesAt val="5000"/>
        <c:auto val="0"/>
        <c:lblOffset val="100"/>
        <c:noMultiLvlLbl val="0"/>
      </c:catAx>
      <c:valAx>
        <c:axId val="21562673"/>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62048176"/>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93年(2004)</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94年(2005)</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59846330"/>
        <c:axId val="1746059"/>
      </c:barChart>
      <c:catAx>
        <c:axId val="59846330"/>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746059"/>
        <c:crosses val="autoZero"/>
        <c:auto val="0"/>
        <c:lblOffset val="100"/>
        <c:noMultiLvlLbl val="0"/>
      </c:catAx>
      <c:valAx>
        <c:axId val="1746059"/>
        <c:scaling>
          <c:orientation val="minMax"/>
          <c:max val="21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59846330"/>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5"/>
        </c:manualLayout>
      </c:layout>
      <c:barChart>
        <c:barDir val="col"/>
        <c:grouping val="clustered"/>
        <c:varyColors val="0"/>
        <c:ser>
          <c:idx val="0"/>
          <c:order val="0"/>
          <c:tx>
            <c:v>93年(2004)</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94年(2005)</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15714532"/>
        <c:axId val="7213061"/>
      </c:barChart>
      <c:catAx>
        <c:axId val="15714532"/>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7213061"/>
        <c:crossesAt val="0"/>
        <c:auto val="0"/>
        <c:lblOffset val="100"/>
        <c:noMultiLvlLbl val="0"/>
      </c:catAx>
      <c:valAx>
        <c:axId val="7213061"/>
        <c:scaling>
          <c:orientation val="minMax"/>
          <c:max val="21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5714532"/>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161925</xdr:rowOff>
    </xdr:to>
    <xdr:sp>
      <xdr:nvSpPr>
        <xdr:cNvPr id="1" name="Line 1"/>
        <xdr:cNvSpPr>
          <a:spLocks/>
        </xdr:cNvSpPr>
      </xdr:nvSpPr>
      <xdr:spPr>
        <a:xfrm>
          <a:off x="0" y="904875"/>
          <a:ext cx="1276350" cy="1114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763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0.0545</cdr:y>
    </cdr:from>
    <cdr:to>
      <cdr:x>0.074</cdr:x>
      <cdr:y>0.1015</cdr:y>
    </cdr:to>
    <cdr:sp>
      <cdr:nvSpPr>
        <cdr:cNvPr id="1" name="文字 1"/>
        <cdr:cNvSpPr txBox="1">
          <a:spLocks noChangeArrowheads="1"/>
        </cdr:cNvSpPr>
      </cdr:nvSpPr>
      <cdr:spPr>
        <a:xfrm>
          <a:off x="66675" y="247650"/>
          <a:ext cx="6191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0.03125</cdr:y>
    </cdr:from>
    <cdr:to>
      <cdr:x>1</cdr:x>
      <cdr:y>0.0885</cdr:y>
    </cdr:to>
    <cdr:sp>
      <cdr:nvSpPr>
        <cdr:cNvPr id="2" name="文字 4"/>
        <cdr:cNvSpPr txBox="1">
          <a:spLocks noChangeArrowheads="1"/>
        </cdr:cNvSpPr>
      </cdr:nvSpPr>
      <cdr:spPr>
        <a:xfrm>
          <a:off x="8562975" y="142875"/>
          <a:ext cx="1323975" cy="266700"/>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0.0215</cdr:x>
      <cdr:y>0.92525</cdr:y>
    </cdr:from>
    <cdr:to>
      <cdr:x>0.0695</cdr:x>
      <cdr:y>0.97975</cdr:y>
    </cdr:to>
    <cdr:sp>
      <cdr:nvSpPr>
        <cdr:cNvPr id="3" name="文字 5"/>
        <cdr:cNvSpPr txBox="1">
          <a:spLocks noChangeArrowheads="1"/>
        </cdr:cNvSpPr>
      </cdr:nvSpPr>
      <cdr:spPr>
        <a:xfrm>
          <a:off x="200025" y="4305300"/>
          <a:ext cx="447675"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0.938</cdr:y>
    </cdr:from>
    <cdr:to>
      <cdr:x>0.98675</cdr:x>
      <cdr:y>0.985</cdr:y>
    </cdr:to>
    <cdr:sp>
      <cdr:nvSpPr>
        <cdr:cNvPr id="4" name="文字 6"/>
        <cdr:cNvSpPr txBox="1">
          <a:spLocks noChangeArrowheads="1"/>
        </cdr:cNvSpPr>
      </cdr:nvSpPr>
      <cdr:spPr>
        <a:xfrm>
          <a:off x="8696325" y="4362450"/>
          <a:ext cx="5524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0.117</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0.03675</cdr:y>
    </cdr:from>
    <cdr:to>
      <cdr:x>0.174</cdr:x>
      <cdr:y>0.09025</cdr:y>
    </cdr:to>
    <cdr:sp>
      <cdr:nvSpPr>
        <cdr:cNvPr id="2" name="文字 2"/>
        <cdr:cNvSpPr txBox="1">
          <a:spLocks noChangeArrowheads="1"/>
        </cdr:cNvSpPr>
      </cdr:nvSpPr>
      <cdr:spPr>
        <a:xfrm>
          <a:off x="66675" y="161925"/>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0.92475</cdr:y>
    </cdr:from>
    <cdr:to>
      <cdr:x>0.15375</cdr:x>
      <cdr:y>0.97175</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0.0325</cdr:y>
    </cdr:from>
    <cdr:to>
      <cdr:x>0.173</cdr:x>
      <cdr:y>0.08375</cdr:y>
    </cdr:to>
    <cdr:sp>
      <cdr:nvSpPr>
        <cdr:cNvPr id="2" name="文字 2"/>
        <cdr:cNvSpPr txBox="1">
          <a:spLocks noChangeArrowheads="1"/>
        </cdr:cNvSpPr>
      </cdr:nvSpPr>
      <cdr:spPr>
        <a:xfrm>
          <a:off x="66675" y="142875"/>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0.09925</cdr:x>
      <cdr:y>0.922</cdr:y>
    </cdr:from>
    <cdr:to>
      <cdr:x>0.153</cdr:x>
      <cdr:y>0.97325</cdr:y>
    </cdr:to>
    <cdr:sp>
      <cdr:nvSpPr>
        <cdr:cNvPr id="3" name="文字 3"/>
        <cdr:cNvSpPr txBox="1">
          <a:spLocks noChangeArrowheads="1"/>
        </cdr:cNvSpPr>
      </cdr:nvSpPr>
      <cdr:spPr>
        <a:xfrm>
          <a:off x="438150" y="410527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tabSelected="1" workbookViewId="0" topLeftCell="A1">
      <selection activeCell="G15" sqref="G15"/>
    </sheetView>
  </sheetViews>
  <sheetFormatPr defaultColWidth="9.00390625" defaultRowHeight="16.5"/>
  <cols>
    <col min="1" max="1" width="3.875" style="93" customWidth="1"/>
    <col min="2" max="2" width="6.25390625" style="93" customWidth="1"/>
    <col min="3" max="3" width="15.50390625" style="93" customWidth="1"/>
    <col min="4" max="4" width="9.375" style="93" customWidth="1"/>
    <col min="5" max="5" width="13.375" style="93" customWidth="1"/>
    <col min="6" max="6" width="8.875" style="93" customWidth="1"/>
    <col min="7" max="7" width="7.125" style="93" customWidth="1"/>
    <col min="8" max="8" width="8.00390625" style="93" customWidth="1"/>
    <col min="9" max="9" width="6.375" style="93" customWidth="1"/>
    <col min="10" max="10" width="5.25390625" style="93" customWidth="1"/>
    <col min="11" max="11" width="7.50390625" style="93" customWidth="1"/>
    <col min="12" max="12" width="4.875" style="93" customWidth="1"/>
    <col min="13" max="13" width="13.125" style="93" customWidth="1"/>
    <col min="14" max="14" width="14.50390625" style="93" customWidth="1"/>
    <col min="15" max="16384" width="8.875" style="93" customWidth="1"/>
  </cols>
  <sheetData>
    <row r="1" spans="1:14" ht="24" customHeight="1">
      <c r="A1" s="108" t="s">
        <v>167</v>
      </c>
      <c r="B1" s="109"/>
      <c r="C1" s="109"/>
      <c r="D1" s="109"/>
      <c r="E1" s="109"/>
      <c r="F1" s="109"/>
      <c r="G1" s="109"/>
      <c r="H1" s="109"/>
      <c r="I1" s="109"/>
      <c r="J1" s="109"/>
      <c r="K1" s="109"/>
      <c r="L1" s="109"/>
      <c r="M1" s="109"/>
      <c r="N1" s="109"/>
    </row>
    <row r="2" spans="1:14" ht="17.25" customHeight="1">
      <c r="A2" s="94"/>
      <c r="B2" s="94"/>
      <c r="C2" s="94"/>
      <c r="D2" s="94"/>
      <c r="E2" s="94"/>
      <c r="F2" s="95"/>
      <c r="G2" s="94"/>
      <c r="H2" s="94"/>
      <c r="I2" s="94"/>
      <c r="J2" s="94"/>
      <c r="K2" s="94"/>
      <c r="L2" s="94"/>
      <c r="M2" s="94"/>
      <c r="N2" s="94"/>
    </row>
    <row r="3" spans="1:14" ht="17.25" customHeight="1">
      <c r="A3" s="110" t="s">
        <v>72</v>
      </c>
      <c r="B3" s="110"/>
      <c r="C3" s="110"/>
      <c r="D3" s="110"/>
      <c r="E3" s="110"/>
      <c r="F3" s="110"/>
      <c r="G3" s="110"/>
      <c r="H3" s="110"/>
      <c r="I3" s="110"/>
      <c r="J3" s="110"/>
      <c r="K3" s="110"/>
      <c r="L3" s="110"/>
      <c r="M3" s="110"/>
      <c r="N3" s="111"/>
    </row>
    <row r="4" spans="1:14" ht="17.25" customHeight="1">
      <c r="A4" s="94" t="s">
        <v>73</v>
      </c>
      <c r="B4" s="94"/>
      <c r="C4" s="94"/>
      <c r="D4" s="94"/>
      <c r="E4" s="94"/>
      <c r="F4" s="94"/>
      <c r="G4" s="94"/>
      <c r="H4" s="94"/>
      <c r="I4" s="94"/>
      <c r="J4" s="94"/>
      <c r="K4" s="94"/>
      <c r="L4" s="94"/>
      <c r="M4" s="94"/>
      <c r="N4" s="94"/>
    </row>
    <row r="5" spans="1:14" ht="17.25" customHeight="1">
      <c r="A5" s="94" t="s">
        <v>74</v>
      </c>
      <c r="B5" s="94"/>
      <c r="C5" s="94"/>
      <c r="D5" s="94"/>
      <c r="E5" s="94"/>
      <c r="F5" s="94"/>
      <c r="G5" s="94"/>
      <c r="H5" s="94"/>
      <c r="I5" s="94"/>
      <c r="J5" s="94"/>
      <c r="K5" s="94"/>
      <c r="L5" s="94"/>
      <c r="M5" s="94"/>
      <c r="N5" s="94"/>
    </row>
    <row r="6" spans="1:14" ht="17.25" customHeight="1">
      <c r="A6" s="94"/>
      <c r="B6" s="96" t="s">
        <v>168</v>
      </c>
      <c r="C6" s="94"/>
      <c r="D6" s="97"/>
      <c r="E6" s="94"/>
      <c r="F6" s="94"/>
      <c r="G6" s="94"/>
      <c r="H6" s="98"/>
      <c r="I6" s="94"/>
      <c r="J6" s="94"/>
      <c r="K6" s="99"/>
      <c r="L6" s="94"/>
      <c r="M6" s="94"/>
      <c r="N6" s="94"/>
    </row>
    <row r="7" spans="1:14" ht="17.25" customHeight="1">
      <c r="A7" s="94"/>
      <c r="B7" s="94" t="s">
        <v>169</v>
      </c>
      <c r="C7" s="94"/>
      <c r="D7" s="97"/>
      <c r="E7" s="94"/>
      <c r="F7" s="94"/>
      <c r="G7" s="94"/>
      <c r="H7" s="98"/>
      <c r="I7" s="94"/>
      <c r="J7" s="94"/>
      <c r="K7" s="99"/>
      <c r="L7" s="94"/>
      <c r="M7" s="94"/>
      <c r="N7" s="94"/>
    </row>
    <row r="8" spans="1:14" ht="17.25" customHeight="1">
      <c r="A8" s="94" t="s">
        <v>75</v>
      </c>
      <c r="B8" s="94"/>
      <c r="C8" s="94"/>
      <c r="D8" s="94"/>
      <c r="E8" s="94"/>
      <c r="F8" s="94"/>
      <c r="G8" s="94"/>
      <c r="H8" s="94"/>
      <c r="I8" s="94"/>
      <c r="J8" s="94"/>
      <c r="K8" s="94"/>
      <c r="L8" s="94"/>
      <c r="M8" s="94"/>
      <c r="N8" s="94"/>
    </row>
    <row r="9" spans="1:14" ht="17.25" customHeight="1">
      <c r="A9" s="94"/>
      <c r="B9" s="94" t="s">
        <v>170</v>
      </c>
      <c r="C9" s="94"/>
      <c r="D9" s="94"/>
      <c r="E9" s="97"/>
      <c r="F9" s="94"/>
      <c r="G9" s="94"/>
      <c r="H9" s="94"/>
      <c r="I9" s="97"/>
      <c r="J9" s="100"/>
      <c r="K9" s="94"/>
      <c r="L9" s="94"/>
      <c r="M9" s="99"/>
      <c r="N9" s="94"/>
    </row>
    <row r="10" spans="1:14" ht="17.25" customHeight="1">
      <c r="A10" s="94"/>
      <c r="B10" s="94" t="s">
        <v>171</v>
      </c>
      <c r="C10" s="94"/>
      <c r="D10" s="94"/>
      <c r="E10" s="101"/>
      <c r="F10" s="94"/>
      <c r="G10" s="94"/>
      <c r="H10" s="94"/>
      <c r="I10" s="97"/>
      <c r="J10" s="100"/>
      <c r="K10" s="94"/>
      <c r="L10" s="94"/>
      <c r="M10" s="99"/>
      <c r="N10" s="94"/>
    </row>
    <row r="11" spans="1:14" ht="17.25" customHeight="1">
      <c r="A11" s="94" t="s">
        <v>76</v>
      </c>
      <c r="B11" s="94"/>
      <c r="C11" s="94"/>
      <c r="D11" s="94"/>
      <c r="E11" s="94"/>
      <c r="F11" s="94"/>
      <c r="G11" s="94"/>
      <c r="H11" s="94"/>
      <c r="I11" s="94"/>
      <c r="J11" s="94"/>
      <c r="K11" s="94"/>
      <c r="L11" s="94"/>
      <c r="M11" s="94"/>
      <c r="N11" s="94"/>
    </row>
    <row r="12" spans="1:14" ht="17.25" customHeight="1">
      <c r="A12" s="94"/>
      <c r="B12" s="94" t="s">
        <v>172</v>
      </c>
      <c r="C12" s="94"/>
      <c r="D12" s="97"/>
      <c r="E12" s="94"/>
      <c r="F12" s="94"/>
      <c r="G12" s="94"/>
      <c r="H12" s="97"/>
      <c r="I12" s="94"/>
      <c r="J12" s="94"/>
      <c r="K12" s="102"/>
      <c r="L12" s="94"/>
      <c r="M12" s="94"/>
      <c r="N12" s="94"/>
    </row>
    <row r="13" spans="1:14" ht="17.25" customHeight="1">
      <c r="A13" s="94"/>
      <c r="B13" s="94" t="s">
        <v>173</v>
      </c>
      <c r="C13" s="94"/>
      <c r="D13" s="97"/>
      <c r="E13" s="94"/>
      <c r="F13" s="94"/>
      <c r="G13" s="94"/>
      <c r="H13" s="97"/>
      <c r="I13" s="94"/>
      <c r="J13" s="94"/>
      <c r="K13" s="102"/>
      <c r="L13" s="94"/>
      <c r="M13" s="94"/>
      <c r="N13" s="94"/>
    </row>
    <row r="14" spans="1:14" ht="17.25" customHeight="1">
      <c r="A14" s="94" t="s">
        <v>77</v>
      </c>
      <c r="B14" s="94"/>
      <c r="C14" s="94"/>
      <c r="D14" s="94"/>
      <c r="E14" s="94"/>
      <c r="F14" s="94"/>
      <c r="G14" s="94"/>
      <c r="H14" s="94"/>
      <c r="I14" s="94"/>
      <c r="J14" s="94"/>
      <c r="K14" s="94"/>
      <c r="L14" s="94"/>
      <c r="M14" s="94"/>
      <c r="N14" s="94"/>
    </row>
    <row r="15" spans="1:14" ht="17.25" customHeight="1">
      <c r="A15" s="100"/>
      <c r="B15" s="94" t="s">
        <v>78</v>
      </c>
      <c r="C15" s="94"/>
      <c r="D15" s="94"/>
      <c r="E15" s="94"/>
      <c r="F15" s="94"/>
      <c r="G15" s="94"/>
      <c r="H15" s="94"/>
      <c r="I15" s="94"/>
      <c r="J15" s="94"/>
      <c r="K15" s="94"/>
      <c r="L15" s="94"/>
      <c r="M15" s="94"/>
      <c r="N15" s="94"/>
    </row>
    <row r="16" spans="1:14" ht="17.25" customHeight="1">
      <c r="A16" s="94"/>
      <c r="B16" s="94"/>
      <c r="C16" s="94" t="s">
        <v>79</v>
      </c>
      <c r="D16" s="103">
        <v>1799.5</v>
      </c>
      <c r="E16" s="94" t="s">
        <v>80</v>
      </c>
      <c r="F16" s="94"/>
      <c r="G16" s="94"/>
      <c r="H16" s="104">
        <v>0.101</v>
      </c>
      <c r="I16" s="94" t="s">
        <v>81</v>
      </c>
      <c r="J16" s="94"/>
      <c r="K16" s="94"/>
      <c r="L16" s="94"/>
      <c r="M16" s="94"/>
      <c r="N16" s="94"/>
    </row>
    <row r="17" spans="1:14" ht="17.25" customHeight="1">
      <c r="A17" s="94"/>
      <c r="B17" s="94"/>
      <c r="C17" s="94" t="s">
        <v>82</v>
      </c>
      <c r="D17" s="103">
        <v>761.4</v>
      </c>
      <c r="E17" s="94" t="s">
        <v>80</v>
      </c>
      <c r="F17" s="94"/>
      <c r="G17" s="94"/>
      <c r="H17" s="104">
        <v>0.043</v>
      </c>
      <c r="I17" s="94" t="s">
        <v>81</v>
      </c>
      <c r="J17" s="94"/>
      <c r="K17" s="94"/>
      <c r="L17" s="94"/>
      <c r="M17" s="94"/>
      <c r="N17" s="94"/>
    </row>
    <row r="18" spans="1:14" ht="17.25" customHeight="1">
      <c r="A18" s="94"/>
      <c r="B18" s="94"/>
      <c r="C18" s="94" t="s">
        <v>83</v>
      </c>
      <c r="D18" s="103">
        <v>396.9</v>
      </c>
      <c r="E18" s="94" t="s">
        <v>80</v>
      </c>
      <c r="F18" s="94"/>
      <c r="G18" s="94"/>
      <c r="H18" s="104">
        <v>0.022</v>
      </c>
      <c r="I18" s="94" t="s">
        <v>81</v>
      </c>
      <c r="J18" s="94"/>
      <c r="K18" s="94"/>
      <c r="L18" s="94"/>
      <c r="M18" s="94"/>
      <c r="N18" s="94"/>
    </row>
    <row r="19" spans="1:14" ht="17.25" customHeight="1">
      <c r="A19" s="94"/>
      <c r="B19" s="94"/>
      <c r="C19" s="94" t="s">
        <v>84</v>
      </c>
      <c r="D19" s="103">
        <v>14854.5</v>
      </c>
      <c r="E19" s="94" t="s">
        <v>80</v>
      </c>
      <c r="F19" s="94"/>
      <c r="G19" s="94"/>
      <c r="H19" s="104">
        <v>0.834</v>
      </c>
      <c r="I19" s="94" t="s">
        <v>81</v>
      </c>
      <c r="J19" s="94"/>
      <c r="K19" s="94"/>
      <c r="L19" s="94"/>
      <c r="M19" s="94"/>
      <c r="N19" s="94"/>
    </row>
    <row r="20" spans="1:14" ht="17.25" customHeight="1">
      <c r="A20" s="100"/>
      <c r="B20" s="94" t="s">
        <v>85</v>
      </c>
      <c r="C20" s="94"/>
      <c r="D20" s="105"/>
      <c r="E20" s="94"/>
      <c r="F20" s="94"/>
      <c r="G20" s="94"/>
      <c r="H20" s="105"/>
      <c r="I20" s="94"/>
      <c r="J20" s="94"/>
      <c r="K20" s="94"/>
      <c r="L20" s="94"/>
      <c r="M20" s="94"/>
      <c r="N20" s="94"/>
    </row>
    <row r="21" spans="1:14" ht="17.25" customHeight="1">
      <c r="A21" s="94"/>
      <c r="B21" s="94"/>
      <c r="C21" s="94" t="s">
        <v>79</v>
      </c>
      <c r="D21" s="103">
        <v>479.1</v>
      </c>
      <c r="E21" s="94" t="s">
        <v>86</v>
      </c>
      <c r="F21" s="94"/>
      <c r="G21" s="94"/>
      <c r="H21" s="104">
        <v>0.028</v>
      </c>
      <c r="I21" s="94" t="s">
        <v>81</v>
      </c>
      <c r="J21" s="94"/>
      <c r="K21" s="94"/>
      <c r="L21" s="94"/>
      <c r="M21" s="94"/>
      <c r="N21" s="94"/>
    </row>
    <row r="22" spans="1:14" ht="17.25" customHeight="1">
      <c r="A22" s="94"/>
      <c r="B22" s="94"/>
      <c r="C22" s="94" t="s">
        <v>82</v>
      </c>
      <c r="D22" s="103">
        <v>3399</v>
      </c>
      <c r="E22" s="94" t="s">
        <v>86</v>
      </c>
      <c r="F22" s="94"/>
      <c r="G22" s="94"/>
      <c r="H22" s="104">
        <v>0.197</v>
      </c>
      <c r="I22" s="94" t="s">
        <v>81</v>
      </c>
      <c r="J22" s="94"/>
      <c r="K22" s="94"/>
      <c r="L22" s="94"/>
      <c r="M22" s="94"/>
      <c r="N22" s="94"/>
    </row>
    <row r="23" spans="1:14" ht="17.25" customHeight="1">
      <c r="A23" s="94"/>
      <c r="B23" s="94"/>
      <c r="C23" s="94" t="s">
        <v>83</v>
      </c>
      <c r="D23" s="103">
        <v>301.2</v>
      </c>
      <c r="E23" s="94" t="s">
        <v>86</v>
      </c>
      <c r="F23" s="94"/>
      <c r="G23" s="94"/>
      <c r="H23" s="104">
        <v>0.017</v>
      </c>
      <c r="I23" s="94" t="s">
        <v>81</v>
      </c>
      <c r="J23" s="94"/>
      <c r="K23" s="94"/>
      <c r="L23" s="94"/>
      <c r="M23" s="94"/>
      <c r="N23" s="94"/>
    </row>
    <row r="24" spans="1:14" ht="17.25" customHeight="1">
      <c r="A24" s="94"/>
      <c r="B24" s="94"/>
      <c r="C24" s="94" t="s">
        <v>84</v>
      </c>
      <c r="D24" s="103">
        <v>13085.9</v>
      </c>
      <c r="E24" s="94" t="s">
        <v>86</v>
      </c>
      <c r="F24" s="94"/>
      <c r="G24" s="94"/>
      <c r="H24" s="104">
        <v>0.758</v>
      </c>
      <c r="I24" s="94" t="s">
        <v>81</v>
      </c>
      <c r="J24" s="94"/>
      <c r="K24" s="94"/>
      <c r="L24" s="94"/>
      <c r="M24" s="94"/>
      <c r="N24" s="94"/>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4"/>
  <sheetViews>
    <sheetView workbookViewId="0" topLeftCell="A1">
      <selection activeCell="A6" sqref="A6"/>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1" t="s">
        <v>88</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7</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106</v>
      </c>
      <c r="B6" s="11"/>
      <c r="C6" s="12" t="s">
        <v>8</v>
      </c>
      <c r="D6" s="12"/>
      <c r="P6" s="6" t="s">
        <v>58</v>
      </c>
      <c r="Q6" s="8"/>
    </row>
    <row r="7" spans="1:17" s="46" customFormat="1" ht="16.5">
      <c r="A7" s="45"/>
      <c r="B7" s="118" t="s">
        <v>147</v>
      </c>
      <c r="C7" s="119"/>
      <c r="D7" s="119"/>
      <c r="E7" s="119"/>
      <c r="F7" s="119"/>
      <c r="G7" s="120"/>
      <c r="H7" s="118" t="s">
        <v>148</v>
      </c>
      <c r="I7" s="119"/>
      <c r="J7" s="119"/>
      <c r="K7" s="119"/>
      <c r="L7" s="119"/>
      <c r="M7" s="120"/>
      <c r="N7" s="124" t="s">
        <v>109</v>
      </c>
      <c r="O7" s="124"/>
      <c r="P7" s="124"/>
      <c r="Q7" s="125"/>
    </row>
    <row r="8" spans="1:17" s="46" customFormat="1" ht="16.5">
      <c r="A8" s="70" t="s">
        <v>107</v>
      </c>
      <c r="B8" s="121">
        <v>2005</v>
      </c>
      <c r="C8" s="122"/>
      <c r="D8" s="122"/>
      <c r="E8" s="122"/>
      <c r="F8" s="122"/>
      <c r="G8" s="123"/>
      <c r="H8" s="121">
        <v>2004</v>
      </c>
      <c r="I8" s="122"/>
      <c r="J8" s="122"/>
      <c r="K8" s="122"/>
      <c r="L8" s="122"/>
      <c r="M8" s="123"/>
      <c r="N8" s="126" t="s">
        <v>6</v>
      </c>
      <c r="O8" s="127"/>
      <c r="P8" s="127"/>
      <c r="Q8" s="128"/>
    </row>
    <row r="9" spans="1:17" s="46" customFormat="1" ht="16.5">
      <c r="A9" s="44" t="s">
        <v>4</v>
      </c>
      <c r="B9" s="112" t="s">
        <v>103</v>
      </c>
      <c r="C9" s="113"/>
      <c r="D9" s="112" t="s">
        <v>104</v>
      </c>
      <c r="E9" s="113"/>
      <c r="F9" s="112" t="s">
        <v>105</v>
      </c>
      <c r="G9" s="113"/>
      <c r="H9" s="112" t="s">
        <v>103</v>
      </c>
      <c r="I9" s="113"/>
      <c r="J9" s="112" t="s">
        <v>104</v>
      </c>
      <c r="K9" s="113"/>
      <c r="L9" s="112" t="s">
        <v>105</v>
      </c>
      <c r="M9" s="113"/>
      <c r="N9" s="129" t="s">
        <v>103</v>
      </c>
      <c r="O9" s="130"/>
      <c r="P9" s="133" t="s">
        <v>104</v>
      </c>
      <c r="Q9" s="113"/>
    </row>
    <row r="10" spans="1:17" s="46" customFormat="1" ht="16.5">
      <c r="A10" s="47"/>
      <c r="B10" s="114" t="s">
        <v>2</v>
      </c>
      <c r="C10" s="115"/>
      <c r="D10" s="114" t="s">
        <v>9</v>
      </c>
      <c r="E10" s="115"/>
      <c r="F10" s="112" t="s">
        <v>3</v>
      </c>
      <c r="G10" s="113"/>
      <c r="H10" s="114" t="s">
        <v>2</v>
      </c>
      <c r="I10" s="115"/>
      <c r="J10" s="114" t="s">
        <v>9</v>
      </c>
      <c r="K10" s="115"/>
      <c r="L10" s="112" t="s">
        <v>3</v>
      </c>
      <c r="M10" s="113"/>
      <c r="N10" s="131" t="s">
        <v>10</v>
      </c>
      <c r="O10" s="132"/>
      <c r="P10" s="126" t="s">
        <v>46</v>
      </c>
      <c r="Q10" s="132"/>
    </row>
    <row r="11" spans="1:17" s="46" customFormat="1" ht="16.5">
      <c r="A11" s="69" t="s">
        <v>87</v>
      </c>
      <c r="B11" s="114" t="s">
        <v>11</v>
      </c>
      <c r="C11" s="115"/>
      <c r="D11" s="114" t="s">
        <v>12</v>
      </c>
      <c r="E11" s="115"/>
      <c r="F11" s="114" t="s">
        <v>13</v>
      </c>
      <c r="G11" s="115"/>
      <c r="H11" s="114" t="s">
        <v>11</v>
      </c>
      <c r="I11" s="115"/>
      <c r="J11" s="114" t="s">
        <v>12</v>
      </c>
      <c r="K11" s="115"/>
      <c r="L11" s="114" t="s">
        <v>13</v>
      </c>
      <c r="M11" s="115"/>
      <c r="N11" s="72" t="s">
        <v>89</v>
      </c>
      <c r="O11" s="26"/>
      <c r="P11" s="72" t="s">
        <v>89</v>
      </c>
      <c r="Q11" s="27"/>
    </row>
    <row r="12" spans="1:17" s="46" customFormat="1" ht="16.5">
      <c r="A12" s="48" t="s">
        <v>1</v>
      </c>
      <c r="B12" s="116" t="s">
        <v>14</v>
      </c>
      <c r="C12" s="117"/>
      <c r="D12" s="116" t="s">
        <v>15</v>
      </c>
      <c r="E12" s="117"/>
      <c r="F12" s="116" t="s">
        <v>16</v>
      </c>
      <c r="G12" s="117"/>
      <c r="H12" s="116" t="s">
        <v>68</v>
      </c>
      <c r="I12" s="117"/>
      <c r="J12" s="116" t="s">
        <v>69</v>
      </c>
      <c r="K12" s="117"/>
      <c r="L12" s="116" t="s">
        <v>70</v>
      </c>
      <c r="M12" s="117"/>
      <c r="N12" s="28" t="s">
        <v>18</v>
      </c>
      <c r="O12" s="29" t="s">
        <v>19</v>
      </c>
      <c r="P12" s="28" t="s">
        <v>18</v>
      </c>
      <c r="Q12" s="30" t="s">
        <v>19</v>
      </c>
    </row>
    <row r="13" spans="1:17" ht="30" customHeight="1">
      <c r="A13" s="66" t="s">
        <v>144</v>
      </c>
      <c r="B13" s="39"/>
      <c r="C13" s="38">
        <v>140384.8</v>
      </c>
      <c r="D13" s="40"/>
      <c r="E13" s="38">
        <v>138360.2</v>
      </c>
      <c r="F13" s="40"/>
      <c r="G13" s="38">
        <v>2024.599999999995</v>
      </c>
      <c r="H13" s="39"/>
      <c r="I13" s="38">
        <v>129485.5</v>
      </c>
      <c r="J13" s="40"/>
      <c r="K13" s="38">
        <v>119529.2</v>
      </c>
      <c r="L13" s="40"/>
      <c r="M13" s="38">
        <v>9956.3</v>
      </c>
      <c r="N13" s="16">
        <v>10899.3</v>
      </c>
      <c r="O13" s="16">
        <v>8.41739036417205</v>
      </c>
      <c r="P13" s="16">
        <v>18831</v>
      </c>
      <c r="Q13" s="24">
        <v>15.754309407241074</v>
      </c>
    </row>
    <row r="14" spans="1:17" ht="30" customHeight="1">
      <c r="A14" s="23" t="s">
        <v>111</v>
      </c>
      <c r="B14" s="39" t="s">
        <v>71</v>
      </c>
      <c r="C14" s="38">
        <v>16998.1</v>
      </c>
      <c r="D14" s="40"/>
      <c r="E14" s="38">
        <v>16536.3</v>
      </c>
      <c r="F14" s="40" t="s">
        <v>71</v>
      </c>
      <c r="G14" s="38">
        <v>461.7999999999993</v>
      </c>
      <c r="H14" s="39"/>
      <c r="I14" s="38">
        <v>14958.4</v>
      </c>
      <c r="J14" s="40"/>
      <c r="K14" s="38">
        <v>11776.7</v>
      </c>
      <c r="L14" s="40"/>
      <c r="M14" s="38">
        <v>3181.7</v>
      </c>
      <c r="N14" s="16">
        <v>2039.7</v>
      </c>
      <c r="O14" s="16">
        <v>13.635816664883937</v>
      </c>
      <c r="P14" s="16">
        <v>4759.6</v>
      </c>
      <c r="Q14" s="24">
        <v>40.41539650326491</v>
      </c>
    </row>
    <row r="15" spans="1:17" ht="30" customHeight="1">
      <c r="A15" s="23" t="s">
        <v>112</v>
      </c>
      <c r="B15" s="39" t="s">
        <v>71</v>
      </c>
      <c r="C15" s="38">
        <v>14263.2</v>
      </c>
      <c r="D15" s="40"/>
      <c r="E15" s="38">
        <v>12713.5</v>
      </c>
      <c r="F15" s="40" t="s">
        <v>71</v>
      </c>
      <c r="G15" s="38">
        <v>1549.7</v>
      </c>
      <c r="H15" s="39"/>
      <c r="I15" s="38">
        <v>15215.5</v>
      </c>
      <c r="J15" s="40"/>
      <c r="K15" s="38">
        <v>13740.1</v>
      </c>
      <c r="L15" s="40"/>
      <c r="M15" s="38">
        <v>1475.4</v>
      </c>
      <c r="N15" s="16">
        <v>-952.2999999999993</v>
      </c>
      <c r="O15" s="16">
        <v>-6.258749301698921</v>
      </c>
      <c r="P15" s="16">
        <v>-1026.6</v>
      </c>
      <c r="Q15" s="24">
        <v>-7.471561342348311</v>
      </c>
    </row>
    <row r="16" spans="1:17" ht="30" customHeight="1">
      <c r="A16" s="23" t="s">
        <v>113</v>
      </c>
      <c r="B16" s="39"/>
      <c r="C16" s="38">
        <v>20472.4</v>
      </c>
      <c r="D16" s="40"/>
      <c r="E16" s="38">
        <v>20245.9</v>
      </c>
      <c r="F16" s="40"/>
      <c r="G16" s="38">
        <v>226.5</v>
      </c>
      <c r="H16" s="39"/>
      <c r="I16" s="38">
        <v>16867.9</v>
      </c>
      <c r="J16" s="40"/>
      <c r="K16" s="38">
        <v>16499.3</v>
      </c>
      <c r="L16" s="40"/>
      <c r="M16" s="38">
        <v>368.6000000000022</v>
      </c>
      <c r="N16" s="16">
        <v>3604.5</v>
      </c>
      <c r="O16" s="16">
        <v>21.368990805020186</v>
      </c>
      <c r="P16" s="16">
        <v>3746.6</v>
      </c>
      <c r="Q16" s="24">
        <v>22.70763002066756</v>
      </c>
    </row>
    <row r="17" spans="1:17" ht="30" customHeight="1">
      <c r="A17" s="23" t="s">
        <v>124</v>
      </c>
      <c r="B17" s="39" t="s">
        <v>71</v>
      </c>
      <c r="C17" s="38">
        <v>17781</v>
      </c>
      <c r="D17" s="40"/>
      <c r="E17" s="38">
        <v>17996.9</v>
      </c>
      <c r="F17" s="40" t="s">
        <v>71</v>
      </c>
      <c r="G17" s="38">
        <v>-215.90000000000146</v>
      </c>
      <c r="H17" s="39"/>
      <c r="I17" s="38">
        <v>16316.7</v>
      </c>
      <c r="J17" s="40"/>
      <c r="K17" s="38">
        <v>14811.4</v>
      </c>
      <c r="L17" s="40"/>
      <c r="M17" s="38">
        <v>1505.3</v>
      </c>
      <c r="N17" s="16">
        <v>1464.3</v>
      </c>
      <c r="O17" s="16">
        <v>8.974241114931324</v>
      </c>
      <c r="P17" s="16">
        <v>3185.5</v>
      </c>
      <c r="Q17" s="24">
        <v>21.507082382489177</v>
      </c>
    </row>
    <row r="18" spans="1:17" ht="30" customHeight="1">
      <c r="A18" s="23" t="s">
        <v>114</v>
      </c>
      <c r="B18" s="39" t="s">
        <v>71</v>
      </c>
      <c r="C18" s="38">
        <v>17884.5</v>
      </c>
      <c r="D18" s="40"/>
      <c r="E18" s="38">
        <v>17598.2</v>
      </c>
      <c r="F18" s="40" t="s">
        <v>71</v>
      </c>
      <c r="G18" s="38">
        <v>286.2999999999993</v>
      </c>
      <c r="H18" s="39"/>
      <c r="I18" s="38">
        <v>16053.5</v>
      </c>
      <c r="J18" s="40"/>
      <c r="K18" s="38">
        <v>14655.1</v>
      </c>
      <c r="L18" s="40"/>
      <c r="M18" s="38">
        <v>1398.4</v>
      </c>
      <c r="N18" s="16">
        <v>1831</v>
      </c>
      <c r="O18" s="16">
        <v>11.405612483259102</v>
      </c>
      <c r="P18" s="16">
        <v>2943.1</v>
      </c>
      <c r="Q18" s="24">
        <v>20.08242864258859</v>
      </c>
    </row>
    <row r="19" spans="1:17" ht="30" customHeight="1">
      <c r="A19" s="23" t="s">
        <v>115</v>
      </c>
      <c r="B19" s="39" t="s">
        <v>71</v>
      </c>
      <c r="C19" s="38">
        <v>18810.6</v>
      </c>
      <c r="D19" s="40" t="s">
        <v>71</v>
      </c>
      <c r="E19" s="38">
        <v>18539.7</v>
      </c>
      <c r="F19" s="40" t="s">
        <v>71</v>
      </c>
      <c r="G19" s="38">
        <v>270.8999999999978</v>
      </c>
      <c r="H19" s="39"/>
      <c r="I19" s="38">
        <v>16384.6</v>
      </c>
      <c r="J19" s="40"/>
      <c r="K19" s="38">
        <v>15794.9</v>
      </c>
      <c r="L19" s="40"/>
      <c r="M19" s="38">
        <v>589.6999999999989</v>
      </c>
      <c r="N19" s="16">
        <v>2426</v>
      </c>
      <c r="O19" s="16">
        <v>14.806586672851337</v>
      </c>
      <c r="P19" s="16">
        <v>2744.8</v>
      </c>
      <c r="Q19" s="24">
        <v>17.37776117607583</v>
      </c>
    </row>
    <row r="20" spans="1:17" ht="30" customHeight="1">
      <c r="A20" s="23" t="s">
        <v>123</v>
      </c>
      <c r="B20" s="39" t="s">
        <v>71</v>
      </c>
      <c r="C20" s="38">
        <v>16362.7</v>
      </c>
      <c r="D20" s="40" t="s">
        <v>71</v>
      </c>
      <c r="E20" s="38">
        <v>17464.5</v>
      </c>
      <c r="F20" s="40" t="s">
        <v>71</v>
      </c>
      <c r="G20" s="38">
        <v>-1101.8</v>
      </c>
      <c r="H20" s="39"/>
      <c r="I20" s="38">
        <v>16871.8</v>
      </c>
      <c r="J20" s="40"/>
      <c r="K20" s="38">
        <v>16066.1</v>
      </c>
      <c r="L20" s="40"/>
      <c r="M20" s="38">
        <v>805.6999999999989</v>
      </c>
      <c r="N20" s="16">
        <v>-509.09999999999854</v>
      </c>
      <c r="O20" s="16">
        <v>-3.0174610889175937</v>
      </c>
      <c r="P20" s="16">
        <v>1398.4</v>
      </c>
      <c r="Q20" s="24">
        <v>8.704041428847074</v>
      </c>
    </row>
    <row r="21" spans="1:17" ht="30" customHeight="1">
      <c r="A21" s="23" t="s">
        <v>125</v>
      </c>
      <c r="B21" s="39"/>
      <c r="C21" s="38">
        <v>17812.3</v>
      </c>
      <c r="D21" s="40"/>
      <c r="E21" s="38">
        <v>17265.2</v>
      </c>
      <c r="F21" s="40"/>
      <c r="G21" s="38">
        <v>547.0999999999985</v>
      </c>
      <c r="H21" s="39"/>
      <c r="I21" s="38">
        <v>16817.1</v>
      </c>
      <c r="J21" s="40"/>
      <c r="K21" s="38">
        <v>16185.6</v>
      </c>
      <c r="L21" s="40"/>
      <c r="M21" s="38">
        <v>631.4999999999982</v>
      </c>
      <c r="N21" s="16">
        <v>995.2000000000007</v>
      </c>
      <c r="O21" s="16">
        <v>5.917786062995408</v>
      </c>
      <c r="P21" s="16">
        <v>1079.6</v>
      </c>
      <c r="Q21" s="24">
        <v>6.670126532226178</v>
      </c>
    </row>
    <row r="22" spans="1:17" ht="9.75" customHeight="1">
      <c r="A22" s="31"/>
      <c r="B22" s="31"/>
      <c r="C22" s="32"/>
      <c r="D22" s="32"/>
      <c r="E22" s="32"/>
      <c r="F22" s="32"/>
      <c r="G22" s="32"/>
      <c r="H22" s="32"/>
      <c r="I22" s="32"/>
      <c r="J22" s="32"/>
      <c r="K22" s="32"/>
      <c r="L22" s="32"/>
      <c r="M22" s="32"/>
      <c r="N22" s="32"/>
      <c r="O22" s="32"/>
      <c r="P22" s="32"/>
      <c r="Q22" s="35"/>
    </row>
    <row r="23" spans="1:2" ht="15" customHeight="1">
      <c r="A23" s="20" t="s">
        <v>110</v>
      </c>
      <c r="B23" s="11"/>
    </row>
    <row r="24" spans="1:2" ht="15" customHeight="1">
      <c r="A24" s="19" t="s">
        <v>57</v>
      </c>
      <c r="B24" s="19"/>
    </row>
  </sheetData>
  <mergeCells count="34">
    <mergeCell ref="F9:G9"/>
    <mergeCell ref="F10:G10"/>
    <mergeCell ref="F11:G11"/>
    <mergeCell ref="F12:G12"/>
    <mergeCell ref="D9:E9"/>
    <mergeCell ref="D10:E10"/>
    <mergeCell ref="D11:E11"/>
    <mergeCell ref="D12:E12"/>
    <mergeCell ref="B9:C9"/>
    <mergeCell ref="B10:C10"/>
    <mergeCell ref="B11:C11"/>
    <mergeCell ref="B12:C12"/>
    <mergeCell ref="N9:O9"/>
    <mergeCell ref="N10:O10"/>
    <mergeCell ref="P9:Q9"/>
    <mergeCell ref="P10:Q10"/>
    <mergeCell ref="B7:G7"/>
    <mergeCell ref="B8:G8"/>
    <mergeCell ref="N7:Q7"/>
    <mergeCell ref="N8:Q8"/>
    <mergeCell ref="H7:M7"/>
    <mergeCell ref="H8:M8"/>
    <mergeCell ref="H9:I9"/>
    <mergeCell ref="H10:I10"/>
    <mergeCell ref="H11:I11"/>
    <mergeCell ref="H12:I12"/>
    <mergeCell ref="J9:K9"/>
    <mergeCell ref="J10:K10"/>
    <mergeCell ref="J11:K11"/>
    <mergeCell ref="J12:K12"/>
    <mergeCell ref="L9:M9"/>
    <mergeCell ref="L10:M10"/>
    <mergeCell ref="L11:M11"/>
    <mergeCell ref="L12:M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7"/>
  <sheetViews>
    <sheetView workbookViewId="0" topLeftCell="A1">
      <selection activeCell="A5" sqref="A5"/>
    </sheetView>
  </sheetViews>
  <sheetFormatPr defaultColWidth="9.00390625" defaultRowHeight="16.5"/>
  <cols>
    <col min="1" max="1" width="16.75390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1" t="s">
        <v>92</v>
      </c>
      <c r="B1" s="3"/>
      <c r="C1" s="4"/>
      <c r="D1" s="4"/>
      <c r="E1" s="4"/>
      <c r="F1" s="4"/>
      <c r="G1" s="4"/>
      <c r="H1" s="5"/>
      <c r="I1" s="5"/>
      <c r="J1" s="5"/>
      <c r="K1" s="5"/>
      <c r="L1" s="1"/>
      <c r="M1" s="1"/>
      <c r="N1" s="1"/>
    </row>
    <row r="2" spans="1:14" ht="15" customHeight="1">
      <c r="A2" s="6" t="s">
        <v>47</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134</v>
      </c>
      <c r="K4" s="8"/>
      <c r="L4" s="9"/>
      <c r="M4" s="9"/>
      <c r="N4" s="9"/>
    </row>
    <row r="5" spans="1:11" ht="15" customHeight="1">
      <c r="A5" s="20" t="s">
        <v>91</v>
      </c>
      <c r="B5" s="11"/>
      <c r="C5" s="12" t="s">
        <v>20</v>
      </c>
      <c r="D5" s="12"/>
      <c r="H5" s="10"/>
      <c r="I5" s="10"/>
      <c r="J5" s="6" t="s">
        <v>60</v>
      </c>
      <c r="K5" s="8"/>
    </row>
    <row r="6" spans="1:11" s="46" customFormat="1" ht="12.75" customHeight="1">
      <c r="A6" s="45"/>
      <c r="B6" s="149"/>
      <c r="C6" s="119"/>
      <c r="D6" s="119"/>
      <c r="E6" s="119"/>
      <c r="F6" s="119"/>
      <c r="G6" s="120"/>
      <c r="H6" s="118" t="s">
        <v>5</v>
      </c>
      <c r="I6" s="141"/>
      <c r="J6" s="141"/>
      <c r="K6" s="142"/>
    </row>
    <row r="7" spans="1:11" s="46" customFormat="1" ht="12.75" customHeight="1">
      <c r="A7" s="70" t="s">
        <v>90</v>
      </c>
      <c r="B7" s="143" t="s">
        <v>93</v>
      </c>
      <c r="C7" s="144"/>
      <c r="D7" s="144"/>
      <c r="E7" s="144"/>
      <c r="F7" s="144"/>
      <c r="G7" s="145"/>
      <c r="H7" s="131" t="s">
        <v>6</v>
      </c>
      <c r="I7" s="127"/>
      <c r="J7" s="127"/>
      <c r="K7" s="128"/>
    </row>
    <row r="8" spans="1:11" s="49" customFormat="1" ht="12.75" customHeight="1">
      <c r="A8" s="44" t="s">
        <v>4</v>
      </c>
      <c r="B8" s="146" t="s">
        <v>55</v>
      </c>
      <c r="C8" s="147"/>
      <c r="D8" s="147"/>
      <c r="E8" s="147"/>
      <c r="F8" s="147"/>
      <c r="G8" s="148"/>
      <c r="H8" s="73" t="s">
        <v>22</v>
      </c>
      <c r="I8" s="25"/>
      <c r="J8" s="73" t="s">
        <v>25</v>
      </c>
      <c r="K8" s="25"/>
    </row>
    <row r="9" spans="1:11" s="49" customFormat="1" ht="12.75" customHeight="1">
      <c r="A9" s="50"/>
      <c r="B9" s="138"/>
      <c r="C9" s="125"/>
      <c r="D9" s="129" t="s">
        <v>22</v>
      </c>
      <c r="E9" s="130"/>
      <c r="F9" s="129" t="s">
        <v>25</v>
      </c>
      <c r="G9" s="130"/>
      <c r="H9" s="114" t="s">
        <v>23</v>
      </c>
      <c r="I9" s="113"/>
      <c r="J9" s="150" t="s">
        <v>26</v>
      </c>
      <c r="K9" s="113"/>
    </row>
    <row r="10" spans="1:11" s="49" customFormat="1" ht="12.75" customHeight="1">
      <c r="A10" s="47"/>
      <c r="B10" s="112" t="s">
        <v>116</v>
      </c>
      <c r="C10" s="137"/>
      <c r="D10" s="134" t="s">
        <v>15</v>
      </c>
      <c r="E10" s="107"/>
      <c r="F10" s="134" t="s">
        <v>54</v>
      </c>
      <c r="G10" s="107"/>
      <c r="H10" s="131" t="s">
        <v>24</v>
      </c>
      <c r="I10" s="132"/>
      <c r="J10" s="126" t="s">
        <v>27</v>
      </c>
      <c r="K10" s="132"/>
    </row>
    <row r="11" spans="1:11" s="46" customFormat="1" ht="12.75" customHeight="1">
      <c r="A11" s="69" t="s">
        <v>87</v>
      </c>
      <c r="B11" s="114" t="s">
        <v>21</v>
      </c>
      <c r="C11" s="115"/>
      <c r="D11" s="114" t="s">
        <v>23</v>
      </c>
      <c r="E11" s="115"/>
      <c r="F11" s="114" t="s">
        <v>26</v>
      </c>
      <c r="G11" s="115"/>
      <c r="H11" s="72" t="s">
        <v>89</v>
      </c>
      <c r="I11" s="26"/>
      <c r="J11" s="72" t="s">
        <v>89</v>
      </c>
      <c r="K11" s="27"/>
    </row>
    <row r="12" spans="1:11" s="46" customFormat="1" ht="12.75" customHeight="1">
      <c r="A12" s="48" t="s">
        <v>1</v>
      </c>
      <c r="B12" s="139"/>
      <c r="C12" s="140"/>
      <c r="D12" s="135" t="s">
        <v>24</v>
      </c>
      <c r="E12" s="136"/>
      <c r="F12" s="135" t="s">
        <v>27</v>
      </c>
      <c r="G12" s="136"/>
      <c r="H12" s="28" t="s">
        <v>18</v>
      </c>
      <c r="I12" s="29" t="s">
        <v>19</v>
      </c>
      <c r="J12" s="28" t="s">
        <v>18</v>
      </c>
      <c r="K12" s="30" t="s">
        <v>19</v>
      </c>
    </row>
    <row r="13" spans="1:11" ht="27" customHeight="1">
      <c r="A13" s="79" t="s">
        <v>149</v>
      </c>
      <c r="B13" s="39"/>
      <c r="C13" s="38">
        <v>140384.8</v>
      </c>
      <c r="D13" s="42"/>
      <c r="E13" s="41">
        <v>18570.2</v>
      </c>
      <c r="F13" s="43"/>
      <c r="G13" s="41">
        <v>121814.6</v>
      </c>
      <c r="H13" s="14">
        <v>558.3</v>
      </c>
      <c r="I13" s="14">
        <v>3.099617475113676</v>
      </c>
      <c r="J13" s="14">
        <v>10341</v>
      </c>
      <c r="K13" s="15">
        <v>9.276627581214226</v>
      </c>
    </row>
    <row r="14" spans="1:11" ht="27" customHeight="1">
      <c r="A14" s="23" t="s">
        <v>133</v>
      </c>
      <c r="B14" s="39" t="s">
        <v>71</v>
      </c>
      <c r="C14" s="38">
        <v>16998.1</v>
      </c>
      <c r="D14" s="39"/>
      <c r="E14" s="38">
        <v>2181.1</v>
      </c>
      <c r="F14" s="40" t="s">
        <v>71</v>
      </c>
      <c r="G14" s="38">
        <v>14817</v>
      </c>
      <c r="H14" s="17">
        <v>79.5</v>
      </c>
      <c r="I14" s="17">
        <v>3.7828321279025507</v>
      </c>
      <c r="J14" s="17">
        <v>1960.2</v>
      </c>
      <c r="K14" s="18">
        <v>15.24640657084189</v>
      </c>
    </row>
    <row r="15" spans="1:11" ht="27" customHeight="1">
      <c r="A15" s="23" t="s">
        <v>132</v>
      </c>
      <c r="B15" s="39" t="s">
        <v>71</v>
      </c>
      <c r="C15" s="38">
        <v>14263.2</v>
      </c>
      <c r="D15" s="39"/>
      <c r="E15" s="38">
        <v>1869.3</v>
      </c>
      <c r="F15" s="40" t="s">
        <v>71</v>
      </c>
      <c r="G15" s="38">
        <v>12393.9</v>
      </c>
      <c r="H15" s="17">
        <v>-263.9</v>
      </c>
      <c r="I15" s="17">
        <v>-12.371085692855802</v>
      </c>
      <c r="J15" s="17">
        <v>-688.4</v>
      </c>
      <c r="K15" s="18">
        <v>-5.262071654066946</v>
      </c>
    </row>
    <row r="16" spans="1:11" ht="27" customHeight="1">
      <c r="A16" s="23" t="s">
        <v>131</v>
      </c>
      <c r="B16" s="39"/>
      <c r="C16" s="38">
        <v>20472.4</v>
      </c>
      <c r="D16" s="39"/>
      <c r="E16" s="38">
        <v>2829.8</v>
      </c>
      <c r="F16" s="40"/>
      <c r="G16" s="38">
        <v>17642.6</v>
      </c>
      <c r="H16" s="17">
        <v>507.7</v>
      </c>
      <c r="I16" s="17">
        <v>21.86383015374015</v>
      </c>
      <c r="J16" s="17">
        <v>3096.8</v>
      </c>
      <c r="K16" s="18">
        <v>21.289994362633887</v>
      </c>
    </row>
    <row r="17" spans="1:11" ht="27" customHeight="1">
      <c r="A17" s="23" t="s">
        <v>130</v>
      </c>
      <c r="B17" s="39" t="s">
        <v>71</v>
      </c>
      <c r="C17" s="38">
        <v>17781</v>
      </c>
      <c r="D17" s="39"/>
      <c r="E17" s="38">
        <v>2201.2</v>
      </c>
      <c r="F17" s="40" t="s">
        <v>71</v>
      </c>
      <c r="G17" s="38">
        <v>15579.8</v>
      </c>
      <c r="H17" s="17">
        <v>-70</v>
      </c>
      <c r="I17" s="17">
        <v>-3.082071151814019</v>
      </c>
      <c r="J17" s="17">
        <v>1534.3</v>
      </c>
      <c r="K17" s="18">
        <v>10.92378341817664</v>
      </c>
    </row>
    <row r="18" spans="1:11" ht="27" customHeight="1">
      <c r="A18" s="23" t="s">
        <v>129</v>
      </c>
      <c r="B18" s="39" t="s">
        <v>71</v>
      </c>
      <c r="C18" s="38">
        <v>17884.5</v>
      </c>
      <c r="D18" s="39" t="s">
        <v>71</v>
      </c>
      <c r="E18" s="38">
        <v>2303</v>
      </c>
      <c r="F18" s="40"/>
      <c r="G18" s="38">
        <v>15581.5</v>
      </c>
      <c r="H18" s="17">
        <v>48.1</v>
      </c>
      <c r="I18" s="17">
        <v>2.1331322896802516</v>
      </c>
      <c r="J18" s="17">
        <v>1782.9</v>
      </c>
      <c r="K18" s="18">
        <v>12.920876030901685</v>
      </c>
    </row>
    <row r="19" spans="1:11" ht="27" customHeight="1">
      <c r="A19" s="23" t="s">
        <v>128</v>
      </c>
      <c r="B19" s="39" t="s">
        <v>71</v>
      </c>
      <c r="C19" s="38">
        <v>18810.6</v>
      </c>
      <c r="D19" s="39" t="s">
        <v>71</v>
      </c>
      <c r="E19" s="38">
        <v>2419.5</v>
      </c>
      <c r="F19" s="40" t="s">
        <v>71</v>
      </c>
      <c r="G19" s="38">
        <v>16391.1</v>
      </c>
      <c r="H19" s="17">
        <v>75.4</v>
      </c>
      <c r="I19" s="17">
        <v>3.216586323109083</v>
      </c>
      <c r="J19" s="17">
        <v>2350.6</v>
      </c>
      <c r="K19" s="18">
        <v>16.741569032441866</v>
      </c>
    </row>
    <row r="20" spans="1:11" ht="27" customHeight="1">
      <c r="A20" s="23" t="s">
        <v>127</v>
      </c>
      <c r="B20" s="39" t="s">
        <v>71</v>
      </c>
      <c r="C20" s="38">
        <v>16362.7</v>
      </c>
      <c r="D20" s="39" t="s">
        <v>71</v>
      </c>
      <c r="E20" s="38">
        <v>2235</v>
      </c>
      <c r="F20" s="40" t="s">
        <v>71</v>
      </c>
      <c r="G20" s="38">
        <v>14127.7</v>
      </c>
      <c r="H20" s="17">
        <v>-113</v>
      </c>
      <c r="I20" s="17">
        <v>-4.812606473594548</v>
      </c>
      <c r="J20" s="17">
        <v>-396.1</v>
      </c>
      <c r="K20" s="18">
        <v>-2.7272289123444806</v>
      </c>
    </row>
    <row r="21" spans="1:11" ht="27" customHeight="1">
      <c r="A21" s="23" t="s">
        <v>126</v>
      </c>
      <c r="B21" s="39"/>
      <c r="C21" s="38">
        <v>17812.3</v>
      </c>
      <c r="D21" s="39"/>
      <c r="E21" s="38">
        <v>2531.3</v>
      </c>
      <c r="F21" s="40"/>
      <c r="G21" s="38">
        <v>15281</v>
      </c>
      <c r="H21" s="17">
        <v>294.5</v>
      </c>
      <c r="I21" s="17">
        <v>13.16613018597997</v>
      </c>
      <c r="J21" s="17">
        <v>700.7</v>
      </c>
      <c r="K21" s="18">
        <v>4.805799606318114</v>
      </c>
    </row>
    <row r="22" spans="1:11" ht="9.75" customHeight="1">
      <c r="A22" s="31"/>
      <c r="B22" s="31"/>
      <c r="C22" s="32"/>
      <c r="D22" s="32"/>
      <c r="E22" s="32"/>
      <c r="F22" s="32"/>
      <c r="G22" s="32"/>
      <c r="H22" s="33"/>
      <c r="I22" s="33"/>
      <c r="J22" s="33"/>
      <c r="K22" s="34"/>
    </row>
    <row r="23" spans="1:2" ht="15" customHeight="1">
      <c r="A23" s="20" t="s">
        <v>117</v>
      </c>
      <c r="B23" s="11"/>
    </row>
    <row r="24" spans="1:2" ht="15" customHeight="1">
      <c r="A24" s="20" t="s">
        <v>108</v>
      </c>
      <c r="B24" s="11"/>
    </row>
    <row r="25" spans="1:14" ht="15" customHeight="1">
      <c r="A25" s="36" t="s">
        <v>52</v>
      </c>
      <c r="B25" s="36"/>
      <c r="C25" s="37"/>
      <c r="D25" s="37"/>
      <c r="E25" s="37"/>
      <c r="F25" s="37"/>
      <c r="G25" s="37"/>
      <c r="H25" s="37"/>
      <c r="I25" s="37"/>
      <c r="J25" s="37"/>
      <c r="K25" s="37"/>
      <c r="L25" s="37"/>
      <c r="M25" s="37"/>
      <c r="N25" s="37"/>
    </row>
    <row r="26" spans="1:14" ht="15" customHeight="1">
      <c r="A26" s="36" t="s">
        <v>48</v>
      </c>
      <c r="B26" s="36"/>
      <c r="C26" s="37"/>
      <c r="D26" s="37"/>
      <c r="E26" s="37"/>
      <c r="F26" s="37"/>
      <c r="G26" s="37"/>
      <c r="H26" s="37"/>
      <c r="I26" s="37"/>
      <c r="J26" s="37"/>
      <c r="K26" s="37"/>
      <c r="L26" s="37"/>
      <c r="M26" s="37"/>
      <c r="N26" s="37"/>
    </row>
    <row r="27" spans="1:14" ht="15" customHeight="1">
      <c r="A27" s="36" t="s">
        <v>49</v>
      </c>
      <c r="B27" s="36"/>
      <c r="C27" s="37"/>
      <c r="D27" s="37"/>
      <c r="E27" s="37"/>
      <c r="F27" s="37"/>
      <c r="G27" s="37"/>
      <c r="H27" s="37"/>
      <c r="I27" s="37"/>
      <c r="J27" s="37"/>
      <c r="K27" s="37"/>
      <c r="L27" s="37"/>
      <c r="M27" s="37"/>
      <c r="N27" s="37"/>
    </row>
  </sheetData>
  <mergeCells count="21">
    <mergeCell ref="H9:I9"/>
    <mergeCell ref="J9:K9"/>
    <mergeCell ref="H10:I10"/>
    <mergeCell ref="J10:K10"/>
    <mergeCell ref="H6:K6"/>
    <mergeCell ref="H7:K7"/>
    <mergeCell ref="B7:G7"/>
    <mergeCell ref="B8:G8"/>
    <mergeCell ref="B6:G6"/>
    <mergeCell ref="B10:C10"/>
    <mergeCell ref="B11:C11"/>
    <mergeCell ref="B9:C9"/>
    <mergeCell ref="B12:C12"/>
    <mergeCell ref="D9:E9"/>
    <mergeCell ref="D10:E10"/>
    <mergeCell ref="D11:E11"/>
    <mergeCell ref="D12:E12"/>
    <mergeCell ref="F9:G9"/>
    <mergeCell ref="F10:G10"/>
    <mergeCell ref="F11:G11"/>
    <mergeCell ref="F12:G12"/>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4"/>
  <sheetViews>
    <sheetView workbookViewId="0" topLeftCell="A1">
      <selection activeCell="A5" sqref="A5"/>
    </sheetView>
  </sheetViews>
  <sheetFormatPr defaultColWidth="9.00390625" defaultRowHeight="16.5"/>
  <cols>
    <col min="1" max="1" width="16.6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1" width="11.00390625" style="10" customWidth="1"/>
    <col min="12"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1" t="s">
        <v>95</v>
      </c>
      <c r="B1" s="3"/>
      <c r="C1" s="4"/>
      <c r="D1" s="4"/>
      <c r="E1" s="4"/>
      <c r="F1" s="4"/>
      <c r="G1" s="4"/>
      <c r="H1" s="5"/>
      <c r="I1" s="5"/>
      <c r="J1" s="5"/>
      <c r="K1" s="5"/>
      <c r="L1" s="1"/>
      <c r="M1" s="1"/>
    </row>
    <row r="2" spans="1:13" ht="15" customHeight="1">
      <c r="A2" s="6" t="s">
        <v>50</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134</v>
      </c>
      <c r="K4" s="8"/>
      <c r="L4" s="9"/>
      <c r="M4" s="9"/>
    </row>
    <row r="5" spans="1:11" ht="14.25" customHeight="1">
      <c r="A5" s="20" t="s">
        <v>94</v>
      </c>
      <c r="B5" s="11"/>
      <c r="C5" s="12" t="s">
        <v>29</v>
      </c>
      <c r="D5" s="12"/>
      <c r="H5" s="10"/>
      <c r="I5" s="10"/>
      <c r="J5" s="6" t="s">
        <v>60</v>
      </c>
      <c r="K5" s="8"/>
    </row>
    <row r="6" spans="1:11" s="46" customFormat="1" ht="17.25" customHeight="1">
      <c r="A6" s="45"/>
      <c r="B6" s="149"/>
      <c r="C6" s="119"/>
      <c r="D6" s="119"/>
      <c r="E6" s="119"/>
      <c r="F6" s="119"/>
      <c r="G6" s="120"/>
      <c r="H6" s="141" t="s">
        <v>5</v>
      </c>
      <c r="I6" s="141"/>
      <c r="J6" s="141"/>
      <c r="K6" s="142"/>
    </row>
    <row r="7" spans="1:11" s="46" customFormat="1" ht="16.5">
      <c r="A7" s="70" t="s">
        <v>90</v>
      </c>
      <c r="B7" s="143" t="s">
        <v>96</v>
      </c>
      <c r="C7" s="151"/>
      <c r="D7" s="151"/>
      <c r="E7" s="151"/>
      <c r="F7" s="151"/>
      <c r="G7" s="152"/>
      <c r="H7" s="126" t="s">
        <v>6</v>
      </c>
      <c r="I7" s="127"/>
      <c r="J7" s="127"/>
      <c r="K7" s="128"/>
    </row>
    <row r="8" spans="1:11" s="46" customFormat="1" ht="16.5">
      <c r="A8" s="44" t="s">
        <v>4</v>
      </c>
      <c r="B8" s="146" t="s">
        <v>56</v>
      </c>
      <c r="C8" s="147"/>
      <c r="D8" s="147"/>
      <c r="E8" s="147"/>
      <c r="F8" s="147"/>
      <c r="G8" s="148"/>
      <c r="H8" s="73" t="s">
        <v>30</v>
      </c>
      <c r="I8" s="25"/>
      <c r="J8" s="73" t="s">
        <v>35</v>
      </c>
      <c r="K8" s="25"/>
    </row>
    <row r="9" spans="1:11" s="46" customFormat="1" ht="16.5">
      <c r="A9" s="51"/>
      <c r="B9" s="138"/>
      <c r="C9" s="125"/>
      <c r="D9" s="129" t="s">
        <v>30</v>
      </c>
      <c r="E9" s="130"/>
      <c r="F9" s="129" t="s">
        <v>32</v>
      </c>
      <c r="G9" s="130"/>
      <c r="H9" s="114" t="s">
        <v>31</v>
      </c>
      <c r="I9" s="113"/>
      <c r="J9" s="150" t="s">
        <v>33</v>
      </c>
      <c r="K9" s="113"/>
    </row>
    <row r="10" spans="1:11" s="46" customFormat="1" ht="15" customHeight="1">
      <c r="A10" s="47"/>
      <c r="B10" s="112" t="s">
        <v>141</v>
      </c>
      <c r="C10" s="137"/>
      <c r="D10" s="134" t="s">
        <v>15</v>
      </c>
      <c r="E10" s="107"/>
      <c r="F10" s="134" t="s">
        <v>17</v>
      </c>
      <c r="G10" s="107"/>
      <c r="H10" s="131" t="s">
        <v>24</v>
      </c>
      <c r="I10" s="132"/>
      <c r="J10" s="126" t="s">
        <v>34</v>
      </c>
      <c r="K10" s="132"/>
    </row>
    <row r="11" spans="1:11" s="46" customFormat="1" ht="16.5">
      <c r="A11" s="69" t="s">
        <v>87</v>
      </c>
      <c r="B11" s="114" t="s">
        <v>21</v>
      </c>
      <c r="C11" s="115"/>
      <c r="D11" s="114" t="s">
        <v>31</v>
      </c>
      <c r="E11" s="115"/>
      <c r="F11" s="114" t="s">
        <v>33</v>
      </c>
      <c r="G11" s="115"/>
      <c r="H11" s="72" t="s">
        <v>89</v>
      </c>
      <c r="I11" s="26"/>
      <c r="J11" s="72" t="s">
        <v>89</v>
      </c>
      <c r="K11" s="27"/>
    </row>
    <row r="12" spans="1:11" s="46" customFormat="1" ht="16.5">
      <c r="A12" s="48" t="s">
        <v>1</v>
      </c>
      <c r="B12" s="146"/>
      <c r="C12" s="148"/>
      <c r="D12" s="135" t="s">
        <v>24</v>
      </c>
      <c r="E12" s="136"/>
      <c r="F12" s="135" t="s">
        <v>34</v>
      </c>
      <c r="G12" s="136"/>
      <c r="H12" s="28" t="s">
        <v>18</v>
      </c>
      <c r="I12" s="29" t="s">
        <v>19</v>
      </c>
      <c r="J12" s="28" t="s">
        <v>18</v>
      </c>
      <c r="K12" s="30" t="s">
        <v>19</v>
      </c>
    </row>
    <row r="13" spans="1:11" ht="28.5" customHeight="1">
      <c r="A13" s="65" t="s">
        <v>150</v>
      </c>
      <c r="B13" s="39"/>
      <c r="C13" s="38">
        <v>138360.2</v>
      </c>
      <c r="D13" s="39"/>
      <c r="E13" s="41">
        <v>31402.1</v>
      </c>
      <c r="F13" s="39"/>
      <c r="G13" s="41">
        <v>106958.1</v>
      </c>
      <c r="H13" s="14">
        <v>1708.7</v>
      </c>
      <c r="I13" s="14">
        <v>5.754496805676701</v>
      </c>
      <c r="J13" s="14">
        <v>17122.3</v>
      </c>
      <c r="K13" s="15">
        <v>19.05959330154193</v>
      </c>
    </row>
    <row r="14" spans="1:11" ht="28.5" customHeight="1">
      <c r="A14" s="23" t="s">
        <v>145</v>
      </c>
      <c r="B14" s="39"/>
      <c r="C14" s="38">
        <v>16536.3</v>
      </c>
      <c r="D14" s="39"/>
      <c r="E14" s="38">
        <v>3974.1</v>
      </c>
      <c r="F14" s="39"/>
      <c r="G14" s="38">
        <v>12562.2</v>
      </c>
      <c r="H14" s="17">
        <v>849</v>
      </c>
      <c r="I14" s="17">
        <v>27.167130651819143</v>
      </c>
      <c r="J14" s="17">
        <v>3910.6</v>
      </c>
      <c r="K14" s="18">
        <v>45.20088769707337</v>
      </c>
    </row>
    <row r="15" spans="1:11" ht="28.5" customHeight="1">
      <c r="A15" s="23" t="s">
        <v>140</v>
      </c>
      <c r="B15" s="39"/>
      <c r="C15" s="38">
        <v>12713.5</v>
      </c>
      <c r="D15" s="39"/>
      <c r="E15" s="38">
        <v>3051.4</v>
      </c>
      <c r="F15" s="39"/>
      <c r="G15" s="38">
        <v>9662.1</v>
      </c>
      <c r="H15" s="17">
        <v>-364.5</v>
      </c>
      <c r="I15" s="17">
        <v>-10.670687081003543</v>
      </c>
      <c r="J15" s="17">
        <v>-662.1</v>
      </c>
      <c r="K15" s="18">
        <v>-6.413087696867554</v>
      </c>
    </row>
    <row r="16" spans="1:11" ht="28.5" customHeight="1">
      <c r="A16" s="23" t="s">
        <v>139</v>
      </c>
      <c r="B16" s="39"/>
      <c r="C16" s="38">
        <v>20245.9</v>
      </c>
      <c r="D16" s="39"/>
      <c r="E16" s="38">
        <v>4530.3</v>
      </c>
      <c r="F16" s="39"/>
      <c r="G16" s="38">
        <v>15715.6</v>
      </c>
      <c r="H16" s="17">
        <v>378</v>
      </c>
      <c r="I16" s="17">
        <v>9.103388483491077</v>
      </c>
      <c r="J16" s="17">
        <v>3368.6</v>
      </c>
      <c r="K16" s="18">
        <v>27.2827407467401</v>
      </c>
    </row>
    <row r="17" spans="1:11" ht="28.5" customHeight="1">
      <c r="A17" s="23" t="s">
        <v>138</v>
      </c>
      <c r="B17" s="39"/>
      <c r="C17" s="38">
        <v>17996.9</v>
      </c>
      <c r="D17" s="39"/>
      <c r="E17" s="38">
        <v>3937.6</v>
      </c>
      <c r="F17" s="39"/>
      <c r="G17" s="38">
        <v>14059.3</v>
      </c>
      <c r="H17" s="17">
        <v>318.4</v>
      </c>
      <c r="I17" s="17">
        <v>8.797524314765694</v>
      </c>
      <c r="J17" s="17">
        <v>2867.1</v>
      </c>
      <c r="K17" s="18">
        <v>25.61694751702078</v>
      </c>
    </row>
    <row r="18" spans="1:11" ht="28.5" customHeight="1">
      <c r="A18" s="23" t="s">
        <v>129</v>
      </c>
      <c r="B18" s="39"/>
      <c r="C18" s="38">
        <v>17598.2</v>
      </c>
      <c r="D18" s="39"/>
      <c r="E18" s="38">
        <v>4122.4</v>
      </c>
      <c r="F18" s="39"/>
      <c r="G18" s="38">
        <v>13475.8</v>
      </c>
      <c r="H18" s="17">
        <v>598</v>
      </c>
      <c r="I18" s="17">
        <v>16.96742707978663</v>
      </c>
      <c r="J18" s="17">
        <v>2345.1</v>
      </c>
      <c r="K18" s="18">
        <v>21.068755783553595</v>
      </c>
    </row>
    <row r="19" spans="1:11" ht="28.5" customHeight="1">
      <c r="A19" s="23" t="s">
        <v>137</v>
      </c>
      <c r="B19" s="39" t="s">
        <v>71</v>
      </c>
      <c r="C19" s="38">
        <v>18539.7</v>
      </c>
      <c r="D19" s="39"/>
      <c r="E19" s="38">
        <v>4185.3</v>
      </c>
      <c r="F19" s="39" t="s">
        <v>71</v>
      </c>
      <c r="G19" s="38">
        <v>14354.4</v>
      </c>
      <c r="H19" s="17">
        <v>273.5</v>
      </c>
      <c r="I19" s="17">
        <v>6.991666240605348</v>
      </c>
      <c r="J19" s="17">
        <v>2471.3</v>
      </c>
      <c r="K19" s="18">
        <v>20.79676178774899</v>
      </c>
    </row>
    <row r="20" spans="1:11" ht="28.5" customHeight="1">
      <c r="A20" s="23" t="s">
        <v>136</v>
      </c>
      <c r="B20" s="39" t="s">
        <v>71</v>
      </c>
      <c r="C20" s="38">
        <v>17464.5</v>
      </c>
      <c r="D20" s="39"/>
      <c r="E20" s="38">
        <v>3769.1</v>
      </c>
      <c r="F20" s="39" t="s">
        <v>71</v>
      </c>
      <c r="G20" s="38">
        <v>13695.4</v>
      </c>
      <c r="H20" s="17">
        <v>-167.4</v>
      </c>
      <c r="I20" s="17">
        <v>-4.252616604003658</v>
      </c>
      <c r="J20" s="17">
        <v>1565.8</v>
      </c>
      <c r="K20" s="18">
        <v>12.909129882764192</v>
      </c>
    </row>
    <row r="21" spans="1:11" ht="28.5" customHeight="1">
      <c r="A21" s="23" t="s">
        <v>135</v>
      </c>
      <c r="B21" s="39"/>
      <c r="C21" s="38">
        <v>17265.2</v>
      </c>
      <c r="D21" s="39"/>
      <c r="E21" s="38">
        <v>3831.9</v>
      </c>
      <c r="F21" s="39"/>
      <c r="G21" s="38">
        <v>13433.3</v>
      </c>
      <c r="H21" s="17">
        <v>-176.3</v>
      </c>
      <c r="I21" s="17">
        <v>-4.398483109625269</v>
      </c>
      <c r="J21" s="17">
        <v>1255.9</v>
      </c>
      <c r="K21" s="18">
        <v>10.313367385484588</v>
      </c>
    </row>
    <row r="22" spans="1:11" ht="4.5" customHeight="1">
      <c r="A22" s="31"/>
      <c r="B22" s="31"/>
      <c r="C22" s="32"/>
      <c r="D22" s="32"/>
      <c r="E22" s="32"/>
      <c r="F22" s="32"/>
      <c r="G22" s="32"/>
      <c r="H22" s="33"/>
      <c r="I22" s="33"/>
      <c r="J22" s="33"/>
      <c r="K22" s="34"/>
    </row>
    <row r="23" spans="1:2" ht="19.5" customHeight="1">
      <c r="A23" s="20" t="s">
        <v>118</v>
      </c>
      <c r="B23" s="11"/>
    </row>
    <row r="24" spans="1:14" ht="19.5" customHeight="1">
      <c r="A24" s="36" t="s">
        <v>53</v>
      </c>
      <c r="B24" s="36"/>
      <c r="C24" s="37"/>
      <c r="D24" s="37"/>
      <c r="E24" s="37"/>
      <c r="F24" s="37"/>
      <c r="G24" s="37"/>
      <c r="H24" s="37"/>
      <c r="I24" s="37"/>
      <c r="J24" s="37"/>
      <c r="K24" s="37"/>
      <c r="L24" s="37"/>
      <c r="M24" s="37"/>
      <c r="N24" s="37"/>
    </row>
  </sheetData>
  <mergeCells count="21">
    <mergeCell ref="B7:G7"/>
    <mergeCell ref="B6:G6"/>
    <mergeCell ref="H6:K6"/>
    <mergeCell ref="H7:K7"/>
    <mergeCell ref="H10:I10"/>
    <mergeCell ref="J10:K10"/>
    <mergeCell ref="H9:I9"/>
    <mergeCell ref="J9:K9"/>
    <mergeCell ref="B8:G8"/>
    <mergeCell ref="B9:C9"/>
    <mergeCell ref="B10:C10"/>
    <mergeCell ref="B11:C11"/>
    <mergeCell ref="F9:G9"/>
    <mergeCell ref="F10:G10"/>
    <mergeCell ref="F11:G11"/>
    <mergeCell ref="F12:G12"/>
    <mergeCell ref="B12:C12"/>
    <mergeCell ref="D9:E9"/>
    <mergeCell ref="D10:E10"/>
    <mergeCell ref="D11:E11"/>
    <mergeCell ref="D12:E12"/>
  </mergeCells>
  <printOptions/>
  <pageMargins left="0.9448818897637796" right="0.6692913385826772" top="0.787401574803149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1" t="s">
        <v>100</v>
      </c>
      <c r="B1" s="4"/>
      <c r="C1" s="4"/>
      <c r="D1" s="4"/>
      <c r="E1" s="4"/>
      <c r="F1" s="22"/>
      <c r="G1" s="22"/>
      <c r="H1" s="22"/>
      <c r="I1" s="22"/>
    </row>
    <row r="2" spans="1:9" s="10" customFormat="1" ht="15" customHeight="1">
      <c r="A2" s="6" t="s">
        <v>51</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55" t="s">
        <v>142</v>
      </c>
      <c r="I4" s="156"/>
    </row>
    <row r="5" spans="1:9" s="10" customFormat="1" ht="15" customHeight="1">
      <c r="A5" s="20" t="s">
        <v>99</v>
      </c>
      <c r="B5" s="12" t="s">
        <v>36</v>
      </c>
      <c r="C5" s="13"/>
      <c r="D5" s="13"/>
      <c r="E5" s="13"/>
      <c r="F5" s="76"/>
      <c r="G5" s="76"/>
      <c r="H5" s="153" t="s">
        <v>59</v>
      </c>
      <c r="I5" s="154"/>
    </row>
    <row r="6" spans="1:9" s="46" customFormat="1" ht="18" customHeight="1">
      <c r="A6" s="52"/>
      <c r="B6" s="124" t="s">
        <v>93</v>
      </c>
      <c r="C6" s="124"/>
      <c r="D6" s="124"/>
      <c r="E6" s="125"/>
      <c r="F6" s="124" t="s">
        <v>96</v>
      </c>
      <c r="G6" s="124"/>
      <c r="H6" s="124"/>
      <c r="I6" s="125"/>
    </row>
    <row r="7" spans="1:9" s="46" customFormat="1" ht="18" customHeight="1">
      <c r="A7" s="77" t="s">
        <v>90</v>
      </c>
      <c r="B7" s="160" t="s">
        <v>28</v>
      </c>
      <c r="C7" s="161"/>
      <c r="D7" s="161"/>
      <c r="E7" s="162"/>
      <c r="F7" s="160" t="s">
        <v>43</v>
      </c>
      <c r="G7" s="161"/>
      <c r="H7" s="161"/>
      <c r="I7" s="162"/>
    </row>
    <row r="8" spans="1:9" s="49" customFormat="1" ht="18" customHeight="1">
      <c r="A8" s="53" t="s">
        <v>40</v>
      </c>
      <c r="B8" s="54"/>
      <c r="C8" s="25"/>
      <c r="D8" s="138" t="s">
        <v>5</v>
      </c>
      <c r="E8" s="163"/>
      <c r="F8" s="54"/>
      <c r="G8" s="25"/>
      <c r="H8" s="75" t="s">
        <v>98</v>
      </c>
      <c r="I8" s="25"/>
    </row>
    <row r="9" spans="1:9" s="49" customFormat="1" ht="18" customHeight="1">
      <c r="A9" s="55"/>
      <c r="B9" s="157" t="s">
        <v>151</v>
      </c>
      <c r="C9" s="158"/>
      <c r="D9" s="159" t="s">
        <v>37</v>
      </c>
      <c r="E9" s="158"/>
      <c r="F9" s="157" t="s">
        <v>151</v>
      </c>
      <c r="G9" s="158"/>
      <c r="H9" s="159" t="s">
        <v>37</v>
      </c>
      <c r="I9" s="158"/>
    </row>
    <row r="10" spans="1:9" s="49" customFormat="1" ht="18" customHeight="1">
      <c r="A10" s="51" t="s">
        <v>97</v>
      </c>
      <c r="B10" s="164" t="s">
        <v>152</v>
      </c>
      <c r="C10" s="165"/>
      <c r="D10" s="166" t="s">
        <v>153</v>
      </c>
      <c r="E10" s="165"/>
      <c r="F10" s="164" t="s">
        <v>154</v>
      </c>
      <c r="G10" s="165"/>
      <c r="H10" s="166" t="s">
        <v>155</v>
      </c>
      <c r="I10" s="165"/>
    </row>
    <row r="11" spans="1:9" s="46" customFormat="1" ht="18" customHeight="1">
      <c r="A11" s="56" t="s">
        <v>38</v>
      </c>
      <c r="B11" s="74" t="s">
        <v>89</v>
      </c>
      <c r="C11" s="49"/>
      <c r="D11" s="74" t="s">
        <v>89</v>
      </c>
      <c r="E11" s="57"/>
      <c r="F11" s="74" t="s">
        <v>89</v>
      </c>
      <c r="G11" s="49"/>
      <c r="H11" s="74" t="s">
        <v>89</v>
      </c>
      <c r="I11" s="57"/>
    </row>
    <row r="12" spans="1:9" s="46" customFormat="1" ht="18" customHeight="1">
      <c r="A12" s="48" t="s">
        <v>39</v>
      </c>
      <c r="B12" s="28" t="s">
        <v>18</v>
      </c>
      <c r="C12" s="29" t="s">
        <v>19</v>
      </c>
      <c r="D12" s="28" t="s">
        <v>18</v>
      </c>
      <c r="E12" s="30" t="s">
        <v>19</v>
      </c>
      <c r="F12" s="28" t="s">
        <v>18</v>
      </c>
      <c r="G12" s="29" t="s">
        <v>19</v>
      </c>
      <c r="H12" s="28" t="s">
        <v>18</v>
      </c>
      <c r="I12" s="30" t="s">
        <v>19</v>
      </c>
    </row>
    <row r="13" spans="1:9" s="10" customFormat="1" ht="39.75" customHeight="1">
      <c r="A13" s="78" t="s">
        <v>119</v>
      </c>
      <c r="B13" s="14">
        <v>1799.5</v>
      </c>
      <c r="C13" s="14">
        <v>10.102569572710992</v>
      </c>
      <c r="D13" s="14">
        <v>44.1</v>
      </c>
      <c r="E13" s="15">
        <v>2.5122479207018342</v>
      </c>
      <c r="F13" s="14">
        <v>479.1</v>
      </c>
      <c r="G13" s="14">
        <v>2.7749461344206843</v>
      </c>
      <c r="H13" s="14">
        <v>3.4</v>
      </c>
      <c r="I13" s="15">
        <v>0.7147361782636115</v>
      </c>
    </row>
    <row r="14" spans="1:9" s="10" customFormat="1" ht="39.75" customHeight="1">
      <c r="A14" s="78" t="s">
        <v>120</v>
      </c>
      <c r="B14" s="17">
        <v>761.4</v>
      </c>
      <c r="C14" s="17">
        <v>4.2745743110098084</v>
      </c>
      <c r="D14" s="17">
        <v>103</v>
      </c>
      <c r="E14" s="18">
        <v>15.643985419198057</v>
      </c>
      <c r="F14" s="17">
        <v>3399</v>
      </c>
      <c r="G14" s="17">
        <v>19.68700044019183</v>
      </c>
      <c r="H14" s="17">
        <v>-183.6</v>
      </c>
      <c r="I14" s="18">
        <v>-5.1247697203148554</v>
      </c>
    </row>
    <row r="15" spans="1:9" s="10" customFormat="1" ht="39.75" customHeight="1">
      <c r="A15" s="78" t="s">
        <v>41</v>
      </c>
      <c r="B15" s="17">
        <v>396.9</v>
      </c>
      <c r="C15" s="17">
        <v>2.2282355451008575</v>
      </c>
      <c r="D15" s="17">
        <v>18.1</v>
      </c>
      <c r="E15" s="18">
        <v>4.778247096092926</v>
      </c>
      <c r="F15" s="17">
        <v>301.2</v>
      </c>
      <c r="G15" s="17">
        <v>1.7445497300929036</v>
      </c>
      <c r="H15" s="17">
        <v>-2.7</v>
      </c>
      <c r="I15" s="18">
        <v>-0.8884501480750248</v>
      </c>
    </row>
    <row r="16" spans="1:9" s="10" customFormat="1" ht="39.75" customHeight="1">
      <c r="A16" s="78" t="s">
        <v>42</v>
      </c>
      <c r="B16" s="17">
        <v>14854.5</v>
      </c>
      <c r="C16" s="17">
        <v>83.39462057117835</v>
      </c>
      <c r="D16" s="17">
        <v>830</v>
      </c>
      <c r="E16" s="18">
        <v>5.918214553103497</v>
      </c>
      <c r="F16" s="17">
        <v>13085.9</v>
      </c>
      <c r="G16" s="17">
        <v>75.79350369529458</v>
      </c>
      <c r="H16" s="17">
        <v>1262.5</v>
      </c>
      <c r="I16" s="18">
        <v>10.677977569903751</v>
      </c>
    </row>
    <row r="17" spans="1:9" s="10" customFormat="1" ht="39.75" customHeight="1">
      <c r="A17" s="78" t="s">
        <v>66</v>
      </c>
      <c r="B17" s="17">
        <v>17812.3</v>
      </c>
      <c r="C17" s="17">
        <v>100</v>
      </c>
      <c r="D17" s="17">
        <v>995.2</v>
      </c>
      <c r="E17" s="18">
        <v>5.917786062995404</v>
      </c>
      <c r="F17" s="17">
        <v>17265.2</v>
      </c>
      <c r="G17" s="17">
        <v>100</v>
      </c>
      <c r="H17" s="17">
        <v>1079.6</v>
      </c>
      <c r="I17" s="18">
        <v>6.670126532226175</v>
      </c>
    </row>
    <row r="18" spans="1:9" s="10" customFormat="1" ht="16.5">
      <c r="A18" s="21"/>
      <c r="B18"/>
      <c r="C18"/>
      <c r="D18"/>
      <c r="E18"/>
      <c r="F18"/>
      <c r="G18"/>
      <c r="H18"/>
      <c r="I18"/>
    </row>
  </sheetData>
  <mergeCells count="15">
    <mergeCell ref="H9:I9"/>
    <mergeCell ref="F10:G10"/>
    <mergeCell ref="H10:I10"/>
    <mergeCell ref="B10:C10"/>
    <mergeCell ref="D10:E10"/>
    <mergeCell ref="H5:I5"/>
    <mergeCell ref="H4:I4"/>
    <mergeCell ref="B9:C9"/>
    <mergeCell ref="D9:E9"/>
    <mergeCell ref="B6:E6"/>
    <mergeCell ref="B7:E7"/>
    <mergeCell ref="D8:E8"/>
    <mergeCell ref="F6:I6"/>
    <mergeCell ref="F7:I7"/>
    <mergeCell ref="F9:G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1" t="s">
        <v>102</v>
      </c>
      <c r="B1" s="4"/>
      <c r="C1" s="4"/>
      <c r="D1" s="4"/>
      <c r="E1" s="4"/>
      <c r="F1" s="22"/>
      <c r="G1" s="22"/>
      <c r="H1" s="22"/>
      <c r="I1" s="22"/>
    </row>
    <row r="2" spans="1:9" s="10" customFormat="1" ht="15" customHeight="1">
      <c r="A2" s="6" t="s">
        <v>44</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143</v>
      </c>
      <c r="I4"/>
    </row>
    <row r="5" spans="1:9" s="10" customFormat="1" ht="15" customHeight="1">
      <c r="A5" s="20" t="s">
        <v>101</v>
      </c>
      <c r="B5" s="12" t="s">
        <v>45</v>
      </c>
      <c r="C5" s="13"/>
      <c r="D5" s="13"/>
      <c r="E5" s="13"/>
      <c r="F5"/>
      <c r="H5" s="167" t="s">
        <v>61</v>
      </c>
      <c r="I5" s="168"/>
    </row>
    <row r="6" spans="1:9" s="46" customFormat="1" ht="18" customHeight="1">
      <c r="A6" s="52"/>
      <c r="B6" s="124" t="s">
        <v>93</v>
      </c>
      <c r="C6" s="124"/>
      <c r="D6" s="124"/>
      <c r="E6" s="125"/>
      <c r="F6" s="124" t="s">
        <v>122</v>
      </c>
      <c r="G6" s="124"/>
      <c r="H6" s="124"/>
      <c r="I6" s="125"/>
    </row>
    <row r="7" spans="1:9" s="46" customFormat="1" ht="18" customHeight="1">
      <c r="A7" s="77" t="s">
        <v>90</v>
      </c>
      <c r="B7" s="160" t="s">
        <v>28</v>
      </c>
      <c r="C7" s="161"/>
      <c r="D7" s="161"/>
      <c r="E7" s="162"/>
      <c r="F7" s="160" t="s">
        <v>43</v>
      </c>
      <c r="G7" s="161"/>
      <c r="H7" s="161"/>
      <c r="I7" s="162"/>
    </row>
    <row r="8" spans="1:9" s="49" customFormat="1" ht="18" customHeight="1">
      <c r="A8" s="53" t="s">
        <v>4</v>
      </c>
      <c r="B8" s="54"/>
      <c r="C8" s="25"/>
      <c r="D8" s="138" t="s">
        <v>5</v>
      </c>
      <c r="E8" s="163"/>
      <c r="F8" s="54"/>
      <c r="G8" s="25"/>
      <c r="H8" s="75" t="s">
        <v>98</v>
      </c>
      <c r="I8" s="25"/>
    </row>
    <row r="9" spans="1:9" s="49" customFormat="1" ht="18" customHeight="1">
      <c r="A9" s="55"/>
      <c r="B9" s="157" t="s">
        <v>156</v>
      </c>
      <c r="C9" s="158"/>
      <c r="D9" s="159" t="s">
        <v>37</v>
      </c>
      <c r="E9" s="158"/>
      <c r="F9" s="157" t="s">
        <v>158</v>
      </c>
      <c r="G9" s="158"/>
      <c r="H9" s="159" t="s">
        <v>37</v>
      </c>
      <c r="I9" s="158"/>
    </row>
    <row r="10" spans="1:9" s="49" customFormat="1" ht="18" customHeight="1">
      <c r="A10" s="51" t="s">
        <v>97</v>
      </c>
      <c r="B10" s="169" t="s">
        <v>157</v>
      </c>
      <c r="C10" s="170"/>
      <c r="D10" s="169" t="s">
        <v>146</v>
      </c>
      <c r="E10" s="170"/>
      <c r="F10" s="169" t="s">
        <v>159</v>
      </c>
      <c r="G10" s="170"/>
      <c r="H10" s="169" t="s">
        <v>160</v>
      </c>
      <c r="I10" s="170"/>
    </row>
    <row r="11" spans="1:9" s="46" customFormat="1" ht="18" customHeight="1">
      <c r="A11" s="56" t="s">
        <v>38</v>
      </c>
      <c r="B11" s="74" t="s">
        <v>89</v>
      </c>
      <c r="C11" s="49"/>
      <c r="D11" s="74" t="s">
        <v>89</v>
      </c>
      <c r="E11" s="57"/>
      <c r="F11" s="74" t="s">
        <v>89</v>
      </c>
      <c r="G11" s="49"/>
      <c r="H11" s="74" t="s">
        <v>89</v>
      </c>
      <c r="I11" s="57"/>
    </row>
    <row r="12" spans="1:9" s="46" customFormat="1" ht="18" customHeight="1">
      <c r="A12" s="48" t="s">
        <v>39</v>
      </c>
      <c r="B12" s="28" t="s">
        <v>18</v>
      </c>
      <c r="C12" s="29" t="s">
        <v>19</v>
      </c>
      <c r="D12" s="28" t="s">
        <v>18</v>
      </c>
      <c r="E12" s="30" t="s">
        <v>19</v>
      </c>
      <c r="F12" s="28" t="s">
        <v>18</v>
      </c>
      <c r="G12" s="29" t="s">
        <v>19</v>
      </c>
      <c r="H12" s="28" t="s">
        <v>18</v>
      </c>
      <c r="I12" s="30" t="s">
        <v>19</v>
      </c>
    </row>
    <row r="13" spans="1:9" s="10" customFormat="1" ht="39.75" customHeight="1">
      <c r="A13" s="78" t="s">
        <v>67</v>
      </c>
      <c r="B13" s="14">
        <v>13994.6</v>
      </c>
      <c r="C13" s="14">
        <v>9.968743054803655</v>
      </c>
      <c r="D13" s="14">
        <v>1025.5</v>
      </c>
      <c r="E13" s="15">
        <v>7.907256478861293</v>
      </c>
      <c r="F13" s="14">
        <v>3652</v>
      </c>
      <c r="G13" s="14">
        <v>2.6394873670318484</v>
      </c>
      <c r="H13" s="14">
        <v>288.5</v>
      </c>
      <c r="I13" s="15">
        <v>8.577374758436152</v>
      </c>
    </row>
    <row r="14" spans="1:9" s="10" customFormat="1" ht="39.75" customHeight="1">
      <c r="A14" s="78" t="s">
        <v>120</v>
      </c>
      <c r="B14" s="17">
        <v>5856.6</v>
      </c>
      <c r="C14" s="17">
        <v>4.1718191713062955</v>
      </c>
      <c r="D14" s="17">
        <v>529.3</v>
      </c>
      <c r="E14" s="18">
        <v>9.93561466408875</v>
      </c>
      <c r="F14" s="17">
        <v>28789</v>
      </c>
      <c r="G14" s="17">
        <v>20.807284175651667</v>
      </c>
      <c r="H14" s="17">
        <v>3383.8</v>
      </c>
      <c r="I14" s="18">
        <v>13.319320454080266</v>
      </c>
    </row>
    <row r="15" spans="1:9" s="10" customFormat="1" ht="39.75" customHeight="1">
      <c r="A15" s="78" t="s">
        <v>41</v>
      </c>
      <c r="B15" s="17">
        <v>3026.4</v>
      </c>
      <c r="C15" s="17">
        <v>2.1557889458117976</v>
      </c>
      <c r="D15" s="17">
        <v>71.4</v>
      </c>
      <c r="E15" s="18">
        <v>2.416243654822335</v>
      </c>
      <c r="F15" s="17">
        <v>2173.2</v>
      </c>
      <c r="G15" s="17">
        <v>1.5706828986948556</v>
      </c>
      <c r="H15" s="17">
        <v>-177.4</v>
      </c>
      <c r="I15" s="18">
        <v>-7.547009274227857</v>
      </c>
    </row>
    <row r="16" spans="1:9" s="10" customFormat="1" ht="39.75" customHeight="1">
      <c r="A16" s="78" t="s">
        <v>42</v>
      </c>
      <c r="B16" s="17">
        <v>117507.2</v>
      </c>
      <c r="C16" s="17">
        <v>83.60364882807826</v>
      </c>
      <c r="D16" s="17">
        <v>9273.1</v>
      </c>
      <c r="E16" s="18">
        <v>8.567632566815819</v>
      </c>
      <c r="F16" s="17">
        <v>103746</v>
      </c>
      <c r="G16" s="17">
        <v>74.98254555862162</v>
      </c>
      <c r="H16" s="17">
        <v>15336.1</v>
      </c>
      <c r="I16" s="18">
        <v>17.34658675103128</v>
      </c>
    </row>
    <row r="17" spans="1:9" s="10" customFormat="1" ht="39.75" customHeight="1">
      <c r="A17" s="78" t="s">
        <v>121</v>
      </c>
      <c r="B17" s="17">
        <v>140384.8</v>
      </c>
      <c r="C17" s="17">
        <v>100</v>
      </c>
      <c r="D17" s="17">
        <v>10899.3</v>
      </c>
      <c r="E17" s="18">
        <v>8.417390364172052</v>
      </c>
      <c r="F17" s="17">
        <v>138360.2</v>
      </c>
      <c r="G17" s="17">
        <v>100</v>
      </c>
      <c r="H17" s="17">
        <v>18831</v>
      </c>
      <c r="I17" s="18">
        <v>15.754309407241074</v>
      </c>
    </row>
    <row r="18" spans="1:9" s="10" customFormat="1" ht="16.5">
      <c r="A18" s="21"/>
      <c r="B18"/>
      <c r="C18"/>
      <c r="D18"/>
      <c r="E18"/>
      <c r="F18"/>
      <c r="G18"/>
      <c r="H18"/>
      <c r="I18"/>
    </row>
    <row r="19" spans="1:9" s="10" customFormat="1" ht="16.5">
      <c r="A19" s="21"/>
      <c r="B19"/>
      <c r="C19"/>
      <c r="D19"/>
      <c r="E19"/>
      <c r="F19"/>
      <c r="G19"/>
      <c r="H19"/>
      <c r="I19"/>
    </row>
  </sheetData>
  <mergeCells count="14">
    <mergeCell ref="B10:C10"/>
    <mergeCell ref="D8:E8"/>
    <mergeCell ref="B9:C9"/>
    <mergeCell ref="D9:E9"/>
    <mergeCell ref="H5:I5"/>
    <mergeCell ref="D10:E10"/>
    <mergeCell ref="F10:G10"/>
    <mergeCell ref="H10:I10"/>
    <mergeCell ref="H9:I9"/>
    <mergeCell ref="F9:G9"/>
    <mergeCell ref="B6:E6"/>
    <mergeCell ref="F6:I6"/>
    <mergeCell ref="B7:E7"/>
    <mergeCell ref="F7:I7"/>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75" zoomScaleNormal="75" workbookViewId="0" topLeftCell="A1">
      <selection activeCell="C16" sqref="C16"/>
    </sheetView>
  </sheetViews>
  <sheetFormatPr defaultColWidth="9.00390625" defaultRowHeight="16.5"/>
  <cols>
    <col min="1" max="4" width="9.00390625" style="58" customWidth="1"/>
    <col min="5" max="15" width="11.375" style="58" customWidth="1"/>
    <col min="16" max="16384" width="9.00390625" style="58" customWidth="1"/>
  </cols>
  <sheetData>
    <row r="1" spans="5:15" ht="21.75" customHeight="1">
      <c r="E1" s="171" t="s">
        <v>161</v>
      </c>
      <c r="F1" s="171"/>
      <c r="G1" s="171"/>
      <c r="H1" s="171"/>
      <c r="I1" s="171"/>
      <c r="J1" s="171"/>
      <c r="K1" s="171"/>
      <c r="L1" s="171"/>
      <c r="M1" s="171"/>
      <c r="N1" s="171"/>
      <c r="O1" s="171"/>
    </row>
    <row r="2" spans="5:15" ht="21.75" customHeight="1">
      <c r="E2" s="172" t="s">
        <v>166</v>
      </c>
      <c r="F2" s="172"/>
      <c r="G2" s="172"/>
      <c r="H2" s="172"/>
      <c r="I2" s="172"/>
      <c r="J2" s="172"/>
      <c r="K2" s="172"/>
      <c r="L2" s="172"/>
      <c r="M2" s="172"/>
      <c r="N2" s="172"/>
      <c r="O2" s="172"/>
    </row>
    <row r="3" spans="1:15" ht="22.5" customHeight="1">
      <c r="A3" s="58">
        <v>1</v>
      </c>
      <c r="B3" s="58">
        <v>13291.5</v>
      </c>
      <c r="C3" s="58">
        <v>11589.9</v>
      </c>
      <c r="E3" s="59"/>
      <c r="F3" s="59"/>
      <c r="G3" s="59"/>
      <c r="H3" s="59"/>
      <c r="I3" s="59"/>
      <c r="J3" s="59"/>
      <c r="K3" s="59"/>
      <c r="L3" s="59"/>
      <c r="M3" s="59"/>
      <c r="N3" s="59"/>
      <c r="O3" s="59"/>
    </row>
    <row r="4" spans="1:15" ht="22.5" customHeight="1">
      <c r="A4" s="58">
        <v>2</v>
      </c>
      <c r="B4" s="58">
        <v>10579.9</v>
      </c>
      <c r="C4" s="58">
        <v>9510.2</v>
      </c>
      <c r="E4" s="59"/>
      <c r="F4" s="59"/>
      <c r="G4" s="59"/>
      <c r="H4" s="59"/>
      <c r="I4" s="59"/>
      <c r="J4" s="59"/>
      <c r="K4" s="59"/>
      <c r="L4" s="59"/>
      <c r="M4" s="59"/>
      <c r="N4" s="59"/>
      <c r="O4" s="59"/>
    </row>
    <row r="5" spans="1:15" ht="22.5" customHeight="1">
      <c r="A5" s="58">
        <v>3</v>
      </c>
      <c r="B5" s="58">
        <v>13400.8</v>
      </c>
      <c r="C5" s="58">
        <v>12043.7</v>
      </c>
      <c r="E5" s="59"/>
      <c r="F5" s="59"/>
      <c r="G5" s="59"/>
      <c r="H5" s="59"/>
      <c r="I5" s="59"/>
      <c r="J5" s="59"/>
      <c r="K5" s="59"/>
      <c r="L5" s="59"/>
      <c r="M5" s="59"/>
      <c r="N5" s="59"/>
      <c r="O5" s="59"/>
    </row>
    <row r="6" spans="1:15" ht="22.5" customHeight="1">
      <c r="A6" s="58">
        <v>4</v>
      </c>
      <c r="B6" s="58">
        <v>12680</v>
      </c>
      <c r="C6" s="58">
        <v>11472.8</v>
      </c>
      <c r="E6" s="59"/>
      <c r="F6" s="59"/>
      <c r="G6" s="59"/>
      <c r="H6" s="59"/>
      <c r="I6" s="59"/>
      <c r="J6" s="59"/>
      <c r="K6" s="59"/>
      <c r="L6" s="59"/>
      <c r="M6" s="59"/>
      <c r="N6" s="59"/>
      <c r="O6" s="59"/>
    </row>
    <row r="7" spans="1:15" ht="22.5" customHeight="1">
      <c r="A7" s="58">
        <v>5</v>
      </c>
      <c r="B7" s="58">
        <v>12570</v>
      </c>
      <c r="C7" s="58">
        <v>11772.6</v>
      </c>
      <c r="E7" s="59"/>
      <c r="F7" s="59"/>
      <c r="G7" s="59"/>
      <c r="H7" s="59"/>
      <c r="I7" s="59"/>
      <c r="J7" s="59"/>
      <c r="K7" s="59"/>
      <c r="L7" s="59"/>
      <c r="M7" s="59"/>
      <c r="N7" s="59"/>
      <c r="O7" s="59"/>
    </row>
    <row r="8" spans="1:15" ht="22.5" customHeight="1">
      <c r="A8" s="58">
        <v>6</v>
      </c>
      <c r="B8" s="58">
        <v>13098.5</v>
      </c>
      <c r="C8" s="58">
        <v>12084.7</v>
      </c>
      <c r="E8" s="59"/>
      <c r="F8" s="59"/>
      <c r="G8" s="59"/>
      <c r="H8" s="59"/>
      <c r="I8" s="59"/>
      <c r="J8" s="59"/>
      <c r="K8" s="59"/>
      <c r="L8" s="59"/>
      <c r="M8" s="59"/>
      <c r="N8" s="59"/>
      <c r="O8" s="59"/>
    </row>
    <row r="9" spans="1:15" ht="22.5" customHeight="1">
      <c r="A9" s="58">
        <v>7</v>
      </c>
      <c r="B9" s="58">
        <v>13896.4</v>
      </c>
      <c r="C9" s="58">
        <v>11872.2</v>
      </c>
      <c r="E9" s="59"/>
      <c r="F9" s="59"/>
      <c r="G9" s="59"/>
      <c r="H9" s="59"/>
      <c r="I9" s="59"/>
      <c r="J9" s="59"/>
      <c r="K9" s="59"/>
      <c r="L9" s="59"/>
      <c r="M9" s="59"/>
      <c r="N9" s="59"/>
      <c r="O9" s="59"/>
    </row>
    <row r="10" spans="1:15" ht="22.5" customHeight="1">
      <c r="A10" s="58">
        <v>8</v>
      </c>
      <c r="B10" s="58">
        <v>12817.1</v>
      </c>
      <c r="C10" s="58">
        <v>11082.4</v>
      </c>
      <c r="E10" s="59"/>
      <c r="F10" s="59"/>
      <c r="G10" s="59"/>
      <c r="H10" s="59"/>
      <c r="I10" s="59"/>
      <c r="J10" s="59"/>
      <c r="K10" s="59"/>
      <c r="L10" s="59"/>
      <c r="M10" s="59"/>
      <c r="N10" s="59"/>
      <c r="O10" s="59"/>
    </row>
    <row r="11" spans="1:15" ht="22.5" customHeight="1">
      <c r="A11" s="58">
        <v>9</v>
      </c>
      <c r="B11" s="58">
        <v>14000.9</v>
      </c>
      <c r="C11" s="58">
        <v>12351.8</v>
      </c>
      <c r="E11" s="59"/>
      <c r="F11" s="59"/>
      <c r="G11" s="59"/>
      <c r="H11" s="59"/>
      <c r="I11" s="59"/>
      <c r="J11" s="59"/>
      <c r="K11" s="59"/>
      <c r="L11" s="59"/>
      <c r="M11" s="59"/>
      <c r="N11" s="59"/>
      <c r="O11" s="59"/>
    </row>
    <row r="12" spans="1:15" ht="22.5" customHeight="1">
      <c r="A12" s="58">
        <v>10</v>
      </c>
      <c r="B12" s="58">
        <v>15101.8</v>
      </c>
      <c r="C12" s="58">
        <v>12950.7</v>
      </c>
      <c r="E12" s="59"/>
      <c r="F12" s="59"/>
      <c r="G12" s="59"/>
      <c r="H12" s="59"/>
      <c r="I12" s="59"/>
      <c r="J12" s="59"/>
      <c r="K12" s="59"/>
      <c r="L12" s="59"/>
      <c r="M12" s="59"/>
      <c r="N12" s="59"/>
      <c r="O12" s="59"/>
    </row>
    <row r="13" spans="1:15" ht="22.5" customHeight="1">
      <c r="A13" s="58">
        <v>11</v>
      </c>
      <c r="B13" s="58">
        <v>14052.6</v>
      </c>
      <c r="C13" s="58">
        <v>11860.6</v>
      </c>
      <c r="E13" s="59"/>
      <c r="F13" s="59"/>
      <c r="G13" s="59"/>
      <c r="H13" s="59"/>
      <c r="I13" s="59"/>
      <c r="J13" s="59"/>
      <c r="K13" s="59"/>
      <c r="L13" s="59"/>
      <c r="M13" s="59"/>
      <c r="N13" s="59"/>
      <c r="O13" s="59"/>
    </row>
    <row r="14" spans="1:15" ht="22.5" customHeight="1">
      <c r="A14" s="58">
        <v>12</v>
      </c>
      <c r="B14" s="58">
        <v>17658.8</v>
      </c>
      <c r="C14" s="58">
        <v>16734.2</v>
      </c>
      <c r="E14" s="59"/>
      <c r="F14" s="59"/>
      <c r="G14" s="59"/>
      <c r="H14" s="59"/>
      <c r="I14" s="59"/>
      <c r="J14" s="59"/>
      <c r="K14" s="59"/>
      <c r="L14" s="59"/>
      <c r="M14" s="59"/>
      <c r="N14" s="59"/>
      <c r="O14" s="59"/>
    </row>
    <row r="15" spans="1:15" ht="22.5" customHeight="1">
      <c r="A15" s="58">
        <v>1</v>
      </c>
      <c r="B15" s="58">
        <v>14958.4</v>
      </c>
      <c r="C15" s="58">
        <v>11776.7</v>
      </c>
      <c r="E15" s="59"/>
      <c r="F15" s="59"/>
      <c r="G15" s="59"/>
      <c r="H15" s="59"/>
      <c r="I15" s="59"/>
      <c r="J15" s="59"/>
      <c r="K15" s="59"/>
      <c r="L15" s="59"/>
      <c r="M15" s="59"/>
      <c r="N15" s="59"/>
      <c r="O15" s="59"/>
    </row>
    <row r="16" spans="1:15" ht="22.5" customHeight="1">
      <c r="A16" s="58">
        <v>2</v>
      </c>
      <c r="B16" s="58">
        <v>15215.5</v>
      </c>
      <c r="C16" s="58">
        <v>13740.1</v>
      </c>
      <c r="E16" s="59"/>
      <c r="F16" s="59"/>
      <c r="G16" s="59"/>
      <c r="H16" s="59"/>
      <c r="I16" s="59"/>
      <c r="J16" s="59"/>
      <c r="K16" s="59"/>
      <c r="L16" s="59"/>
      <c r="M16" s="59"/>
      <c r="N16" s="59"/>
      <c r="O16" s="59"/>
    </row>
    <row r="17" spans="1:15" ht="22.5" customHeight="1">
      <c r="A17" s="58">
        <v>3</v>
      </c>
      <c r="B17" s="58">
        <v>16867.9</v>
      </c>
      <c r="C17" s="58">
        <v>16499.3</v>
      </c>
      <c r="E17" s="59"/>
      <c r="F17" s="59"/>
      <c r="G17" s="59"/>
      <c r="H17" s="59"/>
      <c r="I17" s="59"/>
      <c r="J17" s="59"/>
      <c r="K17" s="59"/>
      <c r="L17" s="59"/>
      <c r="M17" s="59"/>
      <c r="N17" s="59"/>
      <c r="O17" s="59"/>
    </row>
    <row r="18" spans="1:15" ht="22.5" customHeight="1">
      <c r="A18" s="58">
        <v>4</v>
      </c>
      <c r="B18" s="58">
        <v>16316.7</v>
      </c>
      <c r="C18" s="58">
        <v>14811.4</v>
      </c>
      <c r="E18" s="59"/>
      <c r="F18" s="59"/>
      <c r="G18" s="59"/>
      <c r="H18" s="59"/>
      <c r="I18" s="59"/>
      <c r="J18" s="59"/>
      <c r="K18" s="59"/>
      <c r="L18" s="59"/>
      <c r="M18" s="59"/>
      <c r="N18" s="59"/>
      <c r="O18" s="59"/>
    </row>
    <row r="19" spans="1:15" ht="24" customHeight="1">
      <c r="A19" s="58">
        <v>5</v>
      </c>
      <c r="B19" s="58">
        <v>16053.5</v>
      </c>
      <c r="C19" s="58">
        <v>14655.1</v>
      </c>
      <c r="E19" s="59"/>
      <c r="F19" s="59"/>
      <c r="G19" s="80" t="s">
        <v>162</v>
      </c>
      <c r="H19" s="59"/>
      <c r="I19" s="59"/>
      <c r="J19" s="81" t="s">
        <v>163</v>
      </c>
      <c r="K19" s="59"/>
      <c r="L19" s="59"/>
      <c r="M19" s="82" t="s">
        <v>164</v>
      </c>
      <c r="N19" s="59"/>
      <c r="O19" s="59"/>
    </row>
    <row r="20" spans="1:15" ht="19.5" customHeight="1">
      <c r="A20" s="58">
        <v>6</v>
      </c>
      <c r="B20" s="58">
        <v>16384.6</v>
      </c>
      <c r="C20" s="58">
        <v>15794.9</v>
      </c>
      <c r="E20" s="59"/>
      <c r="F20" s="59"/>
      <c r="G20" s="83">
        <v>2003</v>
      </c>
      <c r="H20" s="59"/>
      <c r="I20" s="59"/>
      <c r="J20" s="60">
        <v>2004</v>
      </c>
      <c r="K20" s="59"/>
      <c r="L20" s="59"/>
      <c r="M20" s="83">
        <v>2005</v>
      </c>
      <c r="N20" s="59"/>
      <c r="O20" s="59"/>
    </row>
    <row r="21" spans="1:15" ht="30" customHeight="1">
      <c r="A21" s="58">
        <v>7</v>
      </c>
      <c r="B21" s="58">
        <v>16871.9</v>
      </c>
      <c r="C21" s="58">
        <v>16065.8</v>
      </c>
      <c r="E21" s="67" t="str">
        <f>"-  7  -"</f>
        <v>-  7  -</v>
      </c>
      <c r="F21" s="60"/>
      <c r="G21" s="60"/>
      <c r="H21" s="60"/>
      <c r="I21" s="60"/>
      <c r="J21" s="60"/>
      <c r="K21" s="60"/>
      <c r="L21" s="60"/>
      <c r="M21" s="60"/>
      <c r="N21" s="60"/>
      <c r="O21" s="60"/>
    </row>
    <row r="22" spans="1:3" ht="16.5">
      <c r="A22" s="58">
        <v>8</v>
      </c>
      <c r="B22" s="58">
        <v>16817.1</v>
      </c>
      <c r="C22" s="58">
        <v>16185.6</v>
      </c>
    </row>
    <row r="23" spans="1:3" ht="16.5">
      <c r="A23" s="58">
        <v>9</v>
      </c>
      <c r="B23" s="58">
        <v>17626</v>
      </c>
      <c r="C23" s="58">
        <v>16987.7</v>
      </c>
    </row>
    <row r="24" spans="1:3" ht="16.5">
      <c r="A24" s="58">
        <v>10</v>
      </c>
      <c r="B24" s="58">
        <v>17098.3</v>
      </c>
      <c r="C24" s="58">
        <v>17102.2</v>
      </c>
    </row>
    <row r="25" spans="1:3" ht="16.5">
      <c r="A25" s="58">
        <v>11</v>
      </c>
      <c r="B25" s="58">
        <v>18611</v>
      </c>
      <c r="C25" s="58">
        <v>19184.2</v>
      </c>
    </row>
    <row r="26" spans="1:3" ht="16.5">
      <c r="A26" s="58">
        <v>12</v>
      </c>
      <c r="B26" s="58">
        <v>21234.8</v>
      </c>
      <c r="C26" s="58">
        <v>20500.2</v>
      </c>
    </row>
    <row r="27" spans="1:3" ht="16.5">
      <c r="A27" s="58">
        <v>1</v>
      </c>
      <c r="B27" s="58">
        <v>16998.1</v>
      </c>
      <c r="C27" s="58">
        <v>16536.3</v>
      </c>
    </row>
    <row r="28" spans="1:3" ht="16.5">
      <c r="A28" s="58">
        <v>2</v>
      </c>
      <c r="B28" s="58">
        <v>14263.2</v>
      </c>
      <c r="C28" s="58">
        <v>12713.5</v>
      </c>
    </row>
    <row r="29" spans="1:3" ht="16.5">
      <c r="A29" s="58">
        <v>3</v>
      </c>
      <c r="B29" s="58">
        <v>20472.4</v>
      </c>
      <c r="C29" s="58">
        <v>20245.9</v>
      </c>
    </row>
    <row r="30" spans="1:3" ht="16.5">
      <c r="A30" s="58">
        <v>4</v>
      </c>
      <c r="B30" s="58">
        <v>17781</v>
      </c>
      <c r="C30" s="58">
        <v>17996.9</v>
      </c>
    </row>
    <row r="31" spans="1:3" ht="16.5">
      <c r="A31" s="58">
        <v>5</v>
      </c>
      <c r="B31" s="58">
        <v>17884.5</v>
      </c>
      <c r="C31" s="58">
        <v>17598.2</v>
      </c>
    </row>
    <row r="32" spans="1:3" ht="16.5">
      <c r="A32" s="58">
        <v>6</v>
      </c>
      <c r="B32" s="58">
        <v>18810.6</v>
      </c>
      <c r="C32" s="58">
        <v>18539.7</v>
      </c>
    </row>
    <row r="33" spans="1:3" ht="16.5">
      <c r="A33" s="58">
        <v>7</v>
      </c>
      <c r="B33" s="58">
        <v>16362.7</v>
      </c>
      <c r="C33" s="58">
        <v>17464.5</v>
      </c>
    </row>
    <row r="34" spans="1:3" ht="16.5">
      <c r="A34" s="58">
        <v>8</v>
      </c>
      <c r="B34" s="58">
        <v>17812.3</v>
      </c>
      <c r="C34" s="58">
        <v>17265.2</v>
      </c>
    </row>
    <row r="35" ht="16.5">
      <c r="A35" s="58">
        <v>9</v>
      </c>
    </row>
    <row r="36" ht="16.5">
      <c r="A36" s="58">
        <v>10</v>
      </c>
    </row>
    <row r="37" ht="16.5">
      <c r="A37" s="58">
        <v>11</v>
      </c>
    </row>
    <row r="38" ht="16.5">
      <c r="A38" s="58">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workbookViewId="0" topLeftCell="A7">
      <selection activeCell="E11" sqref="E11"/>
    </sheetView>
  </sheetViews>
  <sheetFormatPr defaultColWidth="9.00390625" defaultRowHeight="27.75" customHeight="1"/>
  <cols>
    <col min="1" max="1" width="4.50390625" style="61" customWidth="1"/>
    <col min="2" max="5" width="12.625" style="62" customWidth="1"/>
    <col min="6" max="6" width="6.625" style="61" customWidth="1"/>
    <col min="7" max="17" width="11.125" style="61" customWidth="1"/>
    <col min="18" max="16384" width="9.00390625" style="61" customWidth="1"/>
  </cols>
  <sheetData>
    <row r="1" spans="6:17" ht="23.25" customHeight="1">
      <c r="F1" s="84"/>
      <c r="G1" s="85" t="s">
        <v>62</v>
      </c>
      <c r="H1" s="86"/>
      <c r="I1" s="87"/>
      <c r="J1" s="87"/>
      <c r="K1" s="87"/>
      <c r="L1" s="87"/>
      <c r="M1" s="87"/>
      <c r="N1" s="87"/>
      <c r="O1" s="87"/>
      <c r="P1" s="87"/>
      <c r="Q1" s="87"/>
    </row>
    <row r="2" spans="2:17" ht="24.75" customHeight="1">
      <c r="B2" s="68" t="s">
        <v>165</v>
      </c>
      <c r="C2" s="106">
        <v>94</v>
      </c>
      <c r="D2" s="68" t="s">
        <v>165</v>
      </c>
      <c r="E2" s="106">
        <v>94</v>
      </c>
      <c r="F2" s="84"/>
      <c r="G2" s="88" t="s">
        <v>63</v>
      </c>
      <c r="H2" s="87"/>
      <c r="I2" s="87"/>
      <c r="J2" s="87"/>
      <c r="K2" s="87"/>
      <c r="L2" s="87"/>
      <c r="M2" s="87"/>
      <c r="N2" s="87"/>
      <c r="O2" s="87"/>
      <c r="P2" s="87"/>
      <c r="Q2" s="87"/>
    </row>
    <row r="3" spans="1:17" ht="27.75" customHeight="1">
      <c r="A3" s="63">
        <v>1</v>
      </c>
      <c r="B3" s="62">
        <v>14958.4</v>
      </c>
      <c r="C3" s="62">
        <v>16998.1</v>
      </c>
      <c r="D3" s="62">
        <v>11776.7</v>
      </c>
      <c r="E3" s="62">
        <v>16536.3</v>
      </c>
      <c r="F3" s="84"/>
      <c r="G3" s="84"/>
      <c r="H3" s="84"/>
      <c r="I3" s="84"/>
      <c r="J3" s="84"/>
      <c r="K3" s="84"/>
      <c r="L3" s="84"/>
      <c r="M3" s="84"/>
      <c r="N3" s="84"/>
      <c r="O3" s="84"/>
      <c r="P3" s="84"/>
      <c r="Q3" s="84"/>
    </row>
    <row r="4" spans="1:17" ht="23.25" customHeight="1">
      <c r="A4" s="63">
        <v>2</v>
      </c>
      <c r="B4" s="62">
        <v>30173.9</v>
      </c>
      <c r="C4" s="62">
        <v>31261.3</v>
      </c>
      <c r="D4" s="62">
        <v>25516.8</v>
      </c>
      <c r="E4" s="62">
        <v>29249.8</v>
      </c>
      <c r="F4" s="84"/>
      <c r="G4" s="84"/>
      <c r="H4" s="84"/>
      <c r="I4" s="89" t="s">
        <v>64</v>
      </c>
      <c r="J4" s="84"/>
      <c r="K4" s="84"/>
      <c r="L4" s="84"/>
      <c r="M4" s="84"/>
      <c r="N4" s="84"/>
      <c r="O4" s="89" t="s">
        <v>65</v>
      </c>
      <c r="P4" s="84"/>
      <c r="Q4" s="84"/>
    </row>
    <row r="5" spans="1:17" ht="27.75" customHeight="1">
      <c r="A5" s="63">
        <v>3</v>
      </c>
      <c r="B5" s="62">
        <v>47041.8</v>
      </c>
      <c r="C5" s="62">
        <v>51733.7</v>
      </c>
      <c r="D5" s="62">
        <v>42016.1</v>
      </c>
      <c r="E5" s="62">
        <v>49495.7</v>
      </c>
      <c r="F5" s="84"/>
      <c r="G5" s="84"/>
      <c r="H5" s="84"/>
      <c r="I5" s="84"/>
      <c r="J5" s="84"/>
      <c r="K5" s="84"/>
      <c r="L5" s="84"/>
      <c r="M5" s="84"/>
      <c r="N5" s="84"/>
      <c r="O5" s="84"/>
      <c r="P5" s="84"/>
      <c r="Q5" s="84"/>
    </row>
    <row r="6" spans="1:17" ht="27.75" customHeight="1">
      <c r="A6" s="63">
        <v>4</v>
      </c>
      <c r="B6" s="62">
        <v>63358.5</v>
      </c>
      <c r="C6" s="62">
        <v>69514.7</v>
      </c>
      <c r="D6" s="62">
        <v>56827.5</v>
      </c>
      <c r="E6" s="62">
        <v>67492.6</v>
      </c>
      <c r="F6" s="84"/>
      <c r="G6" s="84"/>
      <c r="H6" s="84"/>
      <c r="I6" s="84"/>
      <c r="J6" s="84"/>
      <c r="K6" s="84"/>
      <c r="L6" s="84"/>
      <c r="M6" s="84"/>
      <c r="N6" s="84"/>
      <c r="O6" s="84"/>
      <c r="P6" s="84"/>
      <c r="Q6" s="84"/>
    </row>
    <row r="7" spans="1:17" ht="27.75" customHeight="1">
      <c r="A7" s="63">
        <v>5</v>
      </c>
      <c r="B7" s="62">
        <v>79412</v>
      </c>
      <c r="C7" s="62">
        <v>87399.2</v>
      </c>
      <c r="D7" s="62">
        <v>71482.6</v>
      </c>
      <c r="E7" s="62">
        <v>85090.8</v>
      </c>
      <c r="F7" s="84"/>
      <c r="G7" s="84"/>
      <c r="H7" s="84"/>
      <c r="I7" s="84"/>
      <c r="J7" s="84"/>
      <c r="K7" s="84"/>
      <c r="L7" s="84"/>
      <c r="M7" s="84"/>
      <c r="N7" s="84"/>
      <c r="O7" s="84"/>
      <c r="P7" s="84"/>
      <c r="Q7" s="84"/>
    </row>
    <row r="8" spans="1:17" ht="27.75" customHeight="1">
      <c r="A8" s="63">
        <v>6</v>
      </c>
      <c r="B8" s="62">
        <v>95796.6</v>
      </c>
      <c r="C8" s="62">
        <v>106209.8</v>
      </c>
      <c r="D8" s="62">
        <v>87277.5</v>
      </c>
      <c r="E8" s="62">
        <v>103630.5</v>
      </c>
      <c r="F8" s="84"/>
      <c r="G8" s="84"/>
      <c r="H8" s="84"/>
      <c r="I8" s="84"/>
      <c r="J8" s="84"/>
      <c r="K8" s="84"/>
      <c r="L8" s="84"/>
      <c r="M8" s="84"/>
      <c r="N8" s="84"/>
      <c r="O8" s="84"/>
      <c r="P8" s="84"/>
      <c r="Q8" s="84"/>
    </row>
    <row r="9" spans="1:17" ht="27.75" customHeight="1">
      <c r="A9" s="63">
        <v>7</v>
      </c>
      <c r="B9" s="62">
        <v>112668.5</v>
      </c>
      <c r="C9" s="62">
        <v>122572.5</v>
      </c>
      <c r="D9" s="62">
        <v>103343.3</v>
      </c>
      <c r="E9" s="62">
        <v>121095</v>
      </c>
      <c r="F9" s="84"/>
      <c r="G9" s="84"/>
      <c r="H9" s="84"/>
      <c r="I9" s="84"/>
      <c r="J9" s="84"/>
      <c r="K9" s="84"/>
      <c r="L9" s="84"/>
      <c r="M9" s="84"/>
      <c r="N9" s="84"/>
      <c r="O9" s="84"/>
      <c r="P9" s="84"/>
      <c r="Q9" s="84"/>
    </row>
    <row r="10" spans="1:17" ht="27.75" customHeight="1">
      <c r="A10" s="63">
        <v>8</v>
      </c>
      <c r="B10" s="62">
        <v>129485.6</v>
      </c>
      <c r="C10" s="62">
        <v>140384.8</v>
      </c>
      <c r="D10" s="62">
        <v>119528.9</v>
      </c>
      <c r="E10" s="62">
        <v>138360.2</v>
      </c>
      <c r="F10" s="84"/>
      <c r="G10" s="84"/>
      <c r="H10" s="84"/>
      <c r="I10" s="84"/>
      <c r="J10" s="84"/>
      <c r="K10" s="84"/>
      <c r="L10" s="84"/>
      <c r="M10" s="84"/>
      <c r="N10" s="84"/>
      <c r="O10" s="84"/>
      <c r="P10" s="84"/>
      <c r="Q10" s="84"/>
    </row>
    <row r="11" spans="1:17" ht="27.75" customHeight="1">
      <c r="A11" s="63">
        <v>9</v>
      </c>
      <c r="B11" s="62">
        <v>147111.6</v>
      </c>
      <c r="D11" s="62">
        <v>136516.6</v>
      </c>
      <c r="F11" s="84"/>
      <c r="G11" s="84"/>
      <c r="H11" s="84"/>
      <c r="I11" s="84"/>
      <c r="J11" s="84"/>
      <c r="K11" s="84"/>
      <c r="L11" s="84"/>
      <c r="M11" s="84"/>
      <c r="N11" s="84"/>
      <c r="O11" s="84"/>
      <c r="P11" s="84"/>
      <c r="Q11" s="84"/>
    </row>
    <row r="12" spans="1:17" ht="27.75" customHeight="1">
      <c r="A12" s="63">
        <v>10</v>
      </c>
      <c r="B12" s="62">
        <v>164209.9</v>
      </c>
      <c r="D12" s="62">
        <v>153618.8</v>
      </c>
      <c r="F12" s="84"/>
      <c r="G12" s="84"/>
      <c r="H12" s="84"/>
      <c r="I12" s="84"/>
      <c r="J12" s="84"/>
      <c r="K12" s="84"/>
      <c r="L12" s="84"/>
      <c r="M12" s="84"/>
      <c r="N12" s="84"/>
      <c r="O12" s="84"/>
      <c r="P12" s="84"/>
      <c r="Q12" s="84"/>
    </row>
    <row r="13" spans="1:17" ht="27.75" customHeight="1">
      <c r="A13" s="63">
        <v>11</v>
      </c>
      <c r="B13" s="62">
        <v>182820.9</v>
      </c>
      <c r="D13" s="62">
        <v>172803</v>
      </c>
      <c r="F13" s="84"/>
      <c r="G13" s="84"/>
      <c r="H13" s="84"/>
      <c r="I13" s="84"/>
      <c r="J13" s="84"/>
      <c r="K13" s="84"/>
      <c r="L13" s="84"/>
      <c r="M13" s="84"/>
      <c r="N13" s="84"/>
      <c r="O13" s="84"/>
      <c r="P13" s="84"/>
      <c r="Q13" s="84"/>
    </row>
    <row r="14" spans="1:17" ht="27.75" customHeight="1">
      <c r="A14" s="63">
        <v>12</v>
      </c>
      <c r="B14" s="62">
        <v>204055.7</v>
      </c>
      <c r="D14" s="62">
        <v>193303.2</v>
      </c>
      <c r="F14" s="84"/>
      <c r="G14" s="84"/>
      <c r="H14" s="84"/>
      <c r="I14" s="84"/>
      <c r="J14" s="84"/>
      <c r="K14" s="84"/>
      <c r="L14" s="84"/>
      <c r="M14" s="84"/>
      <c r="N14" s="84"/>
      <c r="O14" s="84"/>
      <c r="P14" s="84"/>
      <c r="Q14" s="84"/>
    </row>
    <row r="15" spans="6:17" ht="34.5" customHeight="1">
      <c r="F15" s="84"/>
      <c r="G15" s="84"/>
      <c r="H15" s="84"/>
      <c r="I15" s="84"/>
      <c r="J15" s="84"/>
      <c r="K15" s="84"/>
      <c r="L15" s="84"/>
      <c r="M15" s="84"/>
      <c r="N15" s="84"/>
      <c r="O15" s="84"/>
      <c r="P15" s="84"/>
      <c r="Q15" s="84"/>
    </row>
    <row r="16" spans="6:17" ht="32.25" customHeight="1">
      <c r="F16" s="84"/>
      <c r="G16" s="84"/>
      <c r="H16" s="84"/>
      <c r="I16" s="84"/>
      <c r="J16" s="84"/>
      <c r="K16" s="84"/>
      <c r="L16" s="90"/>
      <c r="M16" s="84"/>
      <c r="N16" s="84"/>
      <c r="O16" s="84"/>
      <c r="P16" s="84"/>
      <c r="Q16" s="84"/>
    </row>
    <row r="17" spans="6:17" ht="27.75" customHeight="1">
      <c r="F17" s="84"/>
      <c r="G17" s="84"/>
      <c r="H17" s="84"/>
      <c r="I17" s="84"/>
      <c r="J17" s="84"/>
      <c r="K17" s="84"/>
      <c r="L17" s="91" t="str">
        <f>"-  8  -"</f>
        <v>-  8  -</v>
      </c>
      <c r="M17" s="92"/>
      <c r="N17" s="84"/>
      <c r="O17" s="84"/>
      <c r="P17" s="84"/>
      <c r="Q17" s="84"/>
    </row>
    <row r="18" ht="27.75" customHeight="1">
      <c r="M18" s="64"/>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94年8月</dc:title>
  <dc:subject>94年8月</dc:subject>
  <dc:creator>ginger</dc:creator>
  <cp:keywords/>
  <dc:description/>
  <cp:lastModifiedBy>Administrator</cp:lastModifiedBy>
  <cp:lastPrinted>2005-09-12T08:00:35Z</cp:lastPrinted>
  <dcterms:created xsi:type="dcterms:W3CDTF">2000-02-17T03:25:54Z</dcterms:created>
  <dcterms:modified xsi:type="dcterms:W3CDTF">2008-10-29T03:30:24Z</dcterms:modified>
  <cp:category>IZ0</cp:category>
  <cp:version/>
  <cp:contentType/>
  <cp:contentStatus/>
</cp:coreProperties>
</file>