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<sst xmlns="http://schemas.openxmlformats.org/spreadsheetml/2006/main" count="296" uniqueCount="182">
  <si>
    <t>Comparison of Foreign Exchange Export Proceeds and Import Payments</t>
  </si>
  <si>
    <t>Month</t>
  </si>
  <si>
    <t>出口外匯收入</t>
  </si>
  <si>
    <t>FX Export</t>
  </si>
  <si>
    <t>進口外匯支出</t>
  </si>
  <si>
    <t>出進口外匯</t>
  </si>
  <si>
    <t>差額</t>
  </si>
  <si>
    <t>項目</t>
  </si>
  <si>
    <t>Item</t>
  </si>
  <si>
    <t>月 份</t>
  </si>
  <si>
    <t>金 額</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</si>
  <si>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</si>
  <si>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</si>
  <si>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</si>
  <si>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</si>
  <si>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</si>
  <si>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</si>
  <si>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</si>
  <si>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</si>
  <si>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</si>
  <si>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</si>
  <si>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</si>
  <si>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</si>
  <si>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</si>
  <si>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</si>
  <si>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</si>
  <si>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</si>
  <si>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</si>
  <si>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</si>
  <si>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</si>
  <si>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</si>
  <si>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</si>
  <si>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</si>
  <si>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</si>
  <si>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</si>
  <si>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</si>
  <si>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</si>
  <si>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</si>
  <si>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</si>
  <si>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</si>
  <si>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</si>
  <si>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</si>
  <si>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</si>
  <si>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</si>
  <si>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</si>
  <si>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項 目</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</si>
  <si>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</si>
  <si>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</si>
  <si>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</si>
  <si>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</si>
  <si>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</si>
  <si>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</si>
  <si>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</si>
  <si>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</si>
  <si>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</si>
  <si>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</si>
  <si>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</si>
  <si>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</si>
  <si>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</si>
  <si>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</si>
  <si>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</si>
  <si>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</si>
  <si>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</si>
  <si>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</si>
  <si>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</si>
  <si>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</si>
  <si>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</si>
  <si>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</si>
  <si>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</si>
  <si>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</si>
  <si>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</si>
  <si>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</si>
  <si>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</si>
  <si>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</si>
  <si>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</si>
  <si>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</si>
  <si>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</si>
  <si>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</si>
  <si>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</si>
  <si>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</si>
  <si>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</si>
  <si>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</si>
  <si>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</si>
  <si>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</si>
  <si>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</si>
  <si>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</si>
  <si>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</si>
  <si>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</si>
  <si>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</si>
  <si>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</si>
  <si>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</si>
  <si>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</si>
  <si>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附註：</t>
    </r>
    <r>
      <rPr>
        <b/>
        <sz val="11"/>
        <rFont val="Times New Roman"/>
        <family val="1"/>
      </rPr>
      <t>r</t>
    </r>
    <r>
      <rPr>
        <b/>
        <sz val="11"/>
        <rFont val="新細明體"/>
        <family val="1"/>
      </rPr>
      <t xml:space="preserve"> 表示修正數字</t>
    </r>
  </si>
  <si>
    <r>
      <t xml:space="preserve">    4 </t>
    </r>
    <r>
      <rPr>
        <b/>
        <sz val="11"/>
        <rFont val="新細明體"/>
        <family val="1"/>
      </rPr>
      <t>月</t>
    </r>
    <r>
      <rPr>
        <b/>
        <sz val="11"/>
        <rFont val="Times New Roman"/>
        <family val="1"/>
      </rPr>
      <t xml:space="preserve"> Apr.</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</si>
  <si>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</si>
  <si>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</si>
  <si>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t>月 份</t>
  </si>
  <si>
    <t>出口外匯收入</t>
  </si>
  <si>
    <t>進口外匯支出</t>
  </si>
  <si>
    <t>出進口外匯</t>
  </si>
  <si>
    <t>差額</t>
  </si>
  <si>
    <t>金 額</t>
  </si>
  <si>
    <t xml:space="preserve">表  一 </t>
  </si>
  <si>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</si>
  <si>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</si>
  <si>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t xml:space="preserve">表  二 </t>
  </si>
  <si>
    <t>項 目</t>
  </si>
  <si>
    <t>出 口 外 匯 收 入 統 計</t>
  </si>
  <si>
    <t>出 口 外 匯 收 入</t>
  </si>
  <si>
    <t>未立即結售新台幣</t>
  </si>
  <si>
    <r>
      <t>合計</t>
    </r>
    <r>
      <rPr>
        <b/>
        <sz val="10"/>
        <rFont val="華康隸書體"/>
        <family val="3"/>
      </rPr>
      <t xml:space="preserve"> Total</t>
    </r>
  </si>
  <si>
    <t>結售新台幣</t>
  </si>
  <si>
    <t>與上年同期增減比較</t>
  </si>
  <si>
    <t xml:space="preserve">      單位:百萬美元</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</si>
  <si>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</si>
  <si>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</si>
  <si>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</si>
  <si>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t>以新台幣結購</t>
  </si>
  <si>
    <r>
      <t xml:space="preserve">未以新台幣結購 </t>
    </r>
    <r>
      <rPr>
        <b/>
        <sz val="10"/>
        <rFont val="Times New Roman"/>
        <family val="1"/>
      </rPr>
      <t>*</t>
    </r>
  </si>
  <si>
    <r>
      <t>合計</t>
    </r>
    <r>
      <rPr>
        <b/>
        <sz val="10"/>
        <rFont val="華康隸書體"/>
        <family val="3"/>
      </rPr>
      <t xml:space="preserve"> </t>
    </r>
    <r>
      <rPr>
        <b/>
        <sz val="10"/>
        <rFont val="Times New Roman"/>
        <family val="1"/>
      </rPr>
      <t>Total</t>
    </r>
  </si>
  <si>
    <t>月 份</t>
  </si>
  <si>
    <r>
      <t>附註：</t>
    </r>
    <r>
      <rPr>
        <b/>
        <sz val="11"/>
        <rFont val="Times New Roman"/>
        <family val="1"/>
      </rPr>
      <t>*</t>
    </r>
    <r>
      <rPr>
        <b/>
        <sz val="11"/>
        <rFont val="新細明體"/>
        <family val="1"/>
      </rPr>
      <t xml:space="preserve"> 係指進口商逕以其外匯存款等匯出支付貨款者。</t>
    </r>
  </si>
  <si>
    <t>項 目</t>
  </si>
  <si>
    <t>進 口 外 匯 支 出</t>
  </si>
  <si>
    <t xml:space="preserve">表  三 </t>
  </si>
  <si>
    <t>進 口 外 匯 支 出 統 計</t>
  </si>
  <si>
    <t xml:space="preserve">      單位:百萬美元</t>
  </si>
  <si>
    <r>
      <t xml:space="preserve">合　　　計  </t>
    </r>
    <r>
      <rPr>
        <b/>
        <sz val="12"/>
        <rFont val="Times New Roman"/>
        <family val="1"/>
      </rPr>
      <t xml:space="preserve">             Total</t>
    </r>
  </si>
  <si>
    <r>
      <t xml:space="preserve">遠期信用狀  </t>
    </r>
    <r>
      <rPr>
        <b/>
        <sz val="12"/>
        <rFont val="Times New Roman"/>
        <family val="1"/>
      </rPr>
      <t xml:space="preserve">             Usance L/C</t>
    </r>
  </si>
  <si>
    <r>
      <t>即期信用狀</t>
    </r>
    <r>
      <rPr>
        <b/>
        <sz val="12"/>
        <rFont val="Times New Roman"/>
        <family val="1"/>
      </rPr>
      <t xml:space="preserve">       Sight L/C</t>
    </r>
  </si>
  <si>
    <t>付款方式</t>
  </si>
  <si>
    <t>項 目</t>
  </si>
  <si>
    <t>進 口 外 匯 支 出</t>
  </si>
  <si>
    <t>與上年同期增減比較</t>
  </si>
  <si>
    <t xml:space="preserve">              單位:百萬美元</t>
  </si>
  <si>
    <t>表  四</t>
  </si>
  <si>
    <t>出 進 口 外 匯 付 款 方 式 統 計（當 月）</t>
  </si>
  <si>
    <r>
      <t>合　　　計</t>
    </r>
    <r>
      <rPr>
        <b/>
        <sz val="12"/>
        <rFont val="Times New Roman"/>
        <family val="1"/>
      </rPr>
      <t xml:space="preserve">               Total</t>
    </r>
  </si>
  <si>
    <r>
      <t>託　　　收</t>
    </r>
    <r>
      <rPr>
        <b/>
        <sz val="12"/>
        <rFont val="Times New Roman"/>
        <family val="1"/>
      </rPr>
      <t xml:space="preserve"> Collection</t>
    </r>
  </si>
  <si>
    <r>
      <t>遠期信用狀</t>
    </r>
    <r>
      <rPr>
        <b/>
        <sz val="12"/>
        <rFont val="Times New Roman"/>
        <family val="1"/>
      </rPr>
      <t xml:space="preserve">               Usance L/C</t>
    </r>
  </si>
  <si>
    <r>
      <t xml:space="preserve">即期信用狀   </t>
    </r>
    <r>
      <rPr>
        <b/>
        <sz val="12"/>
        <rFont val="Times New Roman"/>
        <family val="1"/>
      </rPr>
      <t xml:space="preserve">            Sight L/C</t>
    </r>
  </si>
  <si>
    <r>
      <t xml:space="preserve">匯　　　款 </t>
    </r>
    <r>
      <rPr>
        <b/>
        <sz val="12"/>
        <rFont val="Times New Roman"/>
        <family val="1"/>
      </rPr>
      <t>Remittance</t>
    </r>
  </si>
  <si>
    <t>付款方式</t>
  </si>
  <si>
    <t>出 口 外 匯 收 入</t>
  </si>
  <si>
    <t>金 額</t>
  </si>
  <si>
    <t xml:space="preserve">                                      單位:百萬美元</t>
  </si>
  <si>
    <t>表  五</t>
  </si>
  <si>
    <t>出 進 口 外 匯 付 款 方 式 統 計（累 月）</t>
  </si>
  <si>
    <r>
      <t xml:space="preserve">       1 </t>
    </r>
    <r>
      <rPr>
        <b/>
        <sz val="11"/>
        <rFont val="新細明體"/>
        <family val="1"/>
      </rPr>
      <t>月</t>
    </r>
    <r>
      <rPr>
        <b/>
        <sz val="11"/>
        <rFont val="Times New Roman"/>
        <family val="1"/>
      </rPr>
      <t xml:space="preserve"> Jan.</t>
    </r>
  </si>
  <si>
    <r>
      <t xml:space="preserve">    1 </t>
    </r>
    <r>
      <rPr>
        <b/>
        <sz val="11"/>
        <rFont val="新細明體"/>
        <family val="1"/>
      </rPr>
      <t>月</t>
    </r>
    <r>
      <rPr>
        <b/>
        <sz val="11"/>
        <rFont val="Times New Roman"/>
        <family val="1"/>
      </rPr>
      <t xml:space="preserve"> Jan.</t>
    </r>
  </si>
  <si>
    <r>
      <t xml:space="preserve">       3 </t>
    </r>
    <r>
      <rPr>
        <b/>
        <sz val="11"/>
        <rFont val="新細明體"/>
        <family val="1"/>
      </rPr>
      <t>月</t>
    </r>
    <r>
      <rPr>
        <b/>
        <sz val="11"/>
        <rFont val="Times New Roman"/>
        <family val="1"/>
      </rPr>
      <t xml:space="preserve"> Mar.</t>
    </r>
  </si>
  <si>
    <r>
      <t xml:space="preserve">       1 </t>
    </r>
    <r>
      <rPr>
        <b/>
        <sz val="11"/>
        <rFont val="新細明體"/>
        <family val="1"/>
      </rPr>
      <t>月</t>
    </r>
    <r>
      <rPr>
        <b/>
        <sz val="11"/>
        <rFont val="Times New Roman"/>
        <family val="1"/>
      </rPr>
      <t xml:space="preserve"> Jan.</t>
    </r>
  </si>
  <si>
    <r>
      <t>1- 4</t>
    </r>
    <r>
      <rPr>
        <b/>
        <sz val="11"/>
        <rFont val="新細明體"/>
        <family val="1"/>
      </rPr>
      <t xml:space="preserve">月 </t>
    </r>
    <r>
      <rPr>
        <b/>
        <sz val="11"/>
        <rFont val="Times New Roman"/>
        <family val="1"/>
      </rPr>
      <t xml:space="preserve">             Jan.-Apr.</t>
    </r>
  </si>
  <si>
    <r>
      <t xml:space="preserve">本 </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 xml:space="preserve"> 年</t>
    </r>
  </si>
  <si>
    <r>
      <t>上</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</si>
  <si>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 xml:space="preserve"> </t>
    </r>
    <r>
      <rPr>
        <b/>
        <sz val="10"/>
        <color indexed="10"/>
        <rFont val="Times New Roman"/>
        <family val="1"/>
      </rPr>
      <t>94</t>
    </r>
    <r>
      <rPr>
        <b/>
        <sz val="10"/>
        <rFont val="新細明體"/>
        <family val="1"/>
      </rPr>
      <t>年</t>
    </r>
    <r>
      <rPr>
        <b/>
        <sz val="10"/>
        <rFont val="Times New Roman"/>
        <family val="1"/>
      </rPr>
      <t xml:space="preserve"> 1 -4</t>
    </r>
    <r>
      <rPr>
        <b/>
        <sz val="10"/>
        <rFont val="新細明體"/>
        <family val="1"/>
      </rPr>
      <t>月</t>
    </r>
    <r>
      <rPr>
        <b/>
        <sz val="10"/>
        <rFont val="華康隸書體"/>
        <family val="3"/>
      </rPr>
      <t xml:space="preserve">
</t>
    </r>
    <r>
      <rPr>
        <b/>
        <sz val="10"/>
        <rFont val="Times New Roman"/>
        <family val="1"/>
      </rPr>
      <t xml:space="preserve">Jan.-Apr. </t>
    </r>
    <r>
      <rPr>
        <b/>
        <sz val="10"/>
        <color indexed="10"/>
        <rFont val="Times New Roman"/>
        <family val="1"/>
      </rPr>
      <t>2005</t>
    </r>
  </si>
  <si>
    <r>
      <t xml:space="preserve"> 94</t>
    </r>
    <r>
      <rPr>
        <b/>
        <sz val="10"/>
        <rFont val="新細明體"/>
        <family val="1"/>
      </rPr>
      <t xml:space="preserve">年 </t>
    </r>
    <r>
      <rPr>
        <b/>
        <sz val="10"/>
        <rFont val="Times New Roman"/>
        <family val="1"/>
      </rPr>
      <t>1 -4</t>
    </r>
    <r>
      <rPr>
        <b/>
        <sz val="10"/>
        <rFont val="新細明體"/>
        <family val="1"/>
      </rPr>
      <t>月</t>
    </r>
    <r>
      <rPr>
        <b/>
        <sz val="10"/>
        <rFont val="華康隸書體"/>
        <family val="3"/>
      </rPr>
      <t xml:space="preserve">
</t>
    </r>
    <r>
      <rPr>
        <b/>
        <sz val="10"/>
        <rFont val="Times New Roman"/>
        <family val="1"/>
      </rPr>
      <t xml:space="preserve">Jan.-Apr. </t>
    </r>
    <r>
      <rPr>
        <b/>
        <sz val="10"/>
        <color indexed="10"/>
        <rFont val="Times New Roman"/>
        <family val="1"/>
      </rPr>
      <t>2005</t>
    </r>
  </si>
  <si>
    <r>
      <t>94</t>
    </r>
    <r>
      <rPr>
        <b/>
        <sz val="12"/>
        <rFont val="新細明體"/>
        <family val="1"/>
      </rPr>
      <t>年</t>
    </r>
    <r>
      <rPr>
        <b/>
        <sz val="12"/>
        <rFont val="Times New Roman"/>
        <family val="1"/>
      </rPr>
      <t xml:space="preserve">         4</t>
    </r>
    <r>
      <rPr>
        <b/>
        <sz val="12"/>
        <rFont val="新細明體"/>
        <family val="1"/>
      </rPr>
      <t>月</t>
    </r>
  </si>
  <si>
    <r>
      <t xml:space="preserve">Apr.         </t>
    </r>
    <r>
      <rPr>
        <b/>
        <sz val="12"/>
        <color indexed="10"/>
        <rFont val="Times New Roman"/>
        <family val="1"/>
      </rPr>
      <t xml:space="preserve"> 2005</t>
    </r>
  </si>
  <si>
    <r>
      <t xml:space="preserve">Apr. </t>
    </r>
    <r>
      <rPr>
        <b/>
        <sz val="12"/>
        <color indexed="10"/>
        <rFont val="Times New Roman"/>
        <family val="1"/>
      </rPr>
      <t xml:space="preserve"> 2004</t>
    </r>
  </si>
  <si>
    <r>
      <t xml:space="preserve">Apr.            </t>
    </r>
    <r>
      <rPr>
        <b/>
        <sz val="12"/>
        <color indexed="10"/>
        <rFont val="Times New Roman"/>
        <family val="1"/>
      </rPr>
      <t>2005</t>
    </r>
  </si>
  <si>
    <r>
      <t>94</t>
    </r>
    <r>
      <rPr>
        <b/>
        <sz val="12"/>
        <rFont val="新細明體"/>
        <family val="1"/>
      </rPr>
      <t>年</t>
    </r>
    <r>
      <rPr>
        <b/>
        <sz val="12"/>
        <rFont val="Times New Roman"/>
        <family val="1"/>
      </rPr>
      <t xml:space="preserve">        4</t>
    </r>
    <r>
      <rPr>
        <b/>
        <sz val="12"/>
        <rFont val="新細明體"/>
        <family val="1"/>
      </rPr>
      <t>月</t>
    </r>
  </si>
  <si>
    <r>
      <t>Apr.</t>
    </r>
    <r>
      <rPr>
        <b/>
        <sz val="12"/>
        <color indexed="10"/>
        <rFont val="Times New Roman"/>
        <family val="1"/>
      </rPr>
      <t xml:space="preserve">  2004</t>
    </r>
  </si>
  <si>
    <r>
      <t>94</t>
    </r>
    <r>
      <rPr>
        <b/>
        <sz val="12"/>
        <rFont val="新細明體"/>
        <family val="1"/>
      </rPr>
      <t xml:space="preserve">年  </t>
    </r>
    <r>
      <rPr>
        <b/>
        <sz val="12"/>
        <rFont val="Times New Roman"/>
        <family val="1"/>
      </rPr>
      <t xml:space="preserve">            1-4</t>
    </r>
    <r>
      <rPr>
        <b/>
        <sz val="12"/>
        <rFont val="新細明體"/>
        <family val="1"/>
      </rPr>
      <t>月</t>
    </r>
  </si>
  <si>
    <r>
      <t xml:space="preserve">Jan.-Apr.     </t>
    </r>
    <r>
      <rPr>
        <b/>
        <sz val="12"/>
        <color indexed="10"/>
        <rFont val="Times New Roman"/>
        <family val="1"/>
      </rPr>
      <t>2005</t>
    </r>
  </si>
  <si>
    <r>
      <t xml:space="preserve">Jan.-Apr.     </t>
    </r>
    <r>
      <rPr>
        <b/>
        <sz val="12"/>
        <color indexed="10"/>
        <rFont val="Times New Roman"/>
        <family val="1"/>
      </rPr>
      <t>2004</t>
    </r>
  </si>
  <si>
    <r>
      <t xml:space="preserve">Jan.-Apr.      </t>
    </r>
    <r>
      <rPr>
        <b/>
        <sz val="12"/>
        <color indexed="10"/>
        <rFont val="Times New Roman"/>
        <family val="1"/>
      </rPr>
      <t>2005</t>
    </r>
  </si>
  <si>
    <r>
      <t>94</t>
    </r>
    <r>
      <rPr>
        <b/>
        <sz val="12"/>
        <rFont val="新細明體"/>
        <family val="1"/>
      </rPr>
      <t xml:space="preserve">年 </t>
    </r>
    <r>
      <rPr>
        <b/>
        <sz val="12"/>
        <rFont val="Times New Roman"/>
        <family val="1"/>
      </rPr>
      <t xml:space="preserve">             1-4</t>
    </r>
    <r>
      <rPr>
        <b/>
        <sz val="12"/>
        <rFont val="新細明體"/>
        <family val="1"/>
      </rPr>
      <t>月</t>
    </r>
  </si>
  <si>
    <r>
      <t xml:space="preserve">Jan.-Apr.      </t>
    </r>
    <r>
      <rPr>
        <b/>
        <sz val="12"/>
        <color indexed="10"/>
        <rFont val="Times New Roman"/>
        <family val="1"/>
      </rPr>
      <t>2004</t>
    </r>
  </si>
  <si>
    <t>[圖  一]  我 國 近 年 出 進 口 外 匯 收 支 之 變 動 趨 勢 (92年-94年)</t>
  </si>
  <si>
    <t>CHART 1  COMPARISON OF FOREIGN EXCHANGE EXPORT PROCEEDS AND IMPORT PAYMENTS (2003-2005)</t>
  </si>
  <si>
    <t>九十二年</t>
  </si>
  <si>
    <t xml:space="preserve">     九十三年</t>
  </si>
  <si>
    <t xml:space="preserve">  九十四年</t>
  </si>
  <si>
    <t>93</t>
  </si>
  <si>
    <r>
      <t>九十四</t>
    </r>
    <r>
      <rPr>
        <b/>
        <sz val="18"/>
        <rFont val="新細明體"/>
        <family val="1"/>
      </rPr>
      <t>年</t>
    </r>
    <r>
      <rPr>
        <b/>
        <sz val="18"/>
        <color indexed="10"/>
        <rFont val="新細明體"/>
        <family val="1"/>
      </rPr>
      <t>四</t>
    </r>
    <r>
      <rPr>
        <b/>
        <sz val="18"/>
        <rFont val="新細明體"/>
        <family val="1"/>
      </rPr>
      <t>月份出進口外匯收支概況</t>
    </r>
  </si>
  <si>
    <r>
      <t>出口外匯收入計</t>
    </r>
    <r>
      <rPr>
        <b/>
        <sz val="12"/>
        <rFont val="Times New Roman"/>
        <family val="1"/>
      </rPr>
      <t>17,787.7</t>
    </r>
    <r>
      <rPr>
        <b/>
        <sz val="12"/>
        <rFont val="新細明體"/>
        <family val="1"/>
      </rPr>
      <t>百萬美元，較上年同期增加</t>
    </r>
    <r>
      <rPr>
        <b/>
        <sz val="12"/>
        <rFont val="Times New Roman"/>
        <family val="1"/>
      </rPr>
      <t>1,471.0</t>
    </r>
    <r>
      <rPr>
        <b/>
        <sz val="12"/>
        <rFont val="新細明體"/>
        <family val="1"/>
      </rPr>
      <t>百萬美元或</t>
    </r>
    <r>
      <rPr>
        <b/>
        <sz val="12"/>
        <rFont val="Times New Roman"/>
        <family val="1"/>
      </rPr>
      <t>9.0</t>
    </r>
    <r>
      <rPr>
        <b/>
        <sz val="12"/>
        <rFont val="新細明體"/>
        <family val="1"/>
      </rPr>
      <t>%（詳表一）。</t>
    </r>
  </si>
  <si>
    <r>
      <t>進口外匯支出計</t>
    </r>
    <r>
      <rPr>
        <b/>
        <sz val="12"/>
        <rFont val="Times New Roman"/>
        <family val="1"/>
      </rPr>
      <t>18,047.7</t>
    </r>
    <r>
      <rPr>
        <b/>
        <sz val="12"/>
        <rFont val="新細明體"/>
        <family val="1"/>
      </rPr>
      <t>百萬美元，較上年同期增加</t>
    </r>
    <r>
      <rPr>
        <b/>
        <sz val="12"/>
        <rFont val="Times New Roman"/>
        <family val="1"/>
      </rPr>
      <t>3,236.3</t>
    </r>
    <r>
      <rPr>
        <b/>
        <sz val="12"/>
        <rFont val="新細明體"/>
        <family val="1"/>
      </rPr>
      <t>百萬美元或</t>
    </r>
    <r>
      <rPr>
        <b/>
        <sz val="12"/>
        <rFont val="Times New Roman"/>
        <family val="1"/>
      </rPr>
      <t>21.9</t>
    </r>
    <r>
      <rPr>
        <b/>
        <sz val="12"/>
        <rFont val="新細明體"/>
        <family val="1"/>
      </rPr>
      <t>%（詳表一）。</t>
    </r>
  </si>
  <si>
    <r>
      <t>結售新台幣部份計</t>
    </r>
    <r>
      <rPr>
        <b/>
        <sz val="12"/>
        <rFont val="Times New Roman"/>
        <family val="1"/>
      </rPr>
      <t>2,201.1</t>
    </r>
    <r>
      <rPr>
        <b/>
        <sz val="12"/>
        <rFont val="新細明體"/>
        <family val="1"/>
      </rPr>
      <t>百萬美元，較上年同期減少</t>
    </r>
    <r>
      <rPr>
        <b/>
        <sz val="12"/>
        <rFont val="Times New Roman"/>
        <family val="1"/>
      </rPr>
      <t>70.1</t>
    </r>
    <r>
      <rPr>
        <b/>
        <sz val="12"/>
        <rFont val="新細明體"/>
        <family val="1"/>
      </rPr>
      <t>百萬美元或</t>
    </r>
    <r>
      <rPr>
        <b/>
        <sz val="12"/>
        <rFont val="Times New Roman"/>
        <family val="1"/>
      </rPr>
      <t>3.1</t>
    </r>
    <r>
      <rPr>
        <b/>
        <sz val="12"/>
        <rFont val="新細明體"/>
        <family val="1"/>
      </rPr>
      <t>%（詳表二）。</t>
    </r>
  </si>
  <si>
    <r>
      <t>未立即結售新台幣部份計</t>
    </r>
    <r>
      <rPr>
        <b/>
        <sz val="12"/>
        <rFont val="Times New Roman"/>
        <family val="1"/>
      </rPr>
      <t>15,586.6</t>
    </r>
    <r>
      <rPr>
        <b/>
        <sz val="12"/>
        <rFont val="新細明體"/>
        <family val="1"/>
      </rPr>
      <t>百萬美元，較上年同期增加</t>
    </r>
    <r>
      <rPr>
        <b/>
        <sz val="12"/>
        <rFont val="Times New Roman"/>
        <family val="1"/>
      </rPr>
      <t>1,541.1</t>
    </r>
    <r>
      <rPr>
        <b/>
        <sz val="12"/>
        <rFont val="新細明體"/>
        <family val="1"/>
      </rPr>
      <t>百萬美元或</t>
    </r>
    <r>
      <rPr>
        <b/>
        <sz val="12"/>
        <rFont val="Times New Roman"/>
        <family val="1"/>
      </rPr>
      <t>11.0</t>
    </r>
    <r>
      <rPr>
        <b/>
        <sz val="12"/>
        <rFont val="新細明體"/>
        <family val="1"/>
      </rPr>
      <t>%（詳表二）。</t>
    </r>
  </si>
  <si>
    <r>
      <t>以新台幣結購計</t>
    </r>
    <r>
      <rPr>
        <b/>
        <sz val="12"/>
        <rFont val="Times New Roman"/>
        <family val="1"/>
      </rPr>
      <t>3,986.3</t>
    </r>
    <r>
      <rPr>
        <b/>
        <sz val="12"/>
        <rFont val="新細明體"/>
        <family val="1"/>
      </rPr>
      <t>百萬美元，較上年同期增加</t>
    </r>
    <r>
      <rPr>
        <b/>
        <sz val="12"/>
        <rFont val="Times New Roman"/>
        <family val="1"/>
      </rPr>
      <t>367.1</t>
    </r>
    <r>
      <rPr>
        <b/>
        <sz val="12"/>
        <rFont val="新細明體"/>
        <family val="1"/>
      </rPr>
      <t>百萬美元或</t>
    </r>
    <r>
      <rPr>
        <b/>
        <sz val="12"/>
        <rFont val="Times New Roman"/>
        <family val="1"/>
      </rPr>
      <t>10.1</t>
    </r>
    <r>
      <rPr>
        <b/>
        <sz val="12"/>
        <rFont val="新細明體"/>
        <family val="1"/>
      </rPr>
      <t>%（詳表三）。</t>
    </r>
  </si>
  <si>
    <r>
      <t>未以新台幣結購計</t>
    </r>
    <r>
      <rPr>
        <b/>
        <sz val="12"/>
        <rFont val="Times New Roman"/>
        <family val="1"/>
      </rPr>
      <t>14,061.4</t>
    </r>
    <r>
      <rPr>
        <b/>
        <sz val="12"/>
        <rFont val="新細明體"/>
        <family val="1"/>
      </rPr>
      <t>百萬美元，較上年同期增加</t>
    </r>
    <r>
      <rPr>
        <b/>
        <sz val="12"/>
        <rFont val="Times New Roman"/>
        <family val="1"/>
      </rPr>
      <t>2,869.2</t>
    </r>
    <r>
      <rPr>
        <b/>
        <sz val="12"/>
        <rFont val="新細明體"/>
        <family val="1"/>
      </rPr>
      <t>百萬美元或</t>
    </r>
    <r>
      <rPr>
        <b/>
        <sz val="12"/>
        <rFont val="Times New Roman"/>
        <family val="1"/>
      </rPr>
      <t>25.6</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</si>
</sst>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43" fontId="3" fillId="0" borderId="0" xfId="18" applyFont="1" applyAlignment="1">
      <alignment/>
    </xf>
    <xf numFmtId="0" fontId="7" fillId="0" borderId="0" xfId="16" applyFont="1" applyAlignment="1">
      <alignment horizontal="centerContinuous"/>
      <protection/>
    </xf>
    <xf numFmtId="0" fontId="6" fillId="0" borderId="10" xfId="0" applyFont="1" applyBorder="1" applyAlignment="1">
      <alignment vertical="center"/>
    </xf>
    <xf numFmtId="0" fontId="6" fillId="0" borderId="10" xfId="0" applyFont="1" applyBorder="1" applyAlignment="1">
      <alignment horizontal="right" vertical="center"/>
    </xf>
    <xf numFmtId="0" fontId="10" fillId="0" borderId="11" xfId="0" applyFont="1" applyBorder="1" applyAlignment="1">
      <alignment horizontal="center" vertical="center"/>
    </xf>
    <xf numFmtId="0" fontId="23" fillId="0" borderId="0" xfId="0" applyFont="1" applyAlignment="1">
      <alignment horizontal="centerContinuous"/>
    </xf>
    <xf numFmtId="0" fontId="10" fillId="0" borderId="13" xfId="0" applyFont="1" applyBorder="1" applyAlignment="1">
      <alignment horizontal="centerContinuous"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right" vertical="center"/>
    </xf>
    <xf numFmtId="0" fontId="7" fillId="0" borderId="13" xfId="0" applyFont="1" applyBorder="1" applyAlignment="1">
      <alignment horizontal="centerContinuous" vertical="center"/>
    </xf>
    <xf numFmtId="49" fontId="18" fillId="0" borderId="0" xfId="17" applyNumberFormat="1" applyFont="1" applyAlignment="1">
      <alignment horizontal="center"/>
      <protection/>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3" fontId="18" fillId="0" borderId="0" xfId="17" applyNumberFormat="1" applyFont="1" applyAlignment="1">
      <alignment horizontal="center"/>
      <protection/>
    </xf>
    <xf numFmtId="0" fontId="0" fillId="0" borderId="4" xfId="0" applyFont="1" applyBorder="1" applyAlignment="1">
      <alignment vertical="center"/>
    </xf>
    <xf numFmtId="0" fontId="5" fillId="0" borderId="9" xfId="0" applyFont="1" applyBorder="1" applyAlignment="1">
      <alignment horizontal="center"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4316643"/>
        <c:axId val="4197887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2265565"/>
        <c:axId val="44845766"/>
      </c:lineChart>
      <c:catAx>
        <c:axId val="6431664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1978876"/>
        <c:crossesAt val="5000"/>
        <c:auto val="0"/>
        <c:lblOffset val="100"/>
        <c:noMultiLvlLbl val="0"/>
      </c:catAx>
      <c:valAx>
        <c:axId val="41978876"/>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4316643"/>
        <c:crossesAt val="1"/>
        <c:crossBetween val="between"/>
        <c:dispUnits/>
        <c:majorUnit val="1000"/>
      </c:valAx>
      <c:catAx>
        <c:axId val="42265565"/>
        <c:scaling>
          <c:orientation val="minMax"/>
        </c:scaling>
        <c:axPos val="b"/>
        <c:delete val="1"/>
        <c:majorTickMark val="in"/>
        <c:minorTickMark val="none"/>
        <c:tickLblPos val="nextTo"/>
        <c:crossAx val="44845766"/>
        <c:crossesAt val="5000"/>
        <c:auto val="0"/>
        <c:lblOffset val="100"/>
        <c:noMultiLvlLbl val="0"/>
      </c:catAx>
      <c:valAx>
        <c:axId val="44845766"/>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2265565"/>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67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958711"/>
        <c:axId val="8628400"/>
      </c:barChart>
      <c:catAx>
        <c:axId val="95871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8628400"/>
        <c:crosses val="autoZero"/>
        <c:auto val="0"/>
        <c:lblOffset val="100"/>
        <c:noMultiLvlLbl val="0"/>
      </c:catAx>
      <c:valAx>
        <c:axId val="8628400"/>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958711"/>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0546737"/>
        <c:axId val="27811770"/>
      </c:barChart>
      <c:catAx>
        <c:axId val="1054673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7811770"/>
        <c:crossesAt val="0"/>
        <c:auto val="0"/>
        <c:lblOffset val="100"/>
        <c:noMultiLvlLbl val="0"/>
      </c:catAx>
      <c:valAx>
        <c:axId val="27811770"/>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0546737"/>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2668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0.06975</cdr:y>
    </cdr:from>
    <cdr:to>
      <cdr:x>0.2085</cdr:x>
      <cdr:y>0.11675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0.0365</cdr:y>
    </cdr:from>
    <cdr:to>
      <cdr:x>0.174</cdr:x>
      <cdr:y>0.09</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0.925</cdr:y>
    </cdr:from>
    <cdr:to>
      <cdr:x>0.15375</cdr:x>
      <cdr:y>0.972</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B2" sqref="B2"/>
    </sheetView>
  </sheetViews>
  <sheetFormatPr defaultColWidth="9.00390625" defaultRowHeight="16.5"/>
  <cols>
    <col min="1" max="1" width="3.875" style="2" customWidth="1"/>
    <col min="2" max="2" width="6.25390625" style="2" customWidth="1"/>
    <col min="3" max="3" width="14.875" style="2" customWidth="1"/>
    <col min="4" max="4" width="8.75390625" style="2" customWidth="1"/>
    <col min="5" max="5" width="11.75390625" style="2" customWidth="1"/>
    <col min="6" max="6" width="8.875" style="2" customWidth="1"/>
    <col min="7" max="7" width="8.75390625" style="2" customWidth="1"/>
    <col min="8" max="8" width="7.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7" t="s">
        <v>175</v>
      </c>
      <c r="B1" s="108"/>
      <c r="C1" s="108"/>
      <c r="D1" s="108"/>
      <c r="E1" s="108"/>
      <c r="F1" s="108"/>
      <c r="G1" s="108"/>
      <c r="H1" s="108"/>
      <c r="I1" s="108"/>
      <c r="J1" s="108"/>
      <c r="K1" s="108"/>
      <c r="L1" s="108"/>
      <c r="M1" s="108"/>
      <c r="N1" s="108"/>
    </row>
    <row r="2" ht="17.25" customHeight="1">
      <c r="F2" s="70"/>
    </row>
    <row r="3" spans="1:14" s="10" customFormat="1" ht="17.25" customHeight="1">
      <c r="A3" s="109" t="s">
        <v>77</v>
      </c>
      <c r="B3" s="109"/>
      <c r="C3" s="109"/>
      <c r="D3" s="109"/>
      <c r="E3" s="109"/>
      <c r="F3" s="109"/>
      <c r="G3" s="109"/>
      <c r="H3" s="109"/>
      <c r="I3" s="109"/>
      <c r="J3" s="109"/>
      <c r="K3" s="109"/>
      <c r="L3" s="109"/>
      <c r="M3" s="109"/>
      <c r="N3" s="110"/>
    </row>
    <row r="4" s="10" customFormat="1" ht="17.25" customHeight="1">
      <c r="A4" s="10" t="s">
        <v>78</v>
      </c>
    </row>
    <row r="5" s="10" customFormat="1" ht="17.25" customHeight="1">
      <c r="A5" s="10" t="s">
        <v>79</v>
      </c>
    </row>
    <row r="6" spans="2:11" s="10" customFormat="1" ht="17.25" customHeight="1">
      <c r="B6" s="82" t="s">
        <v>176</v>
      </c>
      <c r="D6" s="83"/>
      <c r="H6" s="84"/>
      <c r="K6" s="85"/>
    </row>
    <row r="7" spans="2:11" s="10" customFormat="1" ht="17.25" customHeight="1">
      <c r="B7" s="10" t="s">
        <v>177</v>
      </c>
      <c r="D7" s="83"/>
      <c r="H7" s="84"/>
      <c r="K7" s="85"/>
    </row>
    <row r="8" s="10" customFormat="1" ht="17.25" customHeight="1">
      <c r="A8" s="10" t="s">
        <v>80</v>
      </c>
    </row>
    <row r="9" spans="2:13" s="10" customFormat="1" ht="17.25" customHeight="1">
      <c r="B9" s="10" t="s">
        <v>178</v>
      </c>
      <c r="E9" s="83"/>
      <c r="I9" s="83"/>
      <c r="J9" s="86"/>
      <c r="M9" s="85"/>
    </row>
    <row r="10" spans="2:13" s="10" customFormat="1" ht="17.25" customHeight="1">
      <c r="B10" s="10" t="s">
        <v>179</v>
      </c>
      <c r="E10" s="87"/>
      <c r="I10" s="83"/>
      <c r="J10" s="86"/>
      <c r="M10" s="85"/>
    </row>
    <row r="11" s="10" customFormat="1" ht="17.25" customHeight="1">
      <c r="A11" s="10" t="s">
        <v>81</v>
      </c>
    </row>
    <row r="12" spans="2:11" s="10" customFormat="1" ht="17.25" customHeight="1">
      <c r="B12" s="10" t="s">
        <v>180</v>
      </c>
      <c r="D12" s="83"/>
      <c r="H12" s="83"/>
      <c r="K12" s="88"/>
    </row>
    <row r="13" spans="2:11" s="10" customFormat="1" ht="17.25" customHeight="1">
      <c r="B13" s="10" t="s">
        <v>181</v>
      </c>
      <c r="D13" s="83"/>
      <c r="H13" s="83"/>
      <c r="K13" s="88"/>
    </row>
    <row r="14" s="10" customFormat="1" ht="17.25" customHeight="1">
      <c r="A14" s="10" t="s">
        <v>82</v>
      </c>
    </row>
    <row r="15" spans="1:2" s="10" customFormat="1" ht="17.25" customHeight="1">
      <c r="A15" s="89"/>
      <c r="B15" s="10" t="s">
        <v>83</v>
      </c>
    </row>
    <row r="16" spans="3:9" s="10" customFormat="1" ht="17.25" customHeight="1">
      <c r="C16" s="10" t="s">
        <v>84</v>
      </c>
      <c r="D16" s="23">
        <v>1774.5</v>
      </c>
      <c r="E16" s="10" t="s">
        <v>85</v>
      </c>
      <c r="H16" s="24">
        <v>0.1</v>
      </c>
      <c r="I16" s="10" t="s">
        <v>86</v>
      </c>
    </row>
    <row r="17" spans="3:9" s="10" customFormat="1" ht="17.25" customHeight="1">
      <c r="C17" s="10" t="s">
        <v>87</v>
      </c>
      <c r="D17" s="23">
        <v>684.4</v>
      </c>
      <c r="E17" s="10" t="s">
        <v>85</v>
      </c>
      <c r="H17" s="24">
        <v>0.038</v>
      </c>
      <c r="I17" s="10" t="s">
        <v>86</v>
      </c>
    </row>
    <row r="18" spans="3:9" s="10" customFormat="1" ht="17.25" customHeight="1">
      <c r="C18" s="10" t="s">
        <v>88</v>
      </c>
      <c r="D18" s="23">
        <v>384.4</v>
      </c>
      <c r="E18" s="10" t="s">
        <v>85</v>
      </c>
      <c r="H18" s="24">
        <v>0.022</v>
      </c>
      <c r="I18" s="10" t="s">
        <v>86</v>
      </c>
    </row>
    <row r="19" spans="3:9" s="10" customFormat="1" ht="17.25" customHeight="1">
      <c r="C19" s="10" t="s">
        <v>89</v>
      </c>
      <c r="D19" s="23">
        <v>14944.4</v>
      </c>
      <c r="E19" s="10" t="s">
        <v>85</v>
      </c>
      <c r="H19" s="24">
        <v>0.84</v>
      </c>
      <c r="I19" s="10" t="s">
        <v>86</v>
      </c>
    </row>
    <row r="20" spans="1:8" s="10" customFormat="1" ht="17.25" customHeight="1">
      <c r="A20" s="89"/>
      <c r="B20" s="10" t="s">
        <v>90</v>
      </c>
      <c r="D20" s="90"/>
      <c r="H20" s="90"/>
    </row>
    <row r="21" spans="3:9" s="10" customFormat="1" ht="17.25" customHeight="1">
      <c r="C21" s="10" t="s">
        <v>84</v>
      </c>
      <c r="D21" s="23">
        <v>511.7</v>
      </c>
      <c r="E21" s="10" t="s">
        <v>91</v>
      </c>
      <c r="H21" s="24">
        <v>0.028</v>
      </c>
      <c r="I21" s="10" t="s">
        <v>86</v>
      </c>
    </row>
    <row r="22" spans="3:9" s="10" customFormat="1" ht="17.25" customHeight="1">
      <c r="C22" s="10" t="s">
        <v>87</v>
      </c>
      <c r="D22" s="23">
        <v>3834.7</v>
      </c>
      <c r="E22" s="10" t="s">
        <v>91</v>
      </c>
      <c r="H22" s="24">
        <v>0.212</v>
      </c>
      <c r="I22" s="10" t="s">
        <v>86</v>
      </c>
    </row>
    <row r="23" spans="3:9" s="10" customFormat="1" ht="17.25" customHeight="1">
      <c r="C23" s="10" t="s">
        <v>88</v>
      </c>
      <c r="D23" s="23">
        <v>248.6</v>
      </c>
      <c r="E23" s="10" t="s">
        <v>91</v>
      </c>
      <c r="H23" s="24">
        <v>0.014</v>
      </c>
      <c r="I23" s="10" t="s">
        <v>86</v>
      </c>
    </row>
    <row r="24" spans="3:9" s="10" customFormat="1" ht="17.25" customHeight="1">
      <c r="C24" s="10" t="s">
        <v>89</v>
      </c>
      <c r="D24" s="23">
        <v>13452.7</v>
      </c>
      <c r="E24" s="10" t="s">
        <v>91</v>
      </c>
      <c r="H24" s="24">
        <v>0.746</v>
      </c>
      <c r="I24" s="10" t="s">
        <v>86</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0"/>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5" t="s">
        <v>52</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13</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102</v>
      </c>
      <c r="B6" s="11"/>
      <c r="C6" s="12" t="s">
        <v>14</v>
      </c>
      <c r="D6" s="12"/>
      <c r="P6" s="6" t="s">
        <v>65</v>
      </c>
      <c r="Q6" s="8"/>
    </row>
    <row r="7" spans="1:17" s="48" customFormat="1" ht="16.5">
      <c r="A7" s="47"/>
      <c r="B7" s="123" t="s">
        <v>153</v>
      </c>
      <c r="C7" s="124"/>
      <c r="D7" s="124"/>
      <c r="E7" s="124"/>
      <c r="F7" s="124"/>
      <c r="G7" s="125"/>
      <c r="H7" s="123" t="s">
        <v>154</v>
      </c>
      <c r="I7" s="124"/>
      <c r="J7" s="124"/>
      <c r="K7" s="124"/>
      <c r="L7" s="124"/>
      <c r="M7" s="125"/>
      <c r="N7" s="129" t="s">
        <v>11</v>
      </c>
      <c r="O7" s="129"/>
      <c r="P7" s="129"/>
      <c r="Q7" s="130"/>
    </row>
    <row r="8" spans="1:17" s="48" customFormat="1" ht="16.5">
      <c r="A8" s="73" t="s">
        <v>7</v>
      </c>
      <c r="B8" s="126">
        <v>2005</v>
      </c>
      <c r="C8" s="127"/>
      <c r="D8" s="127"/>
      <c r="E8" s="127"/>
      <c r="F8" s="127"/>
      <c r="G8" s="128"/>
      <c r="H8" s="126">
        <v>2004</v>
      </c>
      <c r="I8" s="127"/>
      <c r="J8" s="127"/>
      <c r="K8" s="127"/>
      <c r="L8" s="127"/>
      <c r="M8" s="128"/>
      <c r="N8" s="122" t="s">
        <v>12</v>
      </c>
      <c r="O8" s="131"/>
      <c r="P8" s="131"/>
      <c r="Q8" s="132"/>
    </row>
    <row r="9" spans="1:17" s="48" customFormat="1" ht="16.5">
      <c r="A9" s="46" t="s">
        <v>8</v>
      </c>
      <c r="B9" s="111" t="s">
        <v>97</v>
      </c>
      <c r="C9" s="112"/>
      <c r="D9" s="111" t="s">
        <v>98</v>
      </c>
      <c r="E9" s="112"/>
      <c r="F9" s="111" t="s">
        <v>99</v>
      </c>
      <c r="G9" s="112"/>
      <c r="H9" s="111" t="s">
        <v>2</v>
      </c>
      <c r="I9" s="112"/>
      <c r="J9" s="111" t="s">
        <v>4</v>
      </c>
      <c r="K9" s="112"/>
      <c r="L9" s="111" t="s">
        <v>5</v>
      </c>
      <c r="M9" s="112"/>
      <c r="N9" s="117" t="s">
        <v>2</v>
      </c>
      <c r="O9" s="118"/>
      <c r="P9" s="121" t="s">
        <v>4</v>
      </c>
      <c r="Q9" s="112"/>
    </row>
    <row r="10" spans="1:17" s="48" customFormat="1" ht="16.5">
      <c r="A10" s="49"/>
      <c r="B10" s="113" t="s">
        <v>3</v>
      </c>
      <c r="C10" s="114"/>
      <c r="D10" s="113" t="s">
        <v>15</v>
      </c>
      <c r="E10" s="114"/>
      <c r="F10" s="111" t="s">
        <v>6</v>
      </c>
      <c r="G10" s="112"/>
      <c r="H10" s="113" t="s">
        <v>3</v>
      </c>
      <c r="I10" s="114"/>
      <c r="J10" s="113" t="s">
        <v>15</v>
      </c>
      <c r="K10" s="114"/>
      <c r="L10" s="111" t="s">
        <v>100</v>
      </c>
      <c r="M10" s="112"/>
      <c r="N10" s="119" t="s">
        <v>16</v>
      </c>
      <c r="O10" s="120"/>
      <c r="P10" s="122" t="s">
        <v>53</v>
      </c>
      <c r="Q10" s="120"/>
    </row>
    <row r="11" spans="1:17" s="48" customFormat="1" ht="16.5">
      <c r="A11" s="72" t="s">
        <v>96</v>
      </c>
      <c r="B11" s="113" t="s">
        <v>17</v>
      </c>
      <c r="C11" s="114"/>
      <c r="D11" s="113" t="s">
        <v>18</v>
      </c>
      <c r="E11" s="114"/>
      <c r="F11" s="113" t="s">
        <v>19</v>
      </c>
      <c r="G11" s="114"/>
      <c r="H11" s="113" t="s">
        <v>17</v>
      </c>
      <c r="I11" s="114"/>
      <c r="J11" s="113" t="s">
        <v>18</v>
      </c>
      <c r="K11" s="114"/>
      <c r="L11" s="113" t="s">
        <v>19</v>
      </c>
      <c r="M11" s="114"/>
      <c r="N11" s="74" t="s">
        <v>101</v>
      </c>
      <c r="O11" s="28"/>
      <c r="P11" s="74" t="s">
        <v>101</v>
      </c>
      <c r="Q11" s="29"/>
    </row>
    <row r="12" spans="1:17" s="48" customFormat="1" ht="16.5">
      <c r="A12" s="50" t="s">
        <v>1</v>
      </c>
      <c r="B12" s="115" t="s">
        <v>20</v>
      </c>
      <c r="C12" s="116"/>
      <c r="D12" s="115" t="s">
        <v>21</v>
      </c>
      <c r="E12" s="116"/>
      <c r="F12" s="115" t="s">
        <v>22</v>
      </c>
      <c r="G12" s="116"/>
      <c r="H12" s="115" t="s">
        <v>73</v>
      </c>
      <c r="I12" s="116"/>
      <c r="J12" s="115" t="s">
        <v>74</v>
      </c>
      <c r="K12" s="116"/>
      <c r="L12" s="115" t="s">
        <v>75</v>
      </c>
      <c r="M12" s="116"/>
      <c r="N12" s="30" t="s">
        <v>24</v>
      </c>
      <c r="O12" s="31" t="s">
        <v>25</v>
      </c>
      <c r="P12" s="30" t="s">
        <v>24</v>
      </c>
      <c r="Q12" s="32" t="s">
        <v>25</v>
      </c>
    </row>
    <row r="13" spans="1:17" ht="39.75" customHeight="1">
      <c r="A13" s="68" t="s">
        <v>152</v>
      </c>
      <c r="B13" s="41"/>
      <c r="C13" s="40">
        <v>69526</v>
      </c>
      <c r="D13" s="42"/>
      <c r="E13" s="40">
        <v>67579.4</v>
      </c>
      <c r="F13" s="42"/>
      <c r="G13" s="40">
        <v>1946.6</v>
      </c>
      <c r="H13" s="41"/>
      <c r="I13" s="40">
        <v>63358.5</v>
      </c>
      <c r="J13" s="42"/>
      <c r="K13" s="40">
        <v>56827.6</v>
      </c>
      <c r="L13" s="42"/>
      <c r="M13" s="40">
        <v>6530.9</v>
      </c>
      <c r="N13" s="16">
        <v>6167.5</v>
      </c>
      <c r="O13" s="16">
        <v>9.734289795370787</v>
      </c>
      <c r="P13" s="16">
        <v>10751.8</v>
      </c>
      <c r="Q13" s="26">
        <v>18.92003181552625</v>
      </c>
    </row>
    <row r="14" spans="1:17" ht="39.75" customHeight="1">
      <c r="A14" s="25" t="s">
        <v>149</v>
      </c>
      <c r="B14" s="41"/>
      <c r="C14" s="40">
        <v>17001.5</v>
      </c>
      <c r="D14" s="42" t="s">
        <v>76</v>
      </c>
      <c r="E14" s="40">
        <v>16536.3</v>
      </c>
      <c r="F14" s="42" t="s">
        <v>76</v>
      </c>
      <c r="G14" s="40">
        <v>465.2000000000007</v>
      </c>
      <c r="H14" s="41"/>
      <c r="I14" s="40">
        <v>14958.4</v>
      </c>
      <c r="J14" s="42"/>
      <c r="K14" s="40">
        <v>11776.7</v>
      </c>
      <c r="L14" s="42"/>
      <c r="M14" s="40">
        <v>3181.7</v>
      </c>
      <c r="N14" s="16">
        <v>2043.1</v>
      </c>
      <c r="O14" s="16">
        <v>13.658546368595575</v>
      </c>
      <c r="P14" s="16">
        <v>4759.6</v>
      </c>
      <c r="Q14" s="26">
        <v>40.41539650326491</v>
      </c>
    </row>
    <row r="15" spans="1:17" ht="39.75" customHeight="1">
      <c r="A15" s="25" t="s">
        <v>94</v>
      </c>
      <c r="B15" s="41" t="s">
        <v>76</v>
      </c>
      <c r="C15" s="40">
        <v>14263.6</v>
      </c>
      <c r="D15" s="42"/>
      <c r="E15" s="40">
        <v>12713.6</v>
      </c>
      <c r="F15" s="42" t="s">
        <v>76</v>
      </c>
      <c r="G15" s="40">
        <v>1550</v>
      </c>
      <c r="H15" s="41"/>
      <c r="I15" s="40">
        <v>15215.5</v>
      </c>
      <c r="J15" s="42"/>
      <c r="K15" s="40">
        <v>13740.1</v>
      </c>
      <c r="L15" s="42"/>
      <c r="M15" s="40">
        <v>1475.4</v>
      </c>
      <c r="N15" s="16">
        <v>-951.9</v>
      </c>
      <c r="O15" s="16">
        <v>-6.256120403535866</v>
      </c>
      <c r="P15" s="16">
        <v>-1026.5</v>
      </c>
      <c r="Q15" s="26">
        <v>-7.470833545607382</v>
      </c>
    </row>
    <row r="16" spans="1:17" ht="39.75" customHeight="1">
      <c r="A16" s="25" t="s">
        <v>95</v>
      </c>
      <c r="B16" s="41" t="s">
        <v>76</v>
      </c>
      <c r="C16" s="40">
        <v>20473.2</v>
      </c>
      <c r="D16" s="42" t="s">
        <v>76</v>
      </c>
      <c r="E16" s="40">
        <v>20281.8</v>
      </c>
      <c r="F16" s="42" t="s">
        <v>76</v>
      </c>
      <c r="G16" s="40">
        <v>191.40000000000146</v>
      </c>
      <c r="H16" s="41"/>
      <c r="I16" s="40">
        <v>16867.9</v>
      </c>
      <c r="J16" s="42"/>
      <c r="K16" s="40">
        <v>16499.4</v>
      </c>
      <c r="L16" s="42"/>
      <c r="M16" s="40">
        <v>368.5</v>
      </c>
      <c r="N16" s="16">
        <v>3605.3</v>
      </c>
      <c r="O16" s="16">
        <v>21.373733541223263</v>
      </c>
      <c r="P16" s="16">
        <v>3782.4</v>
      </c>
      <c r="Q16" s="26">
        <v>22.924469980726556</v>
      </c>
    </row>
    <row r="17" spans="1:17" ht="39.75" customHeight="1">
      <c r="A17" s="25" t="s">
        <v>93</v>
      </c>
      <c r="B17" s="41"/>
      <c r="C17" s="40">
        <v>17787.7</v>
      </c>
      <c r="D17" s="42"/>
      <c r="E17" s="40">
        <v>18047.7</v>
      </c>
      <c r="F17" s="42"/>
      <c r="G17" s="40">
        <v>-260</v>
      </c>
      <c r="H17" s="41"/>
      <c r="I17" s="40">
        <v>16316.7</v>
      </c>
      <c r="J17" s="42"/>
      <c r="K17" s="40">
        <v>14811.4</v>
      </c>
      <c r="L17" s="42"/>
      <c r="M17" s="40">
        <v>1505.3</v>
      </c>
      <c r="N17" s="16">
        <v>1471</v>
      </c>
      <c r="O17" s="16">
        <v>9.01530333952331</v>
      </c>
      <c r="P17" s="16">
        <v>3236.3</v>
      </c>
      <c r="Q17" s="26">
        <v>21.850061439161735</v>
      </c>
    </row>
    <row r="18" spans="1:17" ht="9.75" customHeight="1">
      <c r="A18" s="33"/>
      <c r="B18" s="33"/>
      <c r="C18" s="34"/>
      <c r="D18" s="34"/>
      <c r="E18" s="34"/>
      <c r="F18" s="34"/>
      <c r="G18" s="34"/>
      <c r="H18" s="34"/>
      <c r="I18" s="34"/>
      <c r="J18" s="34"/>
      <c r="K18" s="34"/>
      <c r="L18" s="34"/>
      <c r="M18" s="34"/>
      <c r="N18" s="34"/>
      <c r="O18" s="34"/>
      <c r="P18" s="34"/>
      <c r="Q18" s="37"/>
    </row>
    <row r="19" spans="1:2" ht="15" customHeight="1">
      <c r="A19" s="20" t="s">
        <v>92</v>
      </c>
      <c r="B19" s="11"/>
    </row>
    <row r="20" spans="1:2" ht="15" customHeight="1">
      <c r="A20" s="19" t="s">
        <v>64</v>
      </c>
      <c r="B20"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3"/>
  <sheetViews>
    <sheetView workbookViewId="0" topLeftCell="A1">
      <selection activeCell="A5" sqref="A5"/>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5" t="s">
        <v>107</v>
      </c>
      <c r="B1" s="3"/>
      <c r="C1" s="4"/>
      <c r="D1" s="4"/>
      <c r="E1" s="4"/>
      <c r="F1" s="4"/>
      <c r="G1" s="4"/>
      <c r="H1" s="5"/>
      <c r="I1" s="5"/>
      <c r="J1" s="5"/>
      <c r="K1" s="5"/>
      <c r="L1" s="1"/>
      <c r="M1" s="1"/>
      <c r="N1" s="1"/>
    </row>
    <row r="2" spans="1:14" ht="15" customHeight="1">
      <c r="A2" s="6" t="s">
        <v>54</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113</v>
      </c>
      <c r="K4" s="8"/>
      <c r="L4" s="9"/>
      <c r="M4" s="9"/>
      <c r="N4" s="9"/>
    </row>
    <row r="5" spans="1:11" ht="15" customHeight="1">
      <c r="A5" s="20" t="s">
        <v>105</v>
      </c>
      <c r="B5" s="11"/>
      <c r="C5" s="12" t="s">
        <v>26</v>
      </c>
      <c r="D5" s="12"/>
      <c r="H5" s="10"/>
      <c r="I5" s="10"/>
      <c r="J5" s="6" t="s">
        <v>67</v>
      </c>
      <c r="K5" s="8"/>
    </row>
    <row r="6" spans="1:11" s="48" customFormat="1" ht="16.5">
      <c r="A6" s="47"/>
      <c r="B6" s="140"/>
      <c r="C6" s="124"/>
      <c r="D6" s="124"/>
      <c r="E6" s="124"/>
      <c r="F6" s="124"/>
      <c r="G6" s="125"/>
      <c r="H6" s="123" t="s">
        <v>112</v>
      </c>
      <c r="I6" s="134"/>
      <c r="J6" s="134"/>
      <c r="K6" s="135"/>
    </row>
    <row r="7" spans="1:11" s="48" customFormat="1" ht="16.5">
      <c r="A7" s="73" t="s">
        <v>106</v>
      </c>
      <c r="B7" s="136" t="s">
        <v>108</v>
      </c>
      <c r="C7" s="137"/>
      <c r="D7" s="137"/>
      <c r="E7" s="137"/>
      <c r="F7" s="137"/>
      <c r="G7" s="105"/>
      <c r="H7" s="119" t="s">
        <v>12</v>
      </c>
      <c r="I7" s="131"/>
      <c r="J7" s="131"/>
      <c r="K7" s="132"/>
    </row>
    <row r="8" spans="1:11" s="51" customFormat="1" ht="16.5">
      <c r="A8" s="46" t="s">
        <v>8</v>
      </c>
      <c r="B8" s="106" t="s">
        <v>62</v>
      </c>
      <c r="C8" s="138"/>
      <c r="D8" s="138"/>
      <c r="E8" s="138"/>
      <c r="F8" s="138"/>
      <c r="G8" s="139"/>
      <c r="H8" s="76" t="s">
        <v>111</v>
      </c>
      <c r="I8" s="27"/>
      <c r="J8" s="76" t="s">
        <v>31</v>
      </c>
      <c r="K8" s="27"/>
    </row>
    <row r="9" spans="1:11" s="51" customFormat="1" ht="16.5">
      <c r="A9" s="52"/>
      <c r="B9" s="142"/>
      <c r="C9" s="130"/>
      <c r="D9" s="117" t="s">
        <v>28</v>
      </c>
      <c r="E9" s="118"/>
      <c r="F9" s="117" t="s">
        <v>109</v>
      </c>
      <c r="G9" s="118"/>
      <c r="H9" s="113" t="s">
        <v>29</v>
      </c>
      <c r="I9" s="112"/>
      <c r="J9" s="133" t="s">
        <v>32</v>
      </c>
      <c r="K9" s="112"/>
    </row>
    <row r="10" spans="1:11" s="51" customFormat="1" ht="16.5">
      <c r="A10" s="49"/>
      <c r="B10" s="111" t="s">
        <v>110</v>
      </c>
      <c r="C10" s="141"/>
      <c r="D10" s="145" t="s">
        <v>21</v>
      </c>
      <c r="E10" s="146"/>
      <c r="F10" s="145" t="s">
        <v>61</v>
      </c>
      <c r="G10" s="146"/>
      <c r="H10" s="119" t="s">
        <v>30</v>
      </c>
      <c r="I10" s="120"/>
      <c r="J10" s="122" t="s">
        <v>33</v>
      </c>
      <c r="K10" s="120"/>
    </row>
    <row r="11" spans="1:11" s="48" customFormat="1" ht="16.5">
      <c r="A11" s="72" t="s">
        <v>9</v>
      </c>
      <c r="B11" s="113" t="s">
        <v>27</v>
      </c>
      <c r="C11" s="114"/>
      <c r="D11" s="113" t="s">
        <v>29</v>
      </c>
      <c r="E11" s="114"/>
      <c r="F11" s="113" t="s">
        <v>32</v>
      </c>
      <c r="G11" s="114"/>
      <c r="H11" s="74" t="s">
        <v>101</v>
      </c>
      <c r="I11" s="28"/>
      <c r="J11" s="74" t="s">
        <v>101</v>
      </c>
      <c r="K11" s="29"/>
    </row>
    <row r="12" spans="1:11" s="48" customFormat="1" ht="16.5">
      <c r="A12" s="50" t="s">
        <v>1</v>
      </c>
      <c r="B12" s="143"/>
      <c r="C12" s="144"/>
      <c r="D12" s="147" t="s">
        <v>30</v>
      </c>
      <c r="E12" s="148"/>
      <c r="F12" s="147" t="s">
        <v>33</v>
      </c>
      <c r="G12" s="148"/>
      <c r="H12" s="30" t="s">
        <v>24</v>
      </c>
      <c r="I12" s="31" t="s">
        <v>25</v>
      </c>
      <c r="J12" s="30" t="s">
        <v>24</v>
      </c>
      <c r="K12" s="32" t="s">
        <v>25</v>
      </c>
    </row>
    <row r="13" spans="1:11" ht="39.75" customHeight="1">
      <c r="A13" s="69" t="s">
        <v>155</v>
      </c>
      <c r="B13" s="41"/>
      <c r="C13" s="40">
        <v>69526</v>
      </c>
      <c r="D13" s="44"/>
      <c r="E13" s="43">
        <v>9081.3</v>
      </c>
      <c r="F13" s="45"/>
      <c r="G13" s="43">
        <v>60444.7</v>
      </c>
      <c r="H13" s="14">
        <v>253.2</v>
      </c>
      <c r="I13" s="14">
        <v>2.8681143167839065</v>
      </c>
      <c r="J13" s="14">
        <v>5914.3</v>
      </c>
      <c r="K13" s="15">
        <v>10.845876795328843</v>
      </c>
    </row>
    <row r="14" spans="1:11" ht="39.75" customHeight="1">
      <c r="A14" s="25" t="s">
        <v>148</v>
      </c>
      <c r="B14" s="41"/>
      <c r="C14" s="40">
        <v>17001.5</v>
      </c>
      <c r="D14" s="41"/>
      <c r="E14" s="40">
        <v>2181.1</v>
      </c>
      <c r="F14" s="42"/>
      <c r="G14" s="40">
        <v>14820.4</v>
      </c>
      <c r="H14" s="17">
        <v>79.5</v>
      </c>
      <c r="I14" s="17">
        <v>3.7828321279025507</v>
      </c>
      <c r="J14" s="17">
        <v>1963.6</v>
      </c>
      <c r="K14" s="18">
        <v>15.272851720490324</v>
      </c>
    </row>
    <row r="15" spans="1:11" ht="39.75" customHeight="1">
      <c r="A15" s="25" t="s">
        <v>114</v>
      </c>
      <c r="B15" s="41" t="s">
        <v>76</v>
      </c>
      <c r="C15" s="40">
        <v>14263.6</v>
      </c>
      <c r="D15" s="41" t="s">
        <v>76</v>
      </c>
      <c r="E15" s="40">
        <v>1868.8</v>
      </c>
      <c r="F15" s="42"/>
      <c r="G15" s="40">
        <v>12394.8</v>
      </c>
      <c r="H15" s="17">
        <v>-264.4</v>
      </c>
      <c r="I15" s="17">
        <v>-12.394524657791111</v>
      </c>
      <c r="J15" s="17">
        <v>-687.5</v>
      </c>
      <c r="K15" s="18">
        <v>-5.255192129824267</v>
      </c>
    </row>
    <row r="16" spans="1:11" ht="39.75" customHeight="1">
      <c r="A16" s="25" t="s">
        <v>150</v>
      </c>
      <c r="B16" s="41" t="s">
        <v>76</v>
      </c>
      <c r="C16" s="40">
        <v>20473.2</v>
      </c>
      <c r="D16" s="41" t="s">
        <v>76</v>
      </c>
      <c r="E16" s="40">
        <v>2830.3</v>
      </c>
      <c r="F16" s="42" t="s">
        <v>76</v>
      </c>
      <c r="G16" s="40">
        <v>17642.9</v>
      </c>
      <c r="H16" s="17">
        <v>508.2</v>
      </c>
      <c r="I16" s="17">
        <v>21.88536238749408</v>
      </c>
      <c r="J16" s="17">
        <v>3097.1</v>
      </c>
      <c r="K16" s="18">
        <v>21.292056813650678</v>
      </c>
    </row>
    <row r="17" spans="1:11" ht="39.75" customHeight="1">
      <c r="A17" s="25" t="s">
        <v>116</v>
      </c>
      <c r="B17" s="41"/>
      <c r="C17" s="40">
        <v>17787.7</v>
      </c>
      <c r="D17" s="41"/>
      <c r="E17" s="40">
        <v>2201.1</v>
      </c>
      <c r="F17" s="42"/>
      <c r="G17" s="40">
        <v>15586.6</v>
      </c>
      <c r="H17" s="17">
        <v>-70.1</v>
      </c>
      <c r="I17" s="17">
        <v>-3.0864741106023246</v>
      </c>
      <c r="J17" s="17">
        <v>1541.1</v>
      </c>
      <c r="K17" s="18">
        <v>10.972197500978961</v>
      </c>
    </row>
    <row r="18" spans="1:11" ht="9.75" customHeight="1">
      <c r="A18" s="33"/>
      <c r="B18" s="33"/>
      <c r="C18" s="34"/>
      <c r="D18" s="34"/>
      <c r="E18" s="34"/>
      <c r="F18" s="34"/>
      <c r="G18" s="34"/>
      <c r="H18" s="35"/>
      <c r="I18" s="35"/>
      <c r="J18" s="35"/>
      <c r="K18" s="36"/>
    </row>
    <row r="19" spans="1:2" ht="15" customHeight="1">
      <c r="A19" s="20" t="s">
        <v>103</v>
      </c>
      <c r="B19" s="11"/>
    </row>
    <row r="20" spans="1:2" ht="15" customHeight="1">
      <c r="A20" s="20" t="s">
        <v>104</v>
      </c>
      <c r="B20" s="11"/>
    </row>
    <row r="21" spans="1:14" ht="15" customHeight="1">
      <c r="A21" s="38" t="s">
        <v>59</v>
      </c>
      <c r="B21" s="38"/>
      <c r="C21" s="39"/>
      <c r="D21" s="39"/>
      <c r="E21" s="39"/>
      <c r="F21" s="39"/>
      <c r="G21" s="39"/>
      <c r="H21" s="39"/>
      <c r="I21" s="39"/>
      <c r="J21" s="39"/>
      <c r="K21" s="39"/>
      <c r="L21" s="39"/>
      <c r="M21" s="39"/>
      <c r="N21" s="39"/>
    </row>
    <row r="22" spans="1:14" ht="15" customHeight="1">
      <c r="A22" s="38" t="s">
        <v>55</v>
      </c>
      <c r="B22" s="38"/>
      <c r="C22" s="39"/>
      <c r="D22" s="39"/>
      <c r="E22" s="39"/>
      <c r="F22" s="39"/>
      <c r="G22" s="39"/>
      <c r="H22" s="39"/>
      <c r="I22" s="39"/>
      <c r="J22" s="39"/>
      <c r="K22" s="39"/>
      <c r="L22" s="39"/>
      <c r="M22" s="39"/>
      <c r="N22" s="39"/>
    </row>
    <row r="23" spans="1:14" ht="15" customHeight="1">
      <c r="A23" s="38" t="s">
        <v>56</v>
      </c>
      <c r="B23" s="38"/>
      <c r="C23" s="39"/>
      <c r="D23" s="39"/>
      <c r="E23" s="39"/>
      <c r="F23" s="39"/>
      <c r="G23" s="39"/>
      <c r="H23" s="39"/>
      <c r="I23" s="39"/>
      <c r="J23" s="39"/>
      <c r="K23" s="39"/>
      <c r="L23" s="39"/>
      <c r="M23" s="39"/>
      <c r="N23" s="39"/>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0"/>
  <sheetViews>
    <sheetView workbookViewId="0" topLeftCell="A1">
      <selection activeCell="A5" sqref="A5"/>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5" t="s">
        <v>125</v>
      </c>
      <c r="B1" s="3"/>
      <c r="C1" s="4"/>
      <c r="D1" s="4"/>
      <c r="E1" s="4"/>
      <c r="F1" s="4"/>
      <c r="G1" s="4"/>
      <c r="H1" s="5"/>
      <c r="I1" s="5"/>
      <c r="J1" s="5"/>
      <c r="K1" s="5"/>
      <c r="L1" s="1"/>
      <c r="M1" s="1"/>
    </row>
    <row r="2" spans="1:13" ht="15" customHeight="1">
      <c r="A2" s="6" t="s">
        <v>57</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126</v>
      </c>
      <c r="K4" s="8"/>
      <c r="L4" s="9"/>
      <c r="M4" s="9"/>
    </row>
    <row r="5" spans="1:11" ht="15" customHeight="1">
      <c r="A5" s="20" t="s">
        <v>124</v>
      </c>
      <c r="B5" s="11"/>
      <c r="C5" s="12" t="s">
        <v>35</v>
      </c>
      <c r="D5" s="12"/>
      <c r="H5" s="10"/>
      <c r="I5" s="10"/>
      <c r="J5" s="6" t="s">
        <v>67</v>
      </c>
      <c r="K5" s="8"/>
    </row>
    <row r="6" spans="1:11" s="48" customFormat="1" ht="16.5">
      <c r="A6" s="47"/>
      <c r="B6" s="140"/>
      <c r="C6" s="124"/>
      <c r="D6" s="124"/>
      <c r="E6" s="124"/>
      <c r="F6" s="124"/>
      <c r="G6" s="125"/>
      <c r="H6" s="134" t="s">
        <v>11</v>
      </c>
      <c r="I6" s="134"/>
      <c r="J6" s="134"/>
      <c r="K6" s="135"/>
    </row>
    <row r="7" spans="1:11" s="48" customFormat="1" ht="16.5">
      <c r="A7" s="73" t="s">
        <v>122</v>
      </c>
      <c r="B7" s="136" t="s">
        <v>123</v>
      </c>
      <c r="C7" s="149"/>
      <c r="D7" s="149"/>
      <c r="E7" s="149"/>
      <c r="F7" s="149"/>
      <c r="G7" s="150"/>
      <c r="H7" s="122" t="s">
        <v>12</v>
      </c>
      <c r="I7" s="131"/>
      <c r="J7" s="131"/>
      <c r="K7" s="132"/>
    </row>
    <row r="8" spans="1:11" s="48" customFormat="1" ht="16.5">
      <c r="A8" s="46" t="s">
        <v>8</v>
      </c>
      <c r="B8" s="106" t="s">
        <v>63</v>
      </c>
      <c r="C8" s="138"/>
      <c r="D8" s="138"/>
      <c r="E8" s="138"/>
      <c r="F8" s="138"/>
      <c r="G8" s="139"/>
      <c r="H8" s="76" t="s">
        <v>36</v>
      </c>
      <c r="I8" s="27"/>
      <c r="J8" s="76" t="s">
        <v>40</v>
      </c>
      <c r="K8" s="27"/>
    </row>
    <row r="9" spans="1:11" s="48" customFormat="1" ht="16.5">
      <c r="A9" s="53"/>
      <c r="B9" s="142"/>
      <c r="C9" s="130"/>
      <c r="D9" s="117" t="s">
        <v>117</v>
      </c>
      <c r="E9" s="118"/>
      <c r="F9" s="117" t="s">
        <v>118</v>
      </c>
      <c r="G9" s="118"/>
      <c r="H9" s="113" t="s">
        <v>37</v>
      </c>
      <c r="I9" s="112"/>
      <c r="J9" s="133" t="s">
        <v>38</v>
      </c>
      <c r="K9" s="112"/>
    </row>
    <row r="10" spans="1:11" s="48" customFormat="1" ht="15" customHeight="1">
      <c r="A10" s="49"/>
      <c r="B10" s="111" t="s">
        <v>119</v>
      </c>
      <c r="C10" s="141"/>
      <c r="D10" s="145" t="s">
        <v>21</v>
      </c>
      <c r="E10" s="146"/>
      <c r="F10" s="145" t="s">
        <v>23</v>
      </c>
      <c r="G10" s="146"/>
      <c r="H10" s="119" t="s">
        <v>30</v>
      </c>
      <c r="I10" s="120"/>
      <c r="J10" s="122" t="s">
        <v>39</v>
      </c>
      <c r="K10" s="120"/>
    </row>
    <row r="11" spans="1:11" s="48" customFormat="1" ht="16.5">
      <c r="A11" s="72" t="s">
        <v>120</v>
      </c>
      <c r="B11" s="113" t="s">
        <v>27</v>
      </c>
      <c r="C11" s="114"/>
      <c r="D11" s="113" t="s">
        <v>37</v>
      </c>
      <c r="E11" s="114"/>
      <c r="F11" s="113" t="s">
        <v>38</v>
      </c>
      <c r="G11" s="114"/>
      <c r="H11" s="74" t="s">
        <v>10</v>
      </c>
      <c r="I11" s="28"/>
      <c r="J11" s="74" t="s">
        <v>10</v>
      </c>
      <c r="K11" s="29"/>
    </row>
    <row r="12" spans="1:11" s="48" customFormat="1" ht="16.5">
      <c r="A12" s="50" t="s">
        <v>1</v>
      </c>
      <c r="B12" s="106"/>
      <c r="C12" s="139"/>
      <c r="D12" s="147" t="s">
        <v>30</v>
      </c>
      <c r="E12" s="148"/>
      <c r="F12" s="147" t="s">
        <v>39</v>
      </c>
      <c r="G12" s="148"/>
      <c r="H12" s="30" t="s">
        <v>24</v>
      </c>
      <c r="I12" s="31" t="s">
        <v>25</v>
      </c>
      <c r="J12" s="30" t="s">
        <v>24</v>
      </c>
      <c r="K12" s="32" t="s">
        <v>25</v>
      </c>
    </row>
    <row r="13" spans="1:11" ht="39.75" customHeight="1">
      <c r="A13" s="67" t="s">
        <v>156</v>
      </c>
      <c r="B13" s="41"/>
      <c r="C13" s="40">
        <v>67579.4</v>
      </c>
      <c r="D13" s="41"/>
      <c r="E13" s="43">
        <v>15542.1</v>
      </c>
      <c r="F13" s="41"/>
      <c r="G13" s="43">
        <v>52037.3</v>
      </c>
      <c r="H13" s="14">
        <v>1229.6</v>
      </c>
      <c r="I13" s="14">
        <v>8.591091703056767</v>
      </c>
      <c r="J13" s="14">
        <v>9522.2</v>
      </c>
      <c r="K13" s="15">
        <v>22.39727155121722</v>
      </c>
    </row>
    <row r="14" spans="1:11" ht="39.75" customHeight="1">
      <c r="A14" s="25" t="s">
        <v>151</v>
      </c>
      <c r="B14" s="41" t="s">
        <v>76</v>
      </c>
      <c r="C14" s="40">
        <v>16536.3</v>
      </c>
      <c r="D14" s="41"/>
      <c r="E14" s="40">
        <v>3974.1</v>
      </c>
      <c r="F14" s="41" t="s">
        <v>76</v>
      </c>
      <c r="G14" s="40">
        <v>12562.2</v>
      </c>
      <c r="H14" s="17">
        <v>849</v>
      </c>
      <c r="I14" s="17">
        <v>27.167130651819143</v>
      </c>
      <c r="J14" s="17">
        <v>3910.6</v>
      </c>
      <c r="K14" s="18">
        <v>45.20088769707337</v>
      </c>
    </row>
    <row r="15" spans="1:11" ht="39.75" customHeight="1">
      <c r="A15" s="25" t="s">
        <v>114</v>
      </c>
      <c r="B15" s="41"/>
      <c r="C15" s="40">
        <v>12713.6</v>
      </c>
      <c r="D15" s="41" t="s">
        <v>76</v>
      </c>
      <c r="E15" s="40">
        <v>3051.4</v>
      </c>
      <c r="F15" s="41" t="s">
        <v>76</v>
      </c>
      <c r="G15" s="40">
        <v>9662.2</v>
      </c>
      <c r="H15" s="17">
        <v>-364.5</v>
      </c>
      <c r="I15" s="17">
        <v>-10.670687081003543</v>
      </c>
      <c r="J15" s="17">
        <v>-662</v>
      </c>
      <c r="K15" s="18">
        <v>-6.4121190988163725</v>
      </c>
    </row>
    <row r="16" spans="1:11" ht="39.75" customHeight="1">
      <c r="A16" s="25" t="s">
        <v>115</v>
      </c>
      <c r="B16" s="41" t="s">
        <v>76</v>
      </c>
      <c r="C16" s="40">
        <v>20281.8</v>
      </c>
      <c r="D16" s="41" t="s">
        <v>76</v>
      </c>
      <c r="E16" s="40">
        <v>4530.3</v>
      </c>
      <c r="F16" s="41"/>
      <c r="G16" s="40">
        <v>15751.5</v>
      </c>
      <c r="H16" s="17">
        <v>378</v>
      </c>
      <c r="I16" s="17">
        <v>9.103388483491077</v>
      </c>
      <c r="J16" s="17">
        <v>3404.4</v>
      </c>
      <c r="K16" s="18">
        <v>27.572689722199726</v>
      </c>
    </row>
    <row r="17" spans="1:11" ht="39.75" customHeight="1">
      <c r="A17" s="25" t="s">
        <v>116</v>
      </c>
      <c r="B17" s="41"/>
      <c r="C17" s="40">
        <v>18047.7</v>
      </c>
      <c r="D17" s="41"/>
      <c r="E17" s="40">
        <v>3986.3</v>
      </c>
      <c r="F17" s="41"/>
      <c r="G17" s="40">
        <v>14061.4</v>
      </c>
      <c r="H17" s="17">
        <v>367.1</v>
      </c>
      <c r="I17" s="17">
        <v>10.143125552608312</v>
      </c>
      <c r="J17" s="17">
        <v>2869.2</v>
      </c>
      <c r="K17" s="18">
        <v>25.635710584156822</v>
      </c>
    </row>
    <row r="18" spans="1:11" ht="19.5" customHeight="1">
      <c r="A18" s="33"/>
      <c r="B18" s="33"/>
      <c r="C18" s="34"/>
      <c r="D18" s="34"/>
      <c r="E18" s="34"/>
      <c r="F18" s="34"/>
      <c r="G18" s="34"/>
      <c r="H18" s="35"/>
      <c r="I18" s="35"/>
      <c r="J18" s="35"/>
      <c r="K18" s="36"/>
    </row>
    <row r="19" spans="1:2" ht="19.5" customHeight="1">
      <c r="A19" s="20" t="s">
        <v>121</v>
      </c>
      <c r="B19" s="11"/>
    </row>
    <row r="20" spans="1:14" ht="19.5" customHeight="1">
      <c r="A20" s="38" t="s">
        <v>60</v>
      </c>
      <c r="B20" s="38"/>
      <c r="C20" s="39"/>
      <c r="D20" s="39"/>
      <c r="E20" s="39"/>
      <c r="F20" s="39"/>
      <c r="G20" s="39"/>
      <c r="H20" s="39"/>
      <c r="I20" s="39"/>
      <c r="J20" s="39"/>
      <c r="K20" s="39"/>
      <c r="L20" s="39"/>
      <c r="M20" s="39"/>
      <c r="N20" s="39"/>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5" t="s">
        <v>136</v>
      </c>
      <c r="B1" s="4"/>
      <c r="C1" s="4"/>
      <c r="D1" s="4"/>
      <c r="E1" s="4"/>
      <c r="F1" s="22"/>
      <c r="G1" s="22"/>
      <c r="H1" s="22"/>
      <c r="I1" s="22"/>
    </row>
    <row r="2" spans="1:9" s="10" customFormat="1" ht="15" customHeight="1">
      <c r="A2" s="6" t="s">
        <v>58</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8" t="s">
        <v>134</v>
      </c>
      <c r="I4" s="159"/>
    </row>
    <row r="5" spans="1:9" s="10" customFormat="1" ht="15" customHeight="1">
      <c r="A5" s="20" t="s">
        <v>135</v>
      </c>
      <c r="B5" s="12" t="s">
        <v>41</v>
      </c>
      <c r="C5" s="13"/>
      <c r="D5" s="13"/>
      <c r="E5" s="13"/>
      <c r="F5"/>
      <c r="G5"/>
      <c r="H5" s="156" t="s">
        <v>66</v>
      </c>
      <c r="I5" s="157"/>
    </row>
    <row r="6" spans="1:9" s="48" customFormat="1" ht="18" customHeight="1">
      <c r="A6" s="54"/>
      <c r="B6" s="129" t="s">
        <v>108</v>
      </c>
      <c r="C6" s="129"/>
      <c r="D6" s="129"/>
      <c r="E6" s="130"/>
      <c r="F6" s="129" t="s">
        <v>132</v>
      </c>
      <c r="G6" s="129"/>
      <c r="H6" s="129"/>
      <c r="I6" s="130"/>
    </row>
    <row r="7" spans="1:9" s="48" customFormat="1" ht="18" customHeight="1">
      <c r="A7" s="79" t="s">
        <v>131</v>
      </c>
      <c r="B7" s="161" t="s">
        <v>34</v>
      </c>
      <c r="C7" s="162"/>
      <c r="D7" s="162"/>
      <c r="E7" s="163"/>
      <c r="F7" s="161" t="s">
        <v>49</v>
      </c>
      <c r="G7" s="162"/>
      <c r="H7" s="162"/>
      <c r="I7" s="163"/>
    </row>
    <row r="8" spans="1:9" s="51" customFormat="1" ht="18" customHeight="1">
      <c r="A8" s="55" t="s">
        <v>46</v>
      </c>
      <c r="B8" s="56"/>
      <c r="C8" s="27"/>
      <c r="D8" s="142" t="s">
        <v>11</v>
      </c>
      <c r="E8" s="164"/>
      <c r="F8" s="56"/>
      <c r="G8" s="27"/>
      <c r="H8" s="80" t="s">
        <v>133</v>
      </c>
      <c r="I8" s="27"/>
    </row>
    <row r="9" spans="1:9" s="51" customFormat="1" ht="18" customHeight="1">
      <c r="A9" s="57"/>
      <c r="B9" s="160" t="s">
        <v>157</v>
      </c>
      <c r="C9" s="152"/>
      <c r="D9" s="151" t="s">
        <v>42</v>
      </c>
      <c r="E9" s="152"/>
      <c r="F9" s="160" t="s">
        <v>161</v>
      </c>
      <c r="G9" s="152"/>
      <c r="H9" s="151" t="s">
        <v>42</v>
      </c>
      <c r="I9" s="152"/>
    </row>
    <row r="10" spans="1:9" s="51" customFormat="1" ht="18" customHeight="1">
      <c r="A10" s="53" t="s">
        <v>130</v>
      </c>
      <c r="B10" s="153" t="s">
        <v>158</v>
      </c>
      <c r="C10" s="154"/>
      <c r="D10" s="155" t="s">
        <v>159</v>
      </c>
      <c r="E10" s="154"/>
      <c r="F10" s="153" t="s">
        <v>160</v>
      </c>
      <c r="G10" s="154"/>
      <c r="H10" s="155" t="s">
        <v>162</v>
      </c>
      <c r="I10" s="154"/>
    </row>
    <row r="11" spans="1:9" s="48" customFormat="1" ht="18" customHeight="1">
      <c r="A11" s="58" t="s">
        <v>43</v>
      </c>
      <c r="B11" s="78" t="s">
        <v>10</v>
      </c>
      <c r="C11" s="51"/>
      <c r="D11" s="78" t="s">
        <v>10</v>
      </c>
      <c r="E11" s="59"/>
      <c r="F11" s="78" t="s">
        <v>10</v>
      </c>
      <c r="G11" s="51"/>
      <c r="H11" s="78" t="s">
        <v>10</v>
      </c>
      <c r="I11" s="59"/>
    </row>
    <row r="12" spans="1:9" s="48" customFormat="1" ht="18" customHeight="1">
      <c r="A12" s="50" t="s">
        <v>44</v>
      </c>
      <c r="B12" s="30" t="s">
        <v>24</v>
      </c>
      <c r="C12" s="31" t="s">
        <v>25</v>
      </c>
      <c r="D12" s="30" t="s">
        <v>24</v>
      </c>
      <c r="E12" s="32" t="s">
        <v>25</v>
      </c>
      <c r="F12" s="30" t="s">
        <v>24</v>
      </c>
      <c r="G12" s="31" t="s">
        <v>25</v>
      </c>
      <c r="H12" s="30" t="s">
        <v>24</v>
      </c>
      <c r="I12" s="32" t="s">
        <v>25</v>
      </c>
    </row>
    <row r="13" spans="1:9" s="10" customFormat="1" ht="39.75" customHeight="1">
      <c r="A13" s="77" t="s">
        <v>129</v>
      </c>
      <c r="B13" s="14">
        <v>1774.5</v>
      </c>
      <c r="C13" s="14">
        <v>9.975994647987092</v>
      </c>
      <c r="D13" s="14">
        <v>107.5</v>
      </c>
      <c r="E13" s="15">
        <v>6.44871025794841</v>
      </c>
      <c r="F13" s="14">
        <v>511.7</v>
      </c>
      <c r="G13" s="14">
        <v>2.835264327310405</v>
      </c>
      <c r="H13" s="14">
        <v>58.5</v>
      </c>
      <c r="I13" s="15">
        <v>12.908208296557811</v>
      </c>
    </row>
    <row r="14" spans="1:9" s="10" customFormat="1" ht="39.75" customHeight="1">
      <c r="A14" s="77" t="s">
        <v>128</v>
      </c>
      <c r="B14" s="17">
        <v>684.4</v>
      </c>
      <c r="C14" s="17">
        <v>3.847602556822973</v>
      </c>
      <c r="D14" s="17">
        <v>63.4</v>
      </c>
      <c r="E14" s="18">
        <v>10.209339774557165</v>
      </c>
      <c r="F14" s="17">
        <v>3834.7</v>
      </c>
      <c r="G14" s="17">
        <v>21.247582794483506</v>
      </c>
      <c r="H14" s="17">
        <v>678.5</v>
      </c>
      <c r="I14" s="18">
        <v>21.497370255370384</v>
      </c>
    </row>
    <row r="15" spans="1:9" s="10" customFormat="1" ht="39.75" customHeight="1">
      <c r="A15" s="77" t="s">
        <v>47</v>
      </c>
      <c r="B15" s="17">
        <v>384.4</v>
      </c>
      <c r="C15" s="17">
        <v>2.161043867391512</v>
      </c>
      <c r="D15" s="17">
        <v>18.4</v>
      </c>
      <c r="E15" s="18">
        <v>5.027322404371584</v>
      </c>
      <c r="F15" s="17">
        <v>248.6</v>
      </c>
      <c r="G15" s="17">
        <v>1.3774608398854147</v>
      </c>
      <c r="H15" s="17">
        <v>-34.4</v>
      </c>
      <c r="I15" s="18">
        <v>-12.15547703180212</v>
      </c>
    </row>
    <row r="16" spans="1:9" s="10" customFormat="1" ht="39.75" customHeight="1">
      <c r="A16" s="77" t="s">
        <v>48</v>
      </c>
      <c r="B16" s="17">
        <v>14944.4</v>
      </c>
      <c r="C16" s="17">
        <v>84.01535892779842</v>
      </c>
      <c r="D16" s="17">
        <v>1281.7</v>
      </c>
      <c r="E16" s="18">
        <v>9.381015465464367</v>
      </c>
      <c r="F16" s="17">
        <v>13452.7</v>
      </c>
      <c r="G16" s="17">
        <v>74.63969203832066</v>
      </c>
      <c r="H16" s="17">
        <v>2533.7</v>
      </c>
      <c r="I16" s="18">
        <v>23.20450590713435</v>
      </c>
    </row>
    <row r="17" spans="1:9" s="10" customFormat="1" ht="39.75" customHeight="1">
      <c r="A17" s="77" t="s">
        <v>127</v>
      </c>
      <c r="B17" s="17">
        <v>17787.7</v>
      </c>
      <c r="C17" s="17">
        <v>100</v>
      </c>
      <c r="D17" s="17">
        <v>1471</v>
      </c>
      <c r="E17" s="18">
        <v>9.01530333952331</v>
      </c>
      <c r="F17" s="17">
        <v>18047.7</v>
      </c>
      <c r="G17" s="17">
        <v>100</v>
      </c>
      <c r="H17" s="17">
        <v>3236.3</v>
      </c>
      <c r="I17" s="18">
        <v>21.850061439161724</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5" t="s">
        <v>147</v>
      </c>
      <c r="B1" s="4"/>
      <c r="C1" s="4"/>
      <c r="D1" s="4"/>
      <c r="E1" s="4"/>
      <c r="F1" s="22"/>
      <c r="G1" s="22"/>
      <c r="H1" s="22"/>
      <c r="I1" s="22"/>
    </row>
    <row r="2" spans="1:9" s="10" customFormat="1" ht="15" customHeight="1">
      <c r="A2" s="6" t="s">
        <v>50</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145</v>
      </c>
      <c r="I4"/>
    </row>
    <row r="5" spans="1:9" s="10" customFormat="1" ht="15" customHeight="1">
      <c r="A5" s="20" t="s">
        <v>146</v>
      </c>
      <c r="B5" s="12" t="s">
        <v>51</v>
      </c>
      <c r="C5" s="13"/>
      <c r="D5" s="13"/>
      <c r="E5" s="13"/>
      <c r="F5"/>
      <c r="H5" s="156" t="s">
        <v>68</v>
      </c>
      <c r="I5" s="157"/>
    </row>
    <row r="6" spans="1:9" s="48" customFormat="1" ht="18" customHeight="1">
      <c r="A6" s="54"/>
      <c r="B6" s="129" t="s">
        <v>143</v>
      </c>
      <c r="C6" s="129"/>
      <c r="D6" s="129"/>
      <c r="E6" s="130"/>
      <c r="F6" s="129" t="s">
        <v>132</v>
      </c>
      <c r="G6" s="129"/>
      <c r="H6" s="129"/>
      <c r="I6" s="130"/>
    </row>
    <row r="7" spans="1:9" s="48" customFormat="1" ht="18" customHeight="1">
      <c r="A7" s="79" t="s">
        <v>45</v>
      </c>
      <c r="B7" s="161" t="s">
        <v>34</v>
      </c>
      <c r="C7" s="162"/>
      <c r="D7" s="162"/>
      <c r="E7" s="163"/>
      <c r="F7" s="161" t="s">
        <v>49</v>
      </c>
      <c r="G7" s="162"/>
      <c r="H7" s="162"/>
      <c r="I7" s="163"/>
    </row>
    <row r="8" spans="1:9" s="51" customFormat="1" ht="18" customHeight="1">
      <c r="A8" s="55" t="s">
        <v>8</v>
      </c>
      <c r="B8" s="56"/>
      <c r="C8" s="27"/>
      <c r="D8" s="142" t="s">
        <v>11</v>
      </c>
      <c r="E8" s="164"/>
      <c r="F8" s="56"/>
      <c r="G8" s="27"/>
      <c r="H8" s="80" t="s">
        <v>112</v>
      </c>
      <c r="I8" s="27"/>
    </row>
    <row r="9" spans="1:9" s="51" customFormat="1" ht="18" customHeight="1">
      <c r="A9" s="57"/>
      <c r="B9" s="160" t="s">
        <v>163</v>
      </c>
      <c r="C9" s="152"/>
      <c r="D9" s="151" t="s">
        <v>42</v>
      </c>
      <c r="E9" s="152"/>
      <c r="F9" s="160" t="s">
        <v>167</v>
      </c>
      <c r="G9" s="152"/>
      <c r="H9" s="151" t="s">
        <v>42</v>
      </c>
      <c r="I9" s="152"/>
    </row>
    <row r="10" spans="1:9" s="51" customFormat="1" ht="18" customHeight="1">
      <c r="A10" s="53" t="s">
        <v>142</v>
      </c>
      <c r="B10" s="165" t="s">
        <v>164</v>
      </c>
      <c r="C10" s="166"/>
      <c r="D10" s="165" t="s">
        <v>165</v>
      </c>
      <c r="E10" s="166"/>
      <c r="F10" s="165" t="s">
        <v>166</v>
      </c>
      <c r="G10" s="166"/>
      <c r="H10" s="165" t="s">
        <v>168</v>
      </c>
      <c r="I10" s="166"/>
    </row>
    <row r="11" spans="1:9" s="48" customFormat="1" ht="18" customHeight="1">
      <c r="A11" s="58" t="s">
        <v>43</v>
      </c>
      <c r="B11" s="78" t="s">
        <v>144</v>
      </c>
      <c r="C11" s="51"/>
      <c r="D11" s="78" t="s">
        <v>144</v>
      </c>
      <c r="E11" s="59"/>
      <c r="F11" s="78" t="s">
        <v>101</v>
      </c>
      <c r="G11" s="51"/>
      <c r="H11" s="78" t="s">
        <v>101</v>
      </c>
      <c r="I11" s="59"/>
    </row>
    <row r="12" spans="1:9" s="48" customFormat="1" ht="18" customHeight="1">
      <c r="A12" s="50" t="s">
        <v>44</v>
      </c>
      <c r="B12" s="30" t="s">
        <v>24</v>
      </c>
      <c r="C12" s="31" t="s">
        <v>25</v>
      </c>
      <c r="D12" s="30" t="s">
        <v>24</v>
      </c>
      <c r="E12" s="32" t="s">
        <v>25</v>
      </c>
      <c r="F12" s="30" t="s">
        <v>24</v>
      </c>
      <c r="G12" s="31" t="s">
        <v>25</v>
      </c>
      <c r="H12" s="30" t="s">
        <v>24</v>
      </c>
      <c r="I12" s="32" t="s">
        <v>25</v>
      </c>
    </row>
    <row r="13" spans="1:9" s="10" customFormat="1" ht="39.75" customHeight="1">
      <c r="A13" s="77" t="s">
        <v>140</v>
      </c>
      <c r="B13" s="14">
        <v>6911.5</v>
      </c>
      <c r="C13" s="14">
        <v>9.94088542415787</v>
      </c>
      <c r="D13" s="14">
        <v>840.1</v>
      </c>
      <c r="E13" s="15">
        <v>13.837006291794316</v>
      </c>
      <c r="F13" s="14">
        <v>1684.9</v>
      </c>
      <c r="G13" s="14">
        <v>2.4932153881212322</v>
      </c>
      <c r="H13" s="14">
        <v>154.7</v>
      </c>
      <c r="I13" s="15">
        <v>10.10978956999085</v>
      </c>
    </row>
    <row r="14" spans="1:9" s="10" customFormat="1" ht="39.75" customHeight="1">
      <c r="A14" s="77" t="s">
        <v>139</v>
      </c>
      <c r="B14" s="17">
        <v>2880.2</v>
      </c>
      <c r="C14" s="17">
        <v>4.142622903661939</v>
      </c>
      <c r="D14" s="17">
        <v>306.7</v>
      </c>
      <c r="E14" s="18">
        <v>11.917621915679037</v>
      </c>
      <c r="F14" s="17">
        <v>14101.5</v>
      </c>
      <c r="G14" s="17">
        <v>20.866565846988877</v>
      </c>
      <c r="H14" s="17">
        <v>1867</v>
      </c>
      <c r="I14" s="18">
        <v>15.260125056193552</v>
      </c>
    </row>
    <row r="15" spans="1:9" s="10" customFormat="1" ht="39.75" customHeight="1">
      <c r="A15" s="77" t="s">
        <v>138</v>
      </c>
      <c r="B15" s="17">
        <v>1456.8</v>
      </c>
      <c r="C15" s="17">
        <v>2.0953312429882347</v>
      </c>
      <c r="D15" s="17">
        <v>7.6</v>
      </c>
      <c r="E15" s="18">
        <v>0.5244272702180514</v>
      </c>
      <c r="F15" s="17">
        <v>1080.7</v>
      </c>
      <c r="G15" s="17">
        <v>1.599155955809019</v>
      </c>
      <c r="H15" s="17">
        <v>-110.1</v>
      </c>
      <c r="I15" s="18">
        <v>-9.245885119247564</v>
      </c>
    </row>
    <row r="16" spans="1:9" s="10" customFormat="1" ht="39.75" customHeight="1">
      <c r="A16" s="77" t="s">
        <v>141</v>
      </c>
      <c r="B16" s="17">
        <v>58277.5</v>
      </c>
      <c r="C16" s="17">
        <v>83.92116042919196</v>
      </c>
      <c r="D16" s="17">
        <v>5013.1</v>
      </c>
      <c r="E16" s="18">
        <v>9.411727157350876</v>
      </c>
      <c r="F16" s="17">
        <v>50712.3</v>
      </c>
      <c r="G16" s="17">
        <v>75.04106280908088</v>
      </c>
      <c r="H16" s="17">
        <v>8840.2</v>
      </c>
      <c r="I16" s="18">
        <v>21.112387484745213</v>
      </c>
    </row>
    <row r="17" spans="1:9" s="10" customFormat="1" ht="39.75" customHeight="1">
      <c r="A17" s="77" t="s">
        <v>137</v>
      </c>
      <c r="B17" s="17">
        <v>69526</v>
      </c>
      <c r="C17" s="17">
        <v>100</v>
      </c>
      <c r="D17" s="17">
        <v>6167.5</v>
      </c>
      <c r="E17" s="18">
        <v>9.734289795370787</v>
      </c>
      <c r="F17" s="17">
        <v>67579.4</v>
      </c>
      <c r="G17" s="17">
        <v>100</v>
      </c>
      <c r="H17" s="17">
        <v>10751.8</v>
      </c>
      <c r="I17" s="18">
        <v>18.92003181552626</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E4">
      <selection activeCell="E21" sqref="E21"/>
    </sheetView>
  </sheetViews>
  <sheetFormatPr defaultColWidth="9.00390625" defaultRowHeight="16.5"/>
  <cols>
    <col min="1" max="4" width="9.00390625" style="60" customWidth="1"/>
    <col min="5" max="15" width="11.375" style="60" customWidth="1"/>
    <col min="16" max="16384" width="9.00390625" style="60" customWidth="1"/>
  </cols>
  <sheetData>
    <row r="1" spans="5:15" ht="21.75" customHeight="1">
      <c r="E1" s="167" t="s">
        <v>169</v>
      </c>
      <c r="F1" s="167"/>
      <c r="G1" s="167"/>
      <c r="H1" s="167"/>
      <c r="I1" s="167"/>
      <c r="J1" s="167"/>
      <c r="K1" s="167"/>
      <c r="L1" s="167"/>
      <c r="M1" s="167"/>
      <c r="N1" s="167"/>
      <c r="O1" s="167"/>
    </row>
    <row r="2" spans="5:15" ht="21.75" customHeight="1">
      <c r="E2" s="168" t="s">
        <v>170</v>
      </c>
      <c r="F2" s="168"/>
      <c r="G2" s="168"/>
      <c r="H2" s="168"/>
      <c r="I2" s="168"/>
      <c r="J2" s="168"/>
      <c r="K2" s="168"/>
      <c r="L2" s="168"/>
      <c r="M2" s="168"/>
      <c r="N2" s="168"/>
      <c r="O2" s="168"/>
    </row>
    <row r="3" spans="1:15" ht="22.5" customHeight="1">
      <c r="A3" s="60">
        <v>1</v>
      </c>
      <c r="B3" s="60">
        <v>13291.5</v>
      </c>
      <c r="C3" s="60">
        <v>11589.9</v>
      </c>
      <c r="E3" s="61"/>
      <c r="F3" s="61"/>
      <c r="G3" s="61"/>
      <c r="H3" s="61"/>
      <c r="I3" s="61"/>
      <c r="J3" s="61"/>
      <c r="K3" s="61"/>
      <c r="L3" s="61"/>
      <c r="M3" s="61"/>
      <c r="N3" s="61"/>
      <c r="O3" s="61"/>
    </row>
    <row r="4" spans="1:15" ht="22.5" customHeight="1">
      <c r="A4" s="60">
        <v>2</v>
      </c>
      <c r="B4" s="60">
        <v>10579.9</v>
      </c>
      <c r="C4" s="60">
        <v>9510.2</v>
      </c>
      <c r="E4" s="61"/>
      <c r="F4" s="61"/>
      <c r="G4" s="61"/>
      <c r="H4" s="61"/>
      <c r="I4" s="61"/>
      <c r="J4" s="61"/>
      <c r="K4" s="61"/>
      <c r="L4" s="61"/>
      <c r="M4" s="61"/>
      <c r="N4" s="61"/>
      <c r="O4" s="61"/>
    </row>
    <row r="5" spans="1:15" ht="22.5" customHeight="1">
      <c r="A5" s="60">
        <v>3</v>
      </c>
      <c r="B5" s="60">
        <v>13400.8</v>
      </c>
      <c r="C5" s="60">
        <v>12043.7</v>
      </c>
      <c r="E5" s="61"/>
      <c r="F5" s="61"/>
      <c r="G5" s="61"/>
      <c r="H5" s="61"/>
      <c r="I5" s="61"/>
      <c r="J5" s="61"/>
      <c r="K5" s="61"/>
      <c r="L5" s="61"/>
      <c r="M5" s="61"/>
      <c r="N5" s="61"/>
      <c r="O5" s="61"/>
    </row>
    <row r="6" spans="1:15" ht="22.5" customHeight="1">
      <c r="A6" s="60">
        <v>4</v>
      </c>
      <c r="B6" s="60">
        <v>12680</v>
      </c>
      <c r="C6" s="60">
        <v>11472.8</v>
      </c>
      <c r="E6" s="61"/>
      <c r="F6" s="61"/>
      <c r="G6" s="61"/>
      <c r="H6" s="61"/>
      <c r="I6" s="61"/>
      <c r="J6" s="61"/>
      <c r="K6" s="61"/>
      <c r="L6" s="61"/>
      <c r="M6" s="61"/>
      <c r="N6" s="61"/>
      <c r="O6" s="61"/>
    </row>
    <row r="7" spans="1:15" ht="22.5" customHeight="1">
      <c r="A7" s="60">
        <v>5</v>
      </c>
      <c r="B7" s="60">
        <v>12570</v>
      </c>
      <c r="C7" s="60">
        <v>11772.6</v>
      </c>
      <c r="E7" s="61"/>
      <c r="F7" s="61"/>
      <c r="G7" s="61"/>
      <c r="H7" s="61"/>
      <c r="I7" s="61"/>
      <c r="J7" s="61"/>
      <c r="K7" s="61"/>
      <c r="L7" s="61"/>
      <c r="M7" s="61"/>
      <c r="N7" s="61"/>
      <c r="O7" s="61"/>
    </row>
    <row r="8" spans="1:15" ht="22.5" customHeight="1">
      <c r="A8" s="60">
        <v>6</v>
      </c>
      <c r="B8" s="60">
        <v>13098.5</v>
      </c>
      <c r="C8" s="60">
        <v>12084.7</v>
      </c>
      <c r="E8" s="61"/>
      <c r="F8" s="61"/>
      <c r="G8" s="61"/>
      <c r="H8" s="61"/>
      <c r="I8" s="61"/>
      <c r="J8" s="61"/>
      <c r="K8" s="61"/>
      <c r="L8" s="61"/>
      <c r="M8" s="61"/>
      <c r="N8" s="61"/>
      <c r="O8" s="61"/>
    </row>
    <row r="9" spans="1:15" ht="22.5" customHeight="1">
      <c r="A9" s="60">
        <v>7</v>
      </c>
      <c r="B9" s="60">
        <v>13896.4</v>
      </c>
      <c r="C9" s="60">
        <v>11872.2</v>
      </c>
      <c r="E9" s="61"/>
      <c r="F9" s="61"/>
      <c r="G9" s="61"/>
      <c r="H9" s="61"/>
      <c r="I9" s="61"/>
      <c r="J9" s="61"/>
      <c r="K9" s="61"/>
      <c r="L9" s="61"/>
      <c r="M9" s="61"/>
      <c r="N9" s="61"/>
      <c r="O9" s="61"/>
    </row>
    <row r="10" spans="1:15" ht="22.5" customHeight="1">
      <c r="A10" s="60">
        <v>8</v>
      </c>
      <c r="B10" s="60">
        <v>12817.1</v>
      </c>
      <c r="C10" s="60">
        <v>11082.4</v>
      </c>
      <c r="E10" s="61"/>
      <c r="F10" s="61"/>
      <c r="G10" s="61"/>
      <c r="H10" s="61"/>
      <c r="I10" s="61"/>
      <c r="J10" s="61"/>
      <c r="K10" s="61"/>
      <c r="L10" s="61"/>
      <c r="M10" s="61"/>
      <c r="N10" s="61"/>
      <c r="O10" s="61"/>
    </row>
    <row r="11" spans="1:15" ht="22.5" customHeight="1">
      <c r="A11" s="60">
        <v>9</v>
      </c>
      <c r="B11" s="60">
        <v>14000.9</v>
      </c>
      <c r="C11" s="60">
        <v>12351.8</v>
      </c>
      <c r="E11" s="61"/>
      <c r="F11" s="61"/>
      <c r="G11" s="61"/>
      <c r="H11" s="61"/>
      <c r="I11" s="61"/>
      <c r="J11" s="61"/>
      <c r="K11" s="61"/>
      <c r="L11" s="61"/>
      <c r="M11" s="61"/>
      <c r="N11" s="61"/>
      <c r="O11" s="61"/>
    </row>
    <row r="12" spans="1:15" ht="22.5" customHeight="1">
      <c r="A12" s="60">
        <v>10</v>
      </c>
      <c r="B12" s="60">
        <v>15101.8</v>
      </c>
      <c r="C12" s="60">
        <v>12950.7</v>
      </c>
      <c r="E12" s="61"/>
      <c r="F12" s="61"/>
      <c r="G12" s="61"/>
      <c r="H12" s="61"/>
      <c r="I12" s="61"/>
      <c r="J12" s="61"/>
      <c r="K12" s="61"/>
      <c r="L12" s="61"/>
      <c r="M12" s="61"/>
      <c r="N12" s="61"/>
      <c r="O12" s="61"/>
    </row>
    <row r="13" spans="1:15" ht="22.5" customHeight="1">
      <c r="A13" s="60">
        <v>11</v>
      </c>
      <c r="B13" s="60">
        <v>14052.6</v>
      </c>
      <c r="C13" s="60">
        <v>11860.6</v>
      </c>
      <c r="E13" s="61"/>
      <c r="F13" s="61"/>
      <c r="G13" s="61"/>
      <c r="H13" s="61"/>
      <c r="I13" s="61"/>
      <c r="J13" s="61"/>
      <c r="K13" s="61"/>
      <c r="L13" s="61"/>
      <c r="M13" s="61"/>
      <c r="N13" s="61"/>
      <c r="O13" s="61"/>
    </row>
    <row r="14" spans="1:15" ht="22.5" customHeight="1">
      <c r="A14" s="60">
        <v>12</v>
      </c>
      <c r="B14" s="60">
        <v>17658.8</v>
      </c>
      <c r="C14" s="60">
        <v>16734.2</v>
      </c>
      <c r="E14" s="61"/>
      <c r="F14" s="61"/>
      <c r="G14" s="61"/>
      <c r="H14" s="61"/>
      <c r="I14" s="61"/>
      <c r="J14" s="61"/>
      <c r="K14" s="61"/>
      <c r="L14" s="61"/>
      <c r="M14" s="61"/>
      <c r="N14" s="61"/>
      <c r="O14" s="61"/>
    </row>
    <row r="15" spans="1:15" ht="22.5" customHeight="1">
      <c r="A15" s="60">
        <v>1</v>
      </c>
      <c r="B15" s="60">
        <v>14958.4</v>
      </c>
      <c r="C15" s="60">
        <v>11776.7</v>
      </c>
      <c r="E15" s="61"/>
      <c r="F15" s="61"/>
      <c r="G15" s="61"/>
      <c r="H15" s="61"/>
      <c r="I15" s="61"/>
      <c r="J15" s="61"/>
      <c r="K15" s="61"/>
      <c r="L15" s="61"/>
      <c r="M15" s="61"/>
      <c r="N15" s="61"/>
      <c r="O15" s="61"/>
    </row>
    <row r="16" spans="1:15" ht="22.5" customHeight="1">
      <c r="A16" s="60">
        <v>2</v>
      </c>
      <c r="B16" s="60">
        <v>15215.5</v>
      </c>
      <c r="C16" s="60">
        <v>13740.1</v>
      </c>
      <c r="E16" s="61"/>
      <c r="F16" s="61"/>
      <c r="G16" s="61"/>
      <c r="H16" s="61"/>
      <c r="I16" s="61"/>
      <c r="J16" s="61"/>
      <c r="K16" s="61"/>
      <c r="L16" s="61"/>
      <c r="M16" s="61"/>
      <c r="N16" s="61"/>
      <c r="O16" s="61"/>
    </row>
    <row r="17" spans="1:15" ht="22.5" customHeight="1">
      <c r="A17" s="60">
        <v>3</v>
      </c>
      <c r="B17" s="60">
        <v>16867.9</v>
      </c>
      <c r="C17" s="60">
        <v>16499.3</v>
      </c>
      <c r="E17" s="61"/>
      <c r="F17" s="61"/>
      <c r="G17" s="61"/>
      <c r="H17" s="61"/>
      <c r="I17" s="61"/>
      <c r="J17" s="61"/>
      <c r="K17" s="61"/>
      <c r="L17" s="61"/>
      <c r="M17" s="61"/>
      <c r="N17" s="61"/>
      <c r="O17" s="61"/>
    </row>
    <row r="18" spans="1:15" ht="22.5" customHeight="1">
      <c r="A18" s="60">
        <v>4</v>
      </c>
      <c r="B18" s="60">
        <v>16316.7</v>
      </c>
      <c r="C18" s="60">
        <v>14811.4</v>
      </c>
      <c r="E18" s="61"/>
      <c r="F18" s="61"/>
      <c r="G18" s="61"/>
      <c r="H18" s="61"/>
      <c r="I18" s="61"/>
      <c r="J18" s="61"/>
      <c r="K18" s="61"/>
      <c r="L18" s="61"/>
      <c r="M18" s="61"/>
      <c r="N18" s="61"/>
      <c r="O18" s="61"/>
    </row>
    <row r="19" spans="1:15" ht="24" customHeight="1">
      <c r="A19" s="60">
        <v>5</v>
      </c>
      <c r="B19" s="60">
        <v>16053.5</v>
      </c>
      <c r="C19" s="60">
        <v>14655.1</v>
      </c>
      <c r="E19" s="61"/>
      <c r="F19" s="61"/>
      <c r="G19" s="91" t="s">
        <v>171</v>
      </c>
      <c r="H19" s="61"/>
      <c r="I19" s="61"/>
      <c r="J19" s="92" t="s">
        <v>172</v>
      </c>
      <c r="K19" s="61"/>
      <c r="L19" s="61"/>
      <c r="M19" s="93" t="s">
        <v>173</v>
      </c>
      <c r="N19" s="61"/>
      <c r="O19" s="61"/>
    </row>
    <row r="20" spans="1:15" ht="19.5" customHeight="1">
      <c r="A20" s="60">
        <v>6</v>
      </c>
      <c r="B20" s="60">
        <v>16384.6</v>
      </c>
      <c r="C20" s="60">
        <v>15794.9</v>
      </c>
      <c r="E20" s="61"/>
      <c r="F20" s="61"/>
      <c r="G20" s="94">
        <v>2003</v>
      </c>
      <c r="H20" s="61"/>
      <c r="I20" s="61"/>
      <c r="J20" s="62">
        <v>2004</v>
      </c>
      <c r="K20" s="61"/>
      <c r="L20" s="61"/>
      <c r="M20" s="94">
        <v>2005</v>
      </c>
      <c r="N20" s="61"/>
      <c r="O20" s="61"/>
    </row>
    <row r="21" spans="1:15" ht="30" customHeight="1">
      <c r="A21" s="60">
        <v>7</v>
      </c>
      <c r="B21" s="60">
        <v>16871.9</v>
      </c>
      <c r="C21" s="60">
        <v>16065.8</v>
      </c>
      <c r="E21" s="71" t="str">
        <f>"-  7  -"</f>
        <v>-  7  -</v>
      </c>
      <c r="F21" s="62"/>
      <c r="G21" s="62"/>
      <c r="H21" s="62"/>
      <c r="I21" s="62"/>
      <c r="J21" s="62"/>
      <c r="K21" s="62"/>
      <c r="L21" s="62"/>
      <c r="M21" s="62"/>
      <c r="N21" s="62"/>
      <c r="O21" s="62"/>
    </row>
    <row r="22" spans="1:3" ht="16.5">
      <c r="A22" s="60">
        <v>8</v>
      </c>
      <c r="B22" s="60">
        <v>16817.1</v>
      </c>
      <c r="C22" s="60">
        <v>16185.6</v>
      </c>
    </row>
    <row r="23" spans="1:3" ht="16.5">
      <c r="A23" s="60">
        <v>9</v>
      </c>
      <c r="B23" s="60">
        <v>17626</v>
      </c>
      <c r="C23" s="60">
        <v>16987.7</v>
      </c>
    </row>
    <row r="24" spans="1:3" ht="16.5">
      <c r="A24" s="60">
        <v>10</v>
      </c>
      <c r="B24" s="60">
        <v>17098.3</v>
      </c>
      <c r="C24" s="60">
        <v>17102.2</v>
      </c>
    </row>
    <row r="25" spans="1:3" ht="16.5">
      <c r="A25" s="60">
        <v>11</v>
      </c>
      <c r="B25" s="60">
        <v>18611</v>
      </c>
      <c r="C25" s="60">
        <v>19184.2</v>
      </c>
    </row>
    <row r="26" spans="1:3" ht="16.5">
      <c r="A26" s="60">
        <v>12</v>
      </c>
      <c r="B26" s="60">
        <v>21234.8</v>
      </c>
      <c r="C26" s="60">
        <v>20500.2</v>
      </c>
    </row>
    <row r="27" spans="1:3" ht="16.5">
      <c r="A27" s="60">
        <v>1</v>
      </c>
      <c r="B27" s="60">
        <v>17001.5</v>
      </c>
      <c r="C27" s="60">
        <v>16536.3</v>
      </c>
    </row>
    <row r="28" spans="1:3" ht="16.5">
      <c r="A28" s="60">
        <v>2</v>
      </c>
      <c r="B28" s="60">
        <v>14263.6</v>
      </c>
      <c r="C28" s="60">
        <v>12713.6</v>
      </c>
    </row>
    <row r="29" spans="1:3" ht="16.5">
      <c r="A29" s="60">
        <v>3</v>
      </c>
      <c r="B29" s="60">
        <v>20473.2</v>
      </c>
      <c r="C29" s="60">
        <v>20281.8</v>
      </c>
    </row>
    <row r="30" spans="1:3" ht="16.5">
      <c r="A30" s="60">
        <v>4</v>
      </c>
      <c r="B30" s="60">
        <v>17787.7</v>
      </c>
      <c r="C30" s="60">
        <v>18047.7</v>
      </c>
    </row>
    <row r="31" ht="16.5">
      <c r="A31" s="60">
        <v>5</v>
      </c>
    </row>
    <row r="32" ht="16.5">
      <c r="A32" s="60">
        <v>6</v>
      </c>
    </row>
    <row r="33" ht="16.5">
      <c r="A33" s="60">
        <v>7</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 right="0" top="0" bottom="0" header="0.5" footer="0.5"/>
  <pageSetup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0">
      <selection activeCell="L17" sqref="L17"/>
    </sheetView>
  </sheetViews>
  <sheetFormatPr defaultColWidth="9.00390625" defaultRowHeight="27.75" customHeight="1"/>
  <cols>
    <col min="1" max="1" width="4.50390625" style="63" customWidth="1"/>
    <col min="2" max="5" width="12.625" style="64" customWidth="1"/>
    <col min="6" max="6" width="6.625" style="63" customWidth="1"/>
    <col min="7" max="17" width="11.125" style="63" customWidth="1"/>
    <col min="18" max="16384" width="9.00390625" style="63" customWidth="1"/>
  </cols>
  <sheetData>
    <row r="1" spans="6:17" ht="23.25" customHeight="1">
      <c r="F1" s="95"/>
      <c r="G1" s="96" t="s">
        <v>69</v>
      </c>
      <c r="H1" s="97"/>
      <c r="I1" s="98"/>
      <c r="J1" s="98"/>
      <c r="K1" s="98"/>
      <c r="L1" s="98"/>
      <c r="M1" s="98"/>
      <c r="N1" s="98"/>
      <c r="O1" s="98"/>
      <c r="P1" s="98"/>
      <c r="Q1" s="98"/>
    </row>
    <row r="2" spans="2:17" ht="24.75" customHeight="1">
      <c r="B2" s="81" t="s">
        <v>174</v>
      </c>
      <c r="C2" s="104">
        <v>94</v>
      </c>
      <c r="D2" s="81" t="s">
        <v>174</v>
      </c>
      <c r="E2" s="104">
        <v>94</v>
      </c>
      <c r="F2" s="95"/>
      <c r="G2" s="99" t="s">
        <v>70</v>
      </c>
      <c r="H2" s="98"/>
      <c r="I2" s="98"/>
      <c r="J2" s="98"/>
      <c r="K2" s="98"/>
      <c r="L2" s="98"/>
      <c r="M2" s="98"/>
      <c r="N2" s="98"/>
      <c r="O2" s="98"/>
      <c r="P2" s="98"/>
      <c r="Q2" s="98"/>
    </row>
    <row r="3" spans="1:17" ht="27.75" customHeight="1">
      <c r="A3" s="65">
        <v>1</v>
      </c>
      <c r="B3" s="64">
        <v>14958.4</v>
      </c>
      <c r="C3" s="64">
        <v>17001.5</v>
      </c>
      <c r="D3" s="64">
        <v>11776.7</v>
      </c>
      <c r="E3" s="64">
        <v>16536.3</v>
      </c>
      <c r="F3" s="95"/>
      <c r="G3" s="95"/>
      <c r="H3" s="95"/>
      <c r="I3" s="95"/>
      <c r="J3" s="95"/>
      <c r="K3" s="95"/>
      <c r="L3" s="95"/>
      <c r="M3" s="95"/>
      <c r="N3" s="95"/>
      <c r="O3" s="95"/>
      <c r="P3" s="95"/>
      <c r="Q3" s="95"/>
    </row>
    <row r="4" spans="1:17" ht="23.25" customHeight="1">
      <c r="A4" s="65">
        <v>2</v>
      </c>
      <c r="B4" s="64">
        <v>30173.9</v>
      </c>
      <c r="C4" s="64">
        <v>31265.1</v>
      </c>
      <c r="D4" s="64">
        <v>25516.8</v>
      </c>
      <c r="E4" s="64">
        <v>29294.9</v>
      </c>
      <c r="F4" s="95"/>
      <c r="G4" s="95"/>
      <c r="H4" s="95"/>
      <c r="I4" s="100" t="s">
        <v>71</v>
      </c>
      <c r="J4" s="95"/>
      <c r="K4" s="95"/>
      <c r="L4" s="95"/>
      <c r="M4" s="95"/>
      <c r="N4" s="95"/>
      <c r="O4" s="100" t="s">
        <v>72</v>
      </c>
      <c r="P4" s="95"/>
      <c r="Q4" s="95"/>
    </row>
    <row r="5" spans="1:17" ht="27.75" customHeight="1">
      <c r="A5" s="65">
        <v>3</v>
      </c>
      <c r="B5" s="64">
        <v>47041.8</v>
      </c>
      <c r="C5" s="64">
        <v>51738.3</v>
      </c>
      <c r="D5" s="64">
        <v>42016.1</v>
      </c>
      <c r="E5" s="64">
        <v>49531.7</v>
      </c>
      <c r="F5" s="95"/>
      <c r="G5" s="95"/>
      <c r="H5" s="95"/>
      <c r="I5" s="95"/>
      <c r="J5" s="95"/>
      <c r="K5" s="95"/>
      <c r="L5" s="95"/>
      <c r="M5" s="95"/>
      <c r="N5" s="95"/>
      <c r="O5" s="95"/>
      <c r="P5" s="95"/>
      <c r="Q5" s="95"/>
    </row>
    <row r="6" spans="1:17" ht="27.75" customHeight="1">
      <c r="A6" s="65">
        <v>4</v>
      </c>
      <c r="B6" s="64">
        <v>63358.5</v>
      </c>
      <c r="C6" s="64">
        <v>69526</v>
      </c>
      <c r="D6" s="64">
        <v>56827.5</v>
      </c>
      <c r="E6" s="64">
        <v>67579.4</v>
      </c>
      <c r="F6" s="95"/>
      <c r="G6" s="95"/>
      <c r="H6" s="95"/>
      <c r="I6" s="95"/>
      <c r="J6" s="95"/>
      <c r="K6" s="95"/>
      <c r="L6" s="95"/>
      <c r="M6" s="95"/>
      <c r="N6" s="95"/>
      <c r="O6" s="95"/>
      <c r="P6" s="95"/>
      <c r="Q6" s="95"/>
    </row>
    <row r="7" spans="1:17" ht="27.75" customHeight="1">
      <c r="A7" s="65">
        <v>5</v>
      </c>
      <c r="B7" s="64">
        <v>79412</v>
      </c>
      <c r="D7" s="64">
        <v>71482.6</v>
      </c>
      <c r="F7" s="95"/>
      <c r="G7" s="95"/>
      <c r="H7" s="95"/>
      <c r="I7" s="95"/>
      <c r="J7" s="95"/>
      <c r="K7" s="95"/>
      <c r="L7" s="95"/>
      <c r="M7" s="95"/>
      <c r="N7" s="95"/>
      <c r="O7" s="95"/>
      <c r="P7" s="95"/>
      <c r="Q7" s="95"/>
    </row>
    <row r="8" spans="1:17" ht="27.75" customHeight="1">
      <c r="A8" s="65">
        <v>6</v>
      </c>
      <c r="B8" s="64">
        <v>95796.6</v>
      </c>
      <c r="D8" s="64">
        <v>87277.5</v>
      </c>
      <c r="F8" s="95"/>
      <c r="G8" s="95"/>
      <c r="H8" s="95"/>
      <c r="I8" s="95"/>
      <c r="J8" s="95"/>
      <c r="K8" s="95"/>
      <c r="L8" s="95"/>
      <c r="M8" s="95"/>
      <c r="N8" s="95"/>
      <c r="O8" s="95"/>
      <c r="P8" s="95"/>
      <c r="Q8" s="95"/>
    </row>
    <row r="9" spans="1:17" ht="27.75" customHeight="1">
      <c r="A9" s="65">
        <v>7</v>
      </c>
      <c r="B9" s="64">
        <v>112668.5</v>
      </c>
      <c r="D9" s="64">
        <v>103343.3</v>
      </c>
      <c r="F9" s="95"/>
      <c r="G9" s="95"/>
      <c r="H9" s="95"/>
      <c r="I9" s="95"/>
      <c r="J9" s="95"/>
      <c r="K9" s="95"/>
      <c r="L9" s="95"/>
      <c r="M9" s="95"/>
      <c r="N9" s="95"/>
      <c r="O9" s="95"/>
      <c r="P9" s="95"/>
      <c r="Q9" s="95"/>
    </row>
    <row r="10" spans="1:17" ht="27.75" customHeight="1">
      <c r="A10" s="65">
        <v>8</v>
      </c>
      <c r="B10" s="64">
        <v>129485.6</v>
      </c>
      <c r="D10" s="64">
        <v>119528.9</v>
      </c>
      <c r="F10" s="95"/>
      <c r="G10" s="95"/>
      <c r="H10" s="95"/>
      <c r="I10" s="95"/>
      <c r="J10" s="95"/>
      <c r="K10" s="95"/>
      <c r="L10" s="95"/>
      <c r="M10" s="95"/>
      <c r="N10" s="95"/>
      <c r="O10" s="95"/>
      <c r="P10" s="95"/>
      <c r="Q10" s="95"/>
    </row>
    <row r="11" spans="1:17" ht="27.75" customHeight="1">
      <c r="A11" s="65">
        <v>9</v>
      </c>
      <c r="B11" s="64">
        <v>147111.6</v>
      </c>
      <c r="D11" s="64">
        <v>136516.6</v>
      </c>
      <c r="F11" s="95"/>
      <c r="G11" s="95"/>
      <c r="H11" s="95"/>
      <c r="I11" s="95"/>
      <c r="J11" s="95"/>
      <c r="K11" s="95"/>
      <c r="L11" s="95"/>
      <c r="M11" s="95"/>
      <c r="N11" s="95"/>
      <c r="O11" s="95"/>
      <c r="P11" s="95"/>
      <c r="Q11" s="95"/>
    </row>
    <row r="12" spans="1:17" ht="27.75" customHeight="1">
      <c r="A12" s="65">
        <v>10</v>
      </c>
      <c r="B12" s="64">
        <v>164209.9</v>
      </c>
      <c r="D12" s="64">
        <v>153618.8</v>
      </c>
      <c r="F12" s="95"/>
      <c r="G12" s="95"/>
      <c r="H12" s="95"/>
      <c r="I12" s="95"/>
      <c r="J12" s="95"/>
      <c r="K12" s="95"/>
      <c r="L12" s="95"/>
      <c r="M12" s="95"/>
      <c r="N12" s="95"/>
      <c r="O12" s="95"/>
      <c r="P12" s="95"/>
      <c r="Q12" s="95"/>
    </row>
    <row r="13" spans="1:17" ht="27.75" customHeight="1">
      <c r="A13" s="65">
        <v>11</v>
      </c>
      <c r="B13" s="64">
        <v>182820.9</v>
      </c>
      <c r="D13" s="64">
        <v>172803</v>
      </c>
      <c r="F13" s="95"/>
      <c r="G13" s="95"/>
      <c r="H13" s="95"/>
      <c r="I13" s="95"/>
      <c r="J13" s="95"/>
      <c r="K13" s="95"/>
      <c r="L13" s="95"/>
      <c r="M13" s="95"/>
      <c r="N13" s="95"/>
      <c r="O13" s="95"/>
      <c r="P13" s="95"/>
      <c r="Q13" s="95"/>
    </row>
    <row r="14" spans="1:17" ht="27.75" customHeight="1">
      <c r="A14" s="65">
        <v>12</v>
      </c>
      <c r="B14" s="64">
        <v>204055.7</v>
      </c>
      <c r="D14" s="64">
        <v>193303.2</v>
      </c>
      <c r="F14" s="95"/>
      <c r="G14" s="95"/>
      <c r="H14" s="95"/>
      <c r="I14" s="95"/>
      <c r="J14" s="95"/>
      <c r="K14" s="95"/>
      <c r="L14" s="95"/>
      <c r="M14" s="95"/>
      <c r="N14" s="95"/>
      <c r="O14" s="95"/>
      <c r="P14" s="95"/>
      <c r="Q14" s="95"/>
    </row>
    <row r="15" spans="6:17" ht="34.5" customHeight="1">
      <c r="F15" s="95"/>
      <c r="G15" s="95"/>
      <c r="H15" s="95"/>
      <c r="I15" s="95"/>
      <c r="J15" s="95"/>
      <c r="K15" s="95"/>
      <c r="L15" s="95"/>
      <c r="M15" s="95"/>
      <c r="N15" s="95"/>
      <c r="O15" s="95"/>
      <c r="P15" s="95"/>
      <c r="Q15" s="95"/>
    </row>
    <row r="16" spans="6:17" ht="32.25" customHeight="1">
      <c r="F16" s="95"/>
      <c r="G16" s="95"/>
      <c r="H16" s="95"/>
      <c r="I16" s="95"/>
      <c r="J16" s="95"/>
      <c r="K16" s="95"/>
      <c r="L16" s="101"/>
      <c r="M16" s="95"/>
      <c r="N16" s="95"/>
      <c r="O16" s="95"/>
      <c r="P16" s="95"/>
      <c r="Q16" s="95"/>
    </row>
    <row r="17" spans="6:17" ht="27.75" customHeight="1">
      <c r="F17" s="95"/>
      <c r="G17" s="95"/>
      <c r="H17" s="95"/>
      <c r="I17" s="95"/>
      <c r="J17" s="95"/>
      <c r="K17" s="95"/>
      <c r="L17" s="102" t="str">
        <f>"-  8  -"</f>
        <v>-  8  -</v>
      </c>
      <c r="M17" s="103"/>
      <c r="N17" s="95"/>
      <c r="O17" s="95"/>
      <c r="P17" s="95"/>
      <c r="Q17" s="95"/>
    </row>
    <row r="18" ht="27.75" customHeight="1">
      <c r="M18" s="66"/>
    </row>
  </sheetData>
  <printOptions horizontalCentered="1" verticalCentered="1"/>
  <pageMargins left="0" right="0" top="0" bottom="0" header="0" footer="0"/>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94年4月</dc:title>
  <dc:subject>94年4月</dc:subject>
  <dc:creator>ginger</dc:creator>
  <cp:keywords/>
  <dc:description/>
  <cp:lastModifiedBy>Administrator</cp:lastModifiedBy>
  <cp:lastPrinted>2005-05-09T06:42:56Z</cp:lastPrinted>
  <dcterms:created xsi:type="dcterms:W3CDTF">2000-02-17T03:25:54Z</dcterms:created>
  <dcterms:modified xsi:type="dcterms:W3CDTF">2008-10-29T03:30:22Z</dcterms:modified>
  <cp:category>IZ0</cp:category>
  <cp:version/>
  <cp:contentType/>
  <cp:contentStatus/>
</cp:coreProperties>
</file>