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7"/>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<sst xmlns="http://schemas.openxmlformats.org/spreadsheetml/2006/main" count="347" uniqueCount="188">
  <si>
    <t>出口外匯收入</t>
  </si>
  <si>
    <t>進口外匯支出</t>
  </si>
  <si>
    <t>出進口外匯</t>
  </si>
  <si>
    <t>差額</t>
  </si>
  <si>
    <t>項目</t>
  </si>
  <si>
    <t>月 份</t>
  </si>
  <si>
    <t>金 額</t>
  </si>
  <si>
    <t>與上年同期增減比較</t>
  </si>
  <si>
    <t>單位:百萬美元</t>
  </si>
  <si>
    <t>Amount</t>
  </si>
  <si>
    <t>%</t>
  </si>
  <si>
    <t>結售新台幣</t>
  </si>
  <si>
    <t>未立即結售新台幣</t>
  </si>
  <si>
    <t>Payment</t>
  </si>
  <si>
    <t>出口外匯收入進口外匯支出金額比較</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</si>
  <si>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</si>
  <si>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</si>
  <si>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</si>
  <si>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</si>
  <si>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</si>
  <si>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</si>
  <si>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</si>
  <si>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</si>
  <si>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</si>
  <si>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</si>
  <si>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</si>
  <si>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</si>
  <si>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</si>
  <si>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</si>
  <si>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</si>
  <si>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</si>
  <si>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</si>
  <si>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</si>
  <si>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</si>
  <si>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</si>
  <si>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</si>
  <si>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附註：r 表示修正數字</t>
  </si>
  <si>
    <t>Note：r   Revised</t>
  </si>
  <si>
    <t>出 口 外 匯 收 入 統 計</t>
  </si>
  <si>
    <t xml:space="preserve">表  二 </t>
  </si>
  <si>
    <t>項 目</t>
  </si>
  <si>
    <t>出 口 外 匯 收 入</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</si>
  <si>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</si>
  <si>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</si>
  <si>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</si>
  <si>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</si>
  <si>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</si>
  <si>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附註：* 係指進口商逕以其外匯存款等匯出支付貨款者。</t>
  </si>
  <si>
    <t>Note：* The importers withdraw their foreign currency deposits from banks for import payments, etc.</t>
  </si>
  <si>
    <t xml:space="preserve">       單位:百萬美元</t>
  </si>
  <si>
    <r>
      <t>1-11</t>
    </r>
    <r>
      <rPr>
        <b/>
        <sz val="9"/>
        <rFont val="新細明體"/>
        <family val="1"/>
      </rPr>
      <t xml:space="preserve">月             </t>
    </r>
    <r>
      <rPr>
        <b/>
        <sz val="9"/>
        <rFont val="Times New Roman"/>
        <family val="1"/>
      </rPr>
      <t xml:space="preserve"> Jan.-Nov.</t>
    </r>
  </si>
  <si>
    <t>Month</t>
  </si>
  <si>
    <t>Item</t>
  </si>
  <si>
    <t>Table  1</t>
  </si>
  <si>
    <t>FX Export</t>
  </si>
  <si>
    <t>FX Import</t>
  </si>
  <si>
    <t>Proceeds</t>
  </si>
  <si>
    <t>Payments</t>
  </si>
  <si>
    <t>(1)</t>
  </si>
  <si>
    <t>(2)</t>
  </si>
  <si>
    <t>Balances</t>
  </si>
  <si>
    <t>(1)-(2)</t>
  </si>
  <si>
    <t>(3)</t>
  </si>
  <si>
    <t>(4)</t>
  </si>
  <si>
    <t>(3)-(4)</t>
  </si>
  <si>
    <t>Comparison with the Same Period Last Year</t>
  </si>
  <si>
    <t>FX Export Proceeds</t>
  </si>
  <si>
    <t>FX Import Payments</t>
  </si>
  <si>
    <t>Amount</t>
  </si>
  <si>
    <t>%</t>
  </si>
  <si>
    <t xml:space="preserve"> Unit: US$ Million</t>
  </si>
  <si>
    <t>Comparison of Foreign Exchange Export Proceeds and Import Payments</t>
  </si>
  <si>
    <r>
      <t xml:space="preserve">合計 </t>
    </r>
    <r>
      <rPr>
        <b/>
        <sz val="10"/>
        <rFont val="Times New Roman"/>
        <family val="1"/>
      </rPr>
      <t>Tota</t>
    </r>
    <r>
      <rPr>
        <b/>
        <sz val="10"/>
        <rFont val="新細明體"/>
        <family val="1"/>
      </rPr>
      <t>l</t>
    </r>
  </si>
  <si>
    <t>(1)=(2)+(3)</t>
  </si>
  <si>
    <t>Sold for</t>
  </si>
  <si>
    <t>Retained</t>
  </si>
  <si>
    <t>N.T. Dollars</t>
  </si>
  <si>
    <t>with Exporters</t>
  </si>
  <si>
    <t xml:space="preserve">                     (3)             *      </t>
  </si>
  <si>
    <t>Foreign Exchange Export Proceeds</t>
  </si>
  <si>
    <t>Table  2</t>
  </si>
  <si>
    <t xml:space="preserve">Composition of Foreign Exchange Export Proceeds </t>
  </si>
  <si>
    <t xml:space="preserve">           Unit: US$ Million</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</si>
  <si>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</si>
  <si>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</si>
  <si>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</si>
  <si>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</si>
  <si>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</si>
  <si>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</si>
  <si>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</si>
  <si>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</si>
  <si>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 xml:space="preserve">      11 </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</si>
  <si>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</si>
  <si>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</si>
  <si>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1 </t>
    </r>
    <r>
      <rPr>
        <b/>
        <sz val="11"/>
        <rFont val="新細明體"/>
        <family val="1"/>
      </rPr>
      <t>月</t>
    </r>
    <r>
      <rPr>
        <b/>
        <sz val="11"/>
        <rFont val="Times New Roman"/>
        <family val="1"/>
      </rPr>
      <t xml:space="preserve"> Jan.</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</si>
  <si>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</si>
  <si>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</si>
  <si>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5 </t>
    </r>
    <r>
      <rPr>
        <b/>
        <sz val="11"/>
        <rFont val="新細明體"/>
        <family val="1"/>
      </rPr>
      <t>月</t>
    </r>
    <r>
      <rPr>
        <b/>
        <sz val="11"/>
        <rFont val="Times New Roman"/>
        <family val="1"/>
      </rPr>
      <t xml:space="preserve"> May </t>
    </r>
  </si>
  <si>
    <r>
      <t xml:space="preserve">       9 </t>
    </r>
    <r>
      <rPr>
        <b/>
        <sz val="11"/>
        <rFont val="新細明體"/>
        <family val="1"/>
      </rPr>
      <t>月</t>
    </r>
    <r>
      <rPr>
        <b/>
        <sz val="11"/>
        <rFont val="Times New Roman"/>
        <family val="1"/>
      </rPr>
      <t xml:space="preserve"> Sep.</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</si>
  <si>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</si>
  <si>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</si>
  <si>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</si>
  <si>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</si>
  <si>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</si>
  <si>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</si>
  <si>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</si>
  <si>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</si>
  <si>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</si>
  <si>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11</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</si>
  <si>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</si>
  <si>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月</t>
    </r>
    <r>
      <rPr>
        <b/>
        <sz val="11"/>
        <rFont val="Times New Roman"/>
        <family val="1"/>
      </rPr>
      <t xml:space="preserve"> </t>
    </r>
    <r>
      <rPr>
        <b/>
        <sz val="11"/>
        <rFont val="新細明體"/>
        <family val="1"/>
      </rPr>
      <t>份</t>
    </r>
  </si>
  <si>
    <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支</t>
    </r>
    <r>
      <rPr>
        <b/>
        <sz val="18"/>
        <rFont val="Times New Roman"/>
        <family val="1"/>
      </rPr>
      <t xml:space="preserve"> </t>
    </r>
    <r>
      <rPr>
        <b/>
        <sz val="18"/>
        <rFont val="新細明體"/>
        <family val="1"/>
      </rPr>
      <t>出</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t>
    </r>
  </si>
  <si>
    <t>Composition of Foreign Exchange Import Payments</t>
  </si>
  <si>
    <r>
      <t>表</t>
    </r>
    <r>
      <rPr>
        <b/>
        <sz val="11"/>
        <rFont val="Times New Roman"/>
        <family val="1"/>
      </rPr>
      <t xml:space="preserve">  </t>
    </r>
    <r>
      <rPr>
        <b/>
        <sz val="11"/>
        <rFont val="新細明體"/>
        <family val="1"/>
      </rPr>
      <t>三</t>
    </r>
    <r>
      <rPr>
        <b/>
        <sz val="11"/>
        <rFont val="Times New Roman"/>
        <family val="1"/>
      </rPr>
      <t xml:space="preserve"> </t>
    </r>
  </si>
  <si>
    <t>Table  3</t>
  </si>
  <si>
    <t>與上年同期增減比較</t>
  </si>
  <si>
    <r>
      <t>項</t>
    </r>
    <r>
      <rPr>
        <b/>
        <sz val="11"/>
        <rFont val="Times New Roman"/>
        <family val="1"/>
      </rPr>
      <t xml:space="preserve"> </t>
    </r>
    <r>
      <rPr>
        <b/>
        <sz val="11"/>
        <rFont val="新細明體"/>
        <family val="1"/>
      </rPr>
      <t>目</t>
    </r>
  </si>
  <si>
    <r>
      <t>進</t>
    </r>
    <r>
      <rPr>
        <b/>
        <sz val="11"/>
        <rFont val="Times New Roman"/>
        <family val="1"/>
      </rPr>
      <t xml:space="preserve"> </t>
    </r>
    <r>
      <rPr>
        <b/>
        <sz val="11"/>
        <rFont val="新細明體"/>
        <family val="1"/>
      </rPr>
      <t>口</t>
    </r>
    <r>
      <rPr>
        <b/>
        <sz val="11"/>
        <rFont val="Times New Roman"/>
        <family val="1"/>
      </rPr>
      <t xml:space="preserve"> </t>
    </r>
    <r>
      <rPr>
        <b/>
        <sz val="11"/>
        <rFont val="新細明體"/>
        <family val="1"/>
      </rPr>
      <t>外</t>
    </r>
    <r>
      <rPr>
        <b/>
        <sz val="11"/>
        <rFont val="Times New Roman"/>
        <family val="1"/>
      </rPr>
      <t xml:space="preserve"> </t>
    </r>
    <r>
      <rPr>
        <b/>
        <sz val="11"/>
        <rFont val="新細明體"/>
        <family val="1"/>
      </rPr>
      <t>匯</t>
    </r>
    <r>
      <rPr>
        <b/>
        <sz val="11"/>
        <rFont val="Times New Roman"/>
        <family val="1"/>
      </rPr>
      <t xml:space="preserve"> </t>
    </r>
    <r>
      <rPr>
        <b/>
        <sz val="11"/>
        <rFont val="新細明體"/>
        <family val="1"/>
      </rPr>
      <t>支</t>
    </r>
    <r>
      <rPr>
        <b/>
        <sz val="11"/>
        <rFont val="Times New Roman"/>
        <family val="1"/>
      </rPr>
      <t xml:space="preserve"> </t>
    </r>
    <r>
      <rPr>
        <b/>
        <sz val="11"/>
        <rFont val="新細明體"/>
        <family val="1"/>
      </rPr>
      <t>出</t>
    </r>
  </si>
  <si>
    <t>以新台幣結購</t>
  </si>
  <si>
    <t>未以新台幣結購</t>
  </si>
  <si>
    <r>
      <t>未以新台幣結購</t>
    </r>
    <r>
      <rPr>
        <b/>
        <sz val="10"/>
        <rFont val="Times New Roman"/>
        <family val="1"/>
      </rPr>
      <t xml:space="preserve"> *</t>
    </r>
  </si>
  <si>
    <t>Purchased with</t>
  </si>
  <si>
    <t>Non-Purchased</t>
  </si>
  <si>
    <t>from Banks</t>
  </si>
  <si>
    <r>
      <t>金</t>
    </r>
    <r>
      <rPr>
        <b/>
        <sz val="10"/>
        <rFont val="Times New Roman"/>
        <family val="1"/>
      </rPr>
      <t xml:space="preserve"> </t>
    </r>
    <r>
      <rPr>
        <b/>
        <sz val="10"/>
        <rFont val="新細明體"/>
        <family val="1"/>
      </rPr>
      <t>額</t>
    </r>
  </si>
  <si>
    <t xml:space="preserve">       單位:百萬美元</t>
  </si>
  <si>
    <r>
      <t>合計</t>
    </r>
    <r>
      <rPr>
        <b/>
        <sz val="10"/>
        <rFont val="Times New Roman"/>
        <family val="1"/>
      </rPr>
      <t xml:space="preserve"> Total</t>
    </r>
  </si>
  <si>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計（當</t>
    </r>
    <r>
      <rPr>
        <b/>
        <sz val="18"/>
        <rFont val="Times New Roman"/>
        <family val="1"/>
      </rPr>
      <t xml:space="preserve"> </t>
    </r>
    <r>
      <rPr>
        <b/>
        <sz val="18"/>
        <rFont val="新細明體"/>
        <family val="1"/>
      </rPr>
      <t>月）</t>
    </r>
  </si>
  <si>
    <t>Foreign Exchange Export Proceeds and Import Payments by Type of  Payment (Current Month)</t>
  </si>
  <si>
    <r>
      <t>表</t>
    </r>
    <r>
      <rPr>
        <b/>
        <sz val="11"/>
        <rFont val="Times New Roman"/>
        <family val="1"/>
      </rPr>
      <t xml:space="preserve">  </t>
    </r>
    <r>
      <rPr>
        <b/>
        <sz val="11"/>
        <rFont val="新細明體"/>
        <family val="1"/>
      </rPr>
      <t>四</t>
    </r>
  </si>
  <si>
    <t>Table  4</t>
  </si>
  <si>
    <t xml:space="preserve">                   Unit: US$ Million</t>
  </si>
  <si>
    <r>
      <t>出</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收</t>
    </r>
    <r>
      <rPr>
        <b/>
        <sz val="12"/>
        <rFont val="Times New Roman"/>
        <family val="1"/>
      </rPr>
      <t xml:space="preserve"> </t>
    </r>
    <r>
      <rPr>
        <b/>
        <sz val="12"/>
        <rFont val="新細明體"/>
        <family val="1"/>
      </rPr>
      <t>入</t>
    </r>
  </si>
  <si>
    <r>
      <t>進</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支</t>
    </r>
    <r>
      <rPr>
        <b/>
        <sz val="12"/>
        <rFont val="Times New Roman"/>
        <family val="1"/>
      </rPr>
      <t xml:space="preserve"> </t>
    </r>
    <r>
      <rPr>
        <b/>
        <sz val="12"/>
        <rFont val="新細明體"/>
        <family val="1"/>
      </rPr>
      <t>出</t>
    </r>
  </si>
  <si>
    <r>
      <t>項</t>
    </r>
    <r>
      <rPr>
        <b/>
        <sz val="12"/>
        <rFont val="Times New Roman"/>
        <family val="1"/>
      </rPr>
      <t xml:space="preserve"> </t>
    </r>
    <r>
      <rPr>
        <b/>
        <sz val="12"/>
        <rFont val="新細明體"/>
        <family val="1"/>
      </rPr>
      <t>目</t>
    </r>
  </si>
  <si>
    <t>Foreign Exchange Import Payments</t>
  </si>
  <si>
    <t>Comparison with</t>
  </si>
  <si>
    <t>付款方式</t>
  </si>
  <si>
    <t>Type   of</t>
  </si>
  <si>
    <r>
      <t>金</t>
    </r>
    <r>
      <rPr>
        <b/>
        <sz val="12"/>
        <rFont val="Times New Roman"/>
        <family val="1"/>
      </rPr>
      <t xml:space="preserve"> </t>
    </r>
    <r>
      <rPr>
        <b/>
        <sz val="12"/>
        <rFont val="新細明體"/>
        <family val="1"/>
      </rPr>
      <t>額</t>
    </r>
  </si>
  <si>
    <r>
      <t>金</t>
    </r>
    <r>
      <rPr>
        <b/>
        <sz val="12"/>
        <rFont val="Times New Roman"/>
        <family val="1"/>
      </rPr>
      <t xml:space="preserve"> </t>
    </r>
    <r>
      <rPr>
        <b/>
        <sz val="12"/>
        <rFont val="新細明體"/>
        <family val="1"/>
      </rPr>
      <t>額</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</si>
  <si>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</si>
  <si>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</si>
  <si>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</si>
  <si>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</si>
  <si>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</si>
  <si>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</si>
  <si>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</si>
  <si>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合　　　計</t>
    </r>
    <r>
      <rPr>
        <b/>
        <sz val="12"/>
        <rFont val="Times New Roman"/>
        <family val="1"/>
      </rPr>
      <t xml:space="preserve">               Total</t>
    </r>
  </si>
  <si>
    <t xml:space="preserve">                單位:百萬美元</t>
  </si>
  <si>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計（累</t>
    </r>
    <r>
      <rPr>
        <b/>
        <sz val="18"/>
        <rFont val="Times New Roman"/>
        <family val="1"/>
      </rPr>
      <t xml:space="preserve"> </t>
    </r>
    <r>
      <rPr>
        <b/>
        <sz val="18"/>
        <rFont val="新細明體"/>
        <family val="1"/>
      </rPr>
      <t>月）</t>
    </r>
  </si>
  <si>
    <t>Foreign Exchange Export Proceeds and Import Payments by Type of Payment (Jan. To Date)</t>
  </si>
  <si>
    <r>
      <t>表</t>
    </r>
    <r>
      <rPr>
        <b/>
        <sz val="11"/>
        <rFont val="Times New Roman"/>
        <family val="1"/>
      </rPr>
      <t xml:space="preserve">  </t>
    </r>
    <r>
      <rPr>
        <b/>
        <sz val="11"/>
        <rFont val="新細明體"/>
        <family val="1"/>
      </rPr>
      <t>五</t>
    </r>
  </si>
  <si>
    <t>Table  5</t>
  </si>
  <si>
    <t xml:space="preserve">                      Unit: US$ Million</t>
  </si>
  <si>
    <t>Payment</t>
  </si>
  <si>
    <r>
      <t>即期信用狀</t>
    </r>
    <r>
      <rPr>
        <b/>
        <sz val="12"/>
        <rFont val="Times New Roman"/>
        <family val="1"/>
      </rPr>
      <t xml:space="preserve">               Sight L/C</t>
    </r>
  </si>
  <si>
    <t xml:space="preserve">                                        單位:百萬美元</t>
  </si>
  <si>
    <t>※</t>
  </si>
  <si>
    <r>
      <t xml:space="preserve">Jan.-Nov.    </t>
    </r>
    <r>
      <rPr>
        <b/>
        <sz val="12"/>
        <color indexed="10"/>
        <rFont val="Times New Roman"/>
        <family val="1"/>
      </rPr>
      <t>2005</t>
    </r>
  </si>
  <si>
    <r>
      <t>本        (</t>
    </r>
    <r>
      <rPr>
        <b/>
        <sz val="11"/>
        <color indexed="10"/>
        <rFont val="Times New Roman"/>
        <family val="1"/>
      </rPr>
      <t>95</t>
    </r>
    <r>
      <rPr>
        <b/>
        <sz val="11"/>
        <rFont val="新細明體"/>
        <family val="1"/>
      </rPr>
      <t>)        年</t>
    </r>
  </si>
  <si>
    <r>
      <t>上        (</t>
    </r>
    <r>
      <rPr>
        <b/>
        <sz val="11"/>
        <color indexed="10"/>
        <rFont val="Times New Roman"/>
        <family val="1"/>
      </rPr>
      <t>94</t>
    </r>
    <r>
      <rPr>
        <b/>
        <sz val="11"/>
        <rFont val="新細明體"/>
        <family val="1"/>
      </rPr>
      <t>)        年</t>
    </r>
  </si>
  <si>
    <r>
      <t xml:space="preserve"> </t>
    </r>
    <r>
      <rPr>
        <b/>
        <sz val="9"/>
        <color indexed="10"/>
        <rFont val="Times New Roman"/>
        <family val="1"/>
      </rPr>
      <t>95</t>
    </r>
    <r>
      <rPr>
        <b/>
        <sz val="9"/>
        <rFont val="新細明體"/>
        <family val="1"/>
      </rPr>
      <t>年</t>
    </r>
    <r>
      <rPr>
        <b/>
        <sz val="9"/>
        <rFont val="Times New Roman"/>
        <family val="1"/>
      </rPr>
      <t xml:space="preserve"> 1 -11</t>
    </r>
    <r>
      <rPr>
        <b/>
        <sz val="9"/>
        <rFont val="新細明體"/>
        <family val="1"/>
      </rPr>
      <t xml:space="preserve">月
</t>
    </r>
    <r>
      <rPr>
        <b/>
        <sz val="9"/>
        <rFont val="Times New Roman"/>
        <family val="1"/>
      </rPr>
      <t>Jan.-Nov.</t>
    </r>
    <r>
      <rPr>
        <b/>
        <sz val="9"/>
        <color indexed="10"/>
        <rFont val="Times New Roman"/>
        <family val="1"/>
      </rPr>
      <t xml:space="preserve"> 2006</t>
    </r>
  </si>
  <si>
    <r>
      <t xml:space="preserve"> 95</t>
    </r>
    <r>
      <rPr>
        <b/>
        <sz val="9"/>
        <rFont val="新細明體"/>
        <family val="1"/>
      </rPr>
      <t xml:space="preserve">年 </t>
    </r>
    <r>
      <rPr>
        <b/>
        <sz val="9"/>
        <rFont val="Times New Roman"/>
        <family val="1"/>
      </rPr>
      <t>1 -11</t>
    </r>
    <r>
      <rPr>
        <b/>
        <sz val="9"/>
        <rFont val="新細明體"/>
        <family val="1"/>
      </rPr>
      <t xml:space="preserve">月
</t>
    </r>
    <r>
      <rPr>
        <b/>
        <sz val="9"/>
        <rFont val="Times New Roman"/>
        <family val="1"/>
      </rPr>
      <t xml:space="preserve">Jan.-Nov. </t>
    </r>
    <r>
      <rPr>
        <b/>
        <sz val="9"/>
        <color indexed="10"/>
        <rFont val="Times New Roman"/>
        <family val="1"/>
      </rPr>
      <t>2006</t>
    </r>
  </si>
  <si>
    <r>
      <t>95</t>
    </r>
    <r>
      <rPr>
        <b/>
        <sz val="12"/>
        <rFont val="新細明體"/>
        <family val="1"/>
      </rPr>
      <t>年</t>
    </r>
    <r>
      <rPr>
        <b/>
        <sz val="12"/>
        <rFont val="Times New Roman"/>
        <family val="1"/>
      </rPr>
      <t xml:space="preserve">      11</t>
    </r>
    <r>
      <rPr>
        <b/>
        <sz val="12"/>
        <rFont val="新細明體"/>
        <family val="1"/>
      </rPr>
      <t>月</t>
    </r>
  </si>
  <si>
    <r>
      <t xml:space="preserve">Nov.        </t>
    </r>
    <r>
      <rPr>
        <b/>
        <sz val="12"/>
        <color indexed="10"/>
        <rFont val="Times New Roman"/>
        <family val="1"/>
      </rPr>
      <t xml:space="preserve"> 2006</t>
    </r>
  </si>
  <si>
    <r>
      <t>Nov.</t>
    </r>
    <r>
      <rPr>
        <b/>
        <sz val="12"/>
        <color indexed="10"/>
        <rFont val="Times New Roman"/>
        <family val="1"/>
      </rPr>
      <t xml:space="preserve">   2005</t>
    </r>
  </si>
  <si>
    <r>
      <t xml:space="preserve">Nov.           </t>
    </r>
    <r>
      <rPr>
        <b/>
        <sz val="12"/>
        <color indexed="10"/>
        <rFont val="Times New Roman"/>
        <family val="1"/>
      </rPr>
      <t>2006</t>
    </r>
  </si>
  <si>
    <r>
      <t xml:space="preserve">Nov.  </t>
    </r>
    <r>
      <rPr>
        <b/>
        <sz val="12"/>
        <color indexed="10"/>
        <rFont val="Times New Roman"/>
        <family val="1"/>
      </rPr>
      <t xml:space="preserve"> 2005</t>
    </r>
  </si>
  <si>
    <r>
      <t>95</t>
    </r>
    <r>
      <rPr>
        <b/>
        <sz val="12"/>
        <rFont val="新細明體"/>
        <family val="1"/>
      </rPr>
      <t>年</t>
    </r>
    <r>
      <rPr>
        <b/>
        <sz val="12"/>
        <rFont val="Times New Roman"/>
        <family val="1"/>
      </rPr>
      <t xml:space="preserve">              1-11</t>
    </r>
    <r>
      <rPr>
        <b/>
        <sz val="12"/>
        <rFont val="新細明體"/>
        <family val="1"/>
      </rPr>
      <t>月</t>
    </r>
  </si>
  <si>
    <r>
      <t xml:space="preserve">Jan.-Nov.     </t>
    </r>
    <r>
      <rPr>
        <b/>
        <sz val="12"/>
        <color indexed="10"/>
        <rFont val="Times New Roman"/>
        <family val="1"/>
      </rPr>
      <t>2006</t>
    </r>
  </si>
  <si>
    <r>
      <t xml:space="preserve">Jan.-Nov.    </t>
    </r>
    <r>
      <rPr>
        <b/>
        <sz val="12"/>
        <color indexed="10"/>
        <rFont val="Times New Roman"/>
        <family val="1"/>
      </rPr>
      <t>2006</t>
    </r>
  </si>
  <si>
    <r>
      <t xml:space="preserve">Jan.-Nov.      </t>
    </r>
    <r>
      <rPr>
        <b/>
        <sz val="12"/>
        <color indexed="10"/>
        <rFont val="Times New Roman"/>
        <family val="1"/>
      </rPr>
      <t xml:space="preserve">2005 </t>
    </r>
  </si>
  <si>
    <t>94</t>
  </si>
  <si>
    <t>CHART 1  COMPARISON OF FOREIGN EXCHANGE EXPORT PROCEEDS AND IMPORT PAYMENTS (2004-2006)</t>
  </si>
  <si>
    <t>[圖  一]  我 國 近 年 出 進 口 外 匯 收 支 之 變 動 趨 勢 (93年-95年)</t>
  </si>
  <si>
    <t>九十三年</t>
  </si>
  <si>
    <t xml:space="preserve">     九十四年</t>
  </si>
  <si>
    <t xml:space="preserve">  九十五年</t>
  </si>
  <si>
    <r>
      <t>九十五</t>
    </r>
    <r>
      <rPr>
        <b/>
        <sz val="18"/>
        <color indexed="8"/>
        <rFont val="新細明體"/>
        <family val="1"/>
      </rPr>
      <t>年十一月份出進口外匯收支概況</t>
    </r>
  </si>
  <si>
    <t>一、統計範圍：出口所得外匯經由指定銀行匯回國內者（出口外匯收入），及進口所需外匯經由指定銀行匯往國外者</t>
  </si>
  <si>
    <r>
      <t>出口外匯收入計</t>
    </r>
    <r>
      <rPr>
        <b/>
        <sz val="12"/>
        <color indexed="8"/>
        <rFont val="Times New Roman"/>
        <family val="1"/>
      </rPr>
      <t>20,170.9</t>
    </r>
    <r>
      <rPr>
        <b/>
        <sz val="12"/>
        <color indexed="8"/>
        <rFont val="新細明體"/>
        <family val="1"/>
      </rPr>
      <t>百萬美元，較上年同期增加</t>
    </r>
    <r>
      <rPr>
        <b/>
        <sz val="12"/>
        <color indexed="8"/>
        <rFont val="Times New Roman"/>
        <family val="1"/>
      </rPr>
      <t>2,413.3</t>
    </r>
    <r>
      <rPr>
        <b/>
        <sz val="12"/>
        <color indexed="8"/>
        <rFont val="新細明體"/>
        <family val="1"/>
      </rPr>
      <t>百萬美元或</t>
    </r>
    <r>
      <rPr>
        <b/>
        <sz val="12"/>
        <color indexed="8"/>
        <rFont val="Times New Roman"/>
        <family val="1"/>
      </rPr>
      <t>13.6%</t>
    </r>
    <r>
      <rPr>
        <b/>
        <sz val="12"/>
        <color indexed="8"/>
        <rFont val="新細明體"/>
        <family val="1"/>
      </rPr>
      <t>（詳表一）。</t>
    </r>
  </si>
  <si>
    <r>
      <t>進口外匯支出計</t>
    </r>
    <r>
      <rPr>
        <b/>
        <sz val="12"/>
        <color indexed="8"/>
        <rFont val="Times New Roman"/>
        <family val="1"/>
      </rPr>
      <t>19,430.8</t>
    </r>
    <r>
      <rPr>
        <b/>
        <sz val="12"/>
        <color indexed="8"/>
        <rFont val="新細明體"/>
        <family val="1"/>
      </rPr>
      <t>百萬美元，較上年同期增加</t>
    </r>
    <r>
      <rPr>
        <b/>
        <sz val="12"/>
        <color indexed="8"/>
        <rFont val="Times New Roman"/>
        <family val="1"/>
      </rPr>
      <t>1,962.5</t>
    </r>
    <r>
      <rPr>
        <b/>
        <sz val="12"/>
        <color indexed="8"/>
        <rFont val="新細明體"/>
        <family val="1"/>
      </rPr>
      <t>百萬美元或</t>
    </r>
    <r>
      <rPr>
        <b/>
        <sz val="12"/>
        <color indexed="8"/>
        <rFont val="Times New Roman"/>
        <family val="1"/>
      </rPr>
      <t>11.2%</t>
    </r>
    <r>
      <rPr>
        <b/>
        <sz val="12"/>
        <color indexed="8"/>
        <rFont val="新細明體"/>
        <family val="1"/>
      </rPr>
      <t>（詳表一）。</t>
    </r>
  </si>
  <si>
    <r>
      <t>結售新台幣部份計</t>
    </r>
    <r>
      <rPr>
        <b/>
        <sz val="12"/>
        <color indexed="8"/>
        <rFont val="Times New Roman"/>
        <family val="1"/>
      </rPr>
      <t>2,070.2</t>
    </r>
    <r>
      <rPr>
        <b/>
        <sz val="12"/>
        <color indexed="8"/>
        <rFont val="新細明體"/>
        <family val="1"/>
      </rPr>
      <t>百萬美元，較上年同期增加</t>
    </r>
    <r>
      <rPr>
        <b/>
        <sz val="12"/>
        <color indexed="8"/>
        <rFont val="Times New Roman"/>
        <family val="1"/>
      </rPr>
      <t>128.2</t>
    </r>
    <r>
      <rPr>
        <b/>
        <sz val="12"/>
        <color indexed="8"/>
        <rFont val="新細明體"/>
        <family val="1"/>
      </rPr>
      <t>百萬美元或</t>
    </r>
    <r>
      <rPr>
        <b/>
        <sz val="12"/>
        <color indexed="8"/>
        <rFont val="Times New Roman"/>
        <family val="1"/>
      </rPr>
      <t>6.6%</t>
    </r>
    <r>
      <rPr>
        <b/>
        <sz val="12"/>
        <color indexed="8"/>
        <rFont val="新細明體"/>
        <family val="1"/>
      </rPr>
      <t>（詳表二）。</t>
    </r>
  </si>
  <si>
    <r>
      <t>未立即結售新台幣部份計</t>
    </r>
    <r>
      <rPr>
        <b/>
        <sz val="12"/>
        <color indexed="8"/>
        <rFont val="Times New Roman"/>
        <family val="1"/>
      </rPr>
      <t>18,100.7</t>
    </r>
    <r>
      <rPr>
        <b/>
        <sz val="12"/>
        <color indexed="8"/>
        <rFont val="新細明體"/>
        <family val="1"/>
      </rPr>
      <t>百萬美元，較上年同期增加</t>
    </r>
    <r>
      <rPr>
        <b/>
        <sz val="12"/>
        <color indexed="8"/>
        <rFont val="Times New Roman"/>
        <family val="1"/>
      </rPr>
      <t>2,285.1</t>
    </r>
    <r>
      <rPr>
        <b/>
        <sz val="12"/>
        <color indexed="8"/>
        <rFont val="新細明體"/>
        <family val="1"/>
      </rPr>
      <t>百萬美元或</t>
    </r>
    <r>
      <rPr>
        <b/>
        <sz val="12"/>
        <color indexed="8"/>
        <rFont val="Times New Roman"/>
        <family val="1"/>
      </rPr>
      <t>14.4%</t>
    </r>
    <r>
      <rPr>
        <b/>
        <sz val="12"/>
        <color indexed="8"/>
        <rFont val="新細明體"/>
        <family val="1"/>
      </rPr>
      <t>（詳表二）。</t>
    </r>
  </si>
  <si>
    <r>
      <t>以新台幣結購計</t>
    </r>
    <r>
      <rPr>
        <b/>
        <sz val="12"/>
        <color indexed="8"/>
        <rFont val="Times New Roman"/>
        <family val="1"/>
      </rPr>
      <t>4,806.7</t>
    </r>
    <r>
      <rPr>
        <b/>
        <sz val="12"/>
        <color indexed="8"/>
        <rFont val="新細明體"/>
        <family val="1"/>
      </rPr>
      <t>百萬美元，較上年同期增加</t>
    </r>
    <r>
      <rPr>
        <b/>
        <sz val="12"/>
        <color indexed="8"/>
        <rFont val="Times New Roman"/>
        <family val="1"/>
      </rPr>
      <t>656.9</t>
    </r>
    <r>
      <rPr>
        <b/>
        <sz val="12"/>
        <color indexed="8"/>
        <rFont val="新細明體"/>
        <family val="1"/>
      </rPr>
      <t>百萬美元或</t>
    </r>
    <r>
      <rPr>
        <b/>
        <sz val="12"/>
        <color indexed="8"/>
        <rFont val="Times New Roman"/>
        <family val="1"/>
      </rPr>
      <t>15.8%</t>
    </r>
    <r>
      <rPr>
        <b/>
        <sz val="12"/>
        <color indexed="8"/>
        <rFont val="新細明體"/>
        <family val="1"/>
      </rPr>
      <t>（詳表三）。</t>
    </r>
  </si>
  <si>
    <r>
      <t>未以新台幣結購計</t>
    </r>
    <r>
      <rPr>
        <b/>
        <sz val="12"/>
        <color indexed="8"/>
        <rFont val="Times New Roman"/>
        <family val="1"/>
      </rPr>
      <t>14,624.1</t>
    </r>
    <r>
      <rPr>
        <b/>
        <sz val="12"/>
        <color indexed="8"/>
        <rFont val="新細明體"/>
        <family val="1"/>
      </rPr>
      <t>百萬美元，較上年同期增加</t>
    </r>
    <r>
      <rPr>
        <b/>
        <sz val="12"/>
        <color indexed="8"/>
        <rFont val="Times New Roman"/>
        <family val="1"/>
      </rPr>
      <t>1,305.6</t>
    </r>
    <r>
      <rPr>
        <b/>
        <sz val="12"/>
        <color indexed="8"/>
        <rFont val="新細明體"/>
        <family val="1"/>
      </rPr>
      <t>百萬美元或</t>
    </r>
    <r>
      <rPr>
        <b/>
        <sz val="12"/>
        <color indexed="8"/>
        <rFont val="Times New Roman"/>
        <family val="1"/>
      </rPr>
      <t>9.8%</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</si>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</sst>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Times New Roman"/>
      <family val="1"/>
    </font>
    <font>
      <b/>
      <sz val="12"/>
      <name val="華康隸書體"/>
      <family val="3"/>
    </font>
    <font>
      <b/>
      <sz val="11"/>
      <name val="Times New Roman"/>
      <family val="1"/>
    </font>
    <font>
      <b/>
      <sz val="9"/>
      <name val="新細明體"/>
      <family val="1"/>
    </font>
    <font>
      <b/>
      <sz val="12"/>
      <color indexed="10"/>
      <name val="Times New Roman"/>
      <family val="1"/>
    </font>
    <font>
      <b/>
      <sz val="18"/>
      <color indexed="8"/>
      <name val="新細明體"/>
      <family val="1"/>
    </font>
    <font>
      <b/>
      <sz val="12"/>
      <color indexed="8"/>
      <name val="新細明體"/>
      <family val="1"/>
    </font>
    <font>
      <b/>
      <sz val="12"/>
      <name val="Times New Roman"/>
      <family val="1"/>
    </font>
    <font>
      <b/>
      <sz val="9"/>
      <color indexed="10"/>
      <name val="Times New Roman"/>
      <family val="1"/>
    </font>
    <font>
      <b/>
      <sz val="9"/>
      <name val="Times New Roman"/>
      <family val="1"/>
    </font>
    <font>
      <b/>
      <sz val="11"/>
      <color indexed="10"/>
      <name val="Times New Roman"/>
      <family val="1"/>
    </font>
    <font>
      <b/>
      <sz val="10"/>
      <name val="Times New Roman"/>
      <family val="1"/>
    </font>
    <font>
      <b/>
      <sz val="1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72">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184" fontId="13" fillId="0" borderId="0" xfId="0" applyNumberFormat="1" applyFont="1" applyAlignment="1">
      <alignment horizontal="right"/>
    </xf>
    <xf numFmtId="185" fontId="13" fillId="0" borderId="0" xfId="0" applyNumberFormat="1" applyFont="1" applyAlignment="1">
      <alignment horizontal="right"/>
    </xf>
    <xf numFmtId="0" fontId="14" fillId="0" borderId="0" xfId="0" applyFont="1" applyAlignment="1">
      <alignment/>
    </xf>
    <xf numFmtId="184" fontId="15" fillId="0" borderId="8" xfId="0" applyNumberFormat="1" applyFont="1" applyBorder="1" applyAlignment="1">
      <alignment horizontal="right"/>
    </xf>
    <xf numFmtId="0" fontId="15" fillId="0" borderId="9" xfId="0" applyFont="1" applyBorder="1" applyAlignment="1">
      <alignment/>
    </xf>
    <xf numFmtId="49" fontId="8" fillId="0" borderId="0" xfId="17" applyNumberFormat="1" applyFont="1" applyAlignment="1">
      <alignment horizontal="center"/>
      <protection/>
    </xf>
    <xf numFmtId="0" fontId="19" fillId="0" borderId="0" xfId="0" applyFont="1" applyAlignment="1">
      <alignment/>
    </xf>
    <xf numFmtId="43" fontId="19" fillId="0" borderId="0" xfId="18" applyFont="1" applyAlignment="1">
      <alignment/>
    </xf>
    <xf numFmtId="187" fontId="19" fillId="0" borderId="0" xfId="0" applyNumberFormat="1" applyFont="1" applyAlignment="1">
      <alignment/>
    </xf>
    <xf numFmtId="184" fontId="19" fillId="0" borderId="0" xfId="0" applyNumberFormat="1" applyFont="1" applyAlignment="1">
      <alignment horizontal="right"/>
    </xf>
    <xf numFmtId="188" fontId="19" fillId="0" borderId="0" xfId="0" applyNumberFormat="1" applyFont="1" applyAlignment="1">
      <alignment/>
    </xf>
    <xf numFmtId="185" fontId="19" fillId="0" borderId="0" xfId="0" applyNumberFormat="1" applyFont="1" applyAlignment="1">
      <alignment/>
    </xf>
    <xf numFmtId="0" fontId="19" fillId="0" borderId="0" xfId="0" applyFont="1" applyAlignment="1">
      <alignment horizontal="right"/>
    </xf>
    <xf numFmtId="184" fontId="19" fillId="0" borderId="0" xfId="0" applyNumberFormat="1" applyFont="1" applyAlignment="1">
      <alignment/>
    </xf>
    <xf numFmtId="185" fontId="19" fillId="0" borderId="0" xfId="0" applyNumberFormat="1" applyFont="1" applyAlignment="1">
      <alignment horizontal="right"/>
    </xf>
    <xf numFmtId="0" fontId="13" fillId="0" borderId="0" xfId="0" applyFont="1" applyAlignment="1">
      <alignment/>
    </xf>
    <xf numFmtId="0" fontId="20" fillId="0" borderId="10" xfId="0" applyFont="1" applyBorder="1" applyAlignment="1">
      <alignment horizontal="center" vertical="center"/>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left" vertical="center" wrapText="1"/>
    </xf>
    <xf numFmtId="0" fontId="15" fillId="0" borderId="7" xfId="0" applyFont="1" applyBorder="1" applyAlignment="1">
      <alignment vertical="center"/>
    </xf>
    <xf numFmtId="0" fontId="15" fillId="0" borderId="4" xfId="0" applyFont="1" applyBorder="1" applyAlignment="1">
      <alignment horizontal="right" vertical="center"/>
    </xf>
    <xf numFmtId="0" fontId="15" fillId="0" borderId="0" xfId="0" applyFont="1" applyAlignment="1">
      <alignment horizontal="left"/>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15" fillId="0" borderId="0" xfId="0" applyFont="1" applyAlignment="1">
      <alignment horizontal="centerContinuous"/>
    </xf>
    <xf numFmtId="0" fontId="15" fillId="0" borderId="8" xfId="0" applyFont="1" applyBorder="1" applyAlignment="1">
      <alignment horizontal="right" wrapText="1"/>
    </xf>
    <xf numFmtId="184" fontId="15" fillId="0" borderId="12" xfId="0" applyNumberFormat="1" applyFont="1" applyBorder="1" applyAlignment="1">
      <alignment horizontal="right"/>
    </xf>
    <xf numFmtId="0" fontId="15" fillId="0" borderId="13" xfId="0" applyFont="1" applyBorder="1" applyAlignment="1">
      <alignment horizontal="right" wrapText="1"/>
    </xf>
    <xf numFmtId="184" fontId="15" fillId="0" borderId="10" xfId="0" applyNumberFormat="1" applyFont="1" applyBorder="1" applyAlignment="1">
      <alignment horizontal="right"/>
    </xf>
    <xf numFmtId="184" fontId="15"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184" fontId="20" fillId="0" borderId="9" xfId="0" applyNumberFormat="1" applyFont="1" applyBorder="1" applyAlignment="1">
      <alignment horizontal="right"/>
    </xf>
    <xf numFmtId="184" fontId="20" fillId="0" borderId="9" xfId="0" applyNumberFormat="1" applyFont="1" applyBorder="1" applyAlignment="1">
      <alignment/>
    </xf>
    <xf numFmtId="184" fontId="15" fillId="0" borderId="9" xfId="0" applyNumberFormat="1" applyFont="1" applyBorder="1" applyAlignment="1">
      <alignment horizontal="right"/>
    </xf>
    <xf numFmtId="184" fontId="15" fillId="0" borderId="9" xfId="0" applyNumberFormat="1" applyFont="1" applyBorder="1" applyAlignment="1">
      <alignment/>
    </xf>
    <xf numFmtId="0" fontId="25" fillId="0" borderId="0" xfId="0" applyFont="1" applyAlignment="1">
      <alignment horizontal="centerContinuous"/>
    </xf>
    <xf numFmtId="0" fontId="20" fillId="0" borderId="0" xfId="0" applyFont="1" applyAlignment="1">
      <alignment horizontal="centerContinuous"/>
    </xf>
    <xf numFmtId="0" fontId="15" fillId="0" borderId="0" xfId="0" applyFont="1" applyAlignment="1">
      <alignment/>
    </xf>
    <xf numFmtId="0" fontId="15" fillId="0" borderId="0" xfId="0" applyFont="1" applyAlignment="1">
      <alignment horizontal="center"/>
    </xf>
    <xf numFmtId="0" fontId="20" fillId="0" borderId="0" xfId="0" applyFont="1" applyAlignment="1">
      <alignment/>
    </xf>
    <xf numFmtId="0" fontId="15" fillId="0" borderId="5" xfId="0" applyFont="1" applyBorder="1" applyAlignment="1">
      <alignment vertical="center"/>
    </xf>
    <xf numFmtId="0" fontId="20" fillId="0" borderId="1" xfId="0" applyFont="1" applyBorder="1" applyAlignment="1">
      <alignment horizontal="centerContinuous" vertical="center"/>
    </xf>
    <xf numFmtId="0" fontId="20" fillId="0" borderId="4" xfId="0" applyFont="1" applyBorder="1" applyAlignment="1">
      <alignment vertical="center"/>
    </xf>
    <xf numFmtId="0" fontId="15" fillId="0" borderId="4" xfId="0" applyFont="1" applyBorder="1" applyAlignment="1">
      <alignment vertical="center"/>
    </xf>
    <xf numFmtId="0" fontId="24" fillId="0" borderId="0" xfId="0" applyFont="1" applyBorder="1" applyAlignment="1">
      <alignment vertical="center"/>
    </xf>
    <xf numFmtId="0" fontId="24" fillId="0" borderId="2" xfId="0" applyFont="1" applyBorder="1" applyAlignment="1">
      <alignment vertical="center"/>
    </xf>
    <xf numFmtId="0" fontId="6" fillId="0" borderId="0" xfId="0" applyFont="1" applyAlignment="1">
      <alignment horizontal="centerContinuous"/>
    </xf>
    <xf numFmtId="0" fontId="6" fillId="0" borderId="0" xfId="0" applyFont="1" applyAlignment="1">
      <alignment/>
    </xf>
    <xf numFmtId="0" fontId="20" fillId="0" borderId="5" xfId="0" applyFont="1" applyBorder="1" applyAlignment="1">
      <alignment vertical="center"/>
    </xf>
    <xf numFmtId="0" fontId="20" fillId="0" borderId="4" xfId="0" applyFont="1" applyBorder="1" applyAlignment="1">
      <alignment horizontal="right" vertical="center"/>
    </xf>
    <xf numFmtId="0" fontId="20" fillId="0" borderId="6" xfId="0" applyFont="1" applyBorder="1" applyAlignment="1">
      <alignment horizontal="centerContinuous" vertical="center"/>
    </xf>
    <xf numFmtId="0" fontId="20" fillId="0" borderId="3"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6" fillId="0" borderId="0" xfId="17" applyFont="1" applyAlignment="1">
      <alignment horizontal="centerContinuous"/>
      <protection/>
    </xf>
    <xf numFmtId="0" fontId="9" fillId="0" borderId="0" xfId="17" applyFont="1" applyAlignment="1">
      <alignment horizontal="centerContinuous"/>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3" fontId="8" fillId="0" borderId="0" xfId="17" applyNumberFormat="1" applyFont="1" applyAlignment="1">
      <alignment horizontal="center"/>
      <protection/>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27" fillId="0" borderId="0" xfId="0" applyFont="1" applyAlignment="1">
      <alignment horizontal="center"/>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4" fillId="0" borderId="0" xfId="0" applyFont="1" applyBorder="1" applyAlignment="1">
      <alignment horizontal="center" vertical="center"/>
    </xf>
    <xf numFmtId="0" fontId="24" fillId="0" borderId="11"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24"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5" fillId="0" borderId="10" xfId="0" applyFont="1" applyBorder="1" applyAlignment="1">
      <alignment horizontal="center" vertical="center"/>
    </xf>
    <xf numFmtId="0" fontId="3" fillId="0" borderId="6" xfId="0" applyFont="1" applyBorder="1" applyAlignment="1">
      <alignment horizontal="center" vertical="center"/>
    </xf>
    <xf numFmtId="49" fontId="24" fillId="0" borderId="3"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15" fillId="0" borderId="11"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6" fillId="0" borderId="1" xfId="0" applyFont="1" applyBorder="1" applyAlignment="1">
      <alignment horizontal="center" vertical="center"/>
    </xf>
    <xf numFmtId="0" fontId="20" fillId="0" borderId="13"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8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6430837"/>
        <c:axId val="1522435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801423"/>
        <c:axId val="25212808"/>
      </c:lineChart>
      <c:catAx>
        <c:axId val="4643083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5224350"/>
        <c:crossesAt val="5000"/>
        <c:auto val="0"/>
        <c:lblOffset val="100"/>
        <c:noMultiLvlLbl val="0"/>
      </c:catAx>
      <c:valAx>
        <c:axId val="15224350"/>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6430837"/>
        <c:crossesAt val="1"/>
        <c:crossBetween val="between"/>
        <c:dispUnits/>
        <c:majorUnit val="1000"/>
      </c:valAx>
      <c:catAx>
        <c:axId val="2801423"/>
        <c:scaling>
          <c:orientation val="minMax"/>
        </c:scaling>
        <c:axPos val="b"/>
        <c:delete val="1"/>
        <c:majorTickMark val="in"/>
        <c:minorTickMark val="none"/>
        <c:tickLblPos val="nextTo"/>
        <c:crossAx val="25212808"/>
        <c:crossesAt val="5000"/>
        <c:auto val="0"/>
        <c:lblOffset val="100"/>
        <c:noMultiLvlLbl val="0"/>
      </c:catAx>
      <c:valAx>
        <c:axId val="25212808"/>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80142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5588681"/>
        <c:axId val="28971538"/>
      </c:barChart>
      <c:catAx>
        <c:axId val="2558868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8971538"/>
        <c:crosses val="autoZero"/>
        <c:auto val="0"/>
        <c:lblOffset val="100"/>
        <c:noMultiLvlLbl val="0"/>
      </c:catAx>
      <c:valAx>
        <c:axId val="28971538"/>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5588681"/>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9417251"/>
        <c:axId val="64993212"/>
      </c:barChart>
      <c:catAx>
        <c:axId val="5941725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4993212"/>
        <c:crossesAt val="0"/>
        <c:auto val="0"/>
        <c:lblOffset val="100"/>
        <c:noMultiLvlLbl val="0"/>
      </c:catAx>
      <c:valAx>
        <c:axId val="64993212"/>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9417251"/>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cdr:y>
    </cdr:from>
    <cdr:to>
      <cdr:x>0.074</cdr:x>
      <cdr:y>0.099</cdr:y>
    </cdr:to>
    <cdr:sp>
      <cdr:nvSpPr>
        <cdr:cNvPr id="1" name="文字 1"/>
        <cdr:cNvSpPr txBox="1">
          <a:spLocks noChangeArrowheads="1"/>
        </cdr:cNvSpPr>
      </cdr:nvSpPr>
      <cdr:spPr>
        <a:xfrm>
          <a:off x="66675" y="247650"/>
          <a:ext cx="6191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0.03225</cdr:y>
    </cdr:from>
    <cdr:to>
      <cdr:x>1</cdr:x>
      <cdr:y>0.0915</cdr:y>
    </cdr:to>
    <cdr:sp>
      <cdr:nvSpPr>
        <cdr:cNvPr id="2" name="文字 4"/>
        <cdr:cNvSpPr txBox="1">
          <a:spLocks noChangeArrowheads="1"/>
        </cdr:cNvSpPr>
      </cdr:nvSpPr>
      <cdr:spPr>
        <a:xfrm>
          <a:off x="8562975" y="142875"/>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0.925</cdr:y>
    </cdr:from>
    <cdr:to>
      <cdr:x>0.0695</cdr:x>
      <cdr:y>0.98075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0.93725</cdr:y>
    </cdr:from>
    <cdr:to>
      <cdr:x>0.98675</cdr:x>
      <cdr:y>0.98225</cdr:y>
    </cdr:to>
    <cdr:sp>
      <cdr:nvSpPr>
        <cdr:cNvPr id="4" name="文字 6"/>
        <cdr:cNvSpPr txBox="1">
          <a:spLocks noChangeArrowheads="1"/>
        </cdr:cNvSpPr>
      </cdr:nvSpPr>
      <cdr:spPr>
        <a:xfrm>
          <a:off x="8696325" y="4362450"/>
          <a:ext cx="5524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3">
      <selection activeCell="A2" sqref="A2"/>
    </sheetView>
  </sheetViews>
  <sheetFormatPr defaultColWidth="9.00390625" defaultRowHeight="16.5"/>
  <cols>
    <col min="1" max="1" width="3.875" style="43" customWidth="1"/>
    <col min="2" max="2" width="6.25390625" style="43" customWidth="1"/>
    <col min="3" max="3" width="15.50390625" style="43" bestFit="1" customWidth="1"/>
    <col min="4" max="4" width="8.75390625" style="43" customWidth="1"/>
    <col min="5" max="5" width="13.375" style="43" customWidth="1"/>
    <col min="6" max="6" width="8.875" style="43" customWidth="1"/>
    <col min="7" max="7" width="6.75390625" style="43" customWidth="1"/>
    <col min="8" max="8" width="7.75390625" style="43" customWidth="1"/>
    <col min="9" max="9" width="6.375" style="43" customWidth="1"/>
    <col min="10" max="10" width="5.25390625" style="43" customWidth="1"/>
    <col min="11" max="11" width="7.50390625" style="43" customWidth="1"/>
    <col min="12" max="12" width="4.875" style="43" customWidth="1"/>
    <col min="13" max="13" width="13.125" style="43" customWidth="1"/>
    <col min="14" max="14" width="14.50390625" style="43" customWidth="1"/>
    <col min="15" max="16384" width="8.875" style="43" customWidth="1"/>
  </cols>
  <sheetData>
    <row r="1" spans="1:14" s="47" customFormat="1" ht="24" customHeight="1">
      <c r="A1" s="113" t="s">
        <v>179</v>
      </c>
      <c r="B1" s="114"/>
      <c r="C1" s="114"/>
      <c r="D1" s="114"/>
      <c r="E1" s="114"/>
      <c r="F1" s="114"/>
      <c r="G1" s="114"/>
      <c r="H1" s="114"/>
      <c r="I1" s="114"/>
      <c r="J1" s="114"/>
      <c r="K1" s="114"/>
      <c r="L1" s="114"/>
      <c r="M1" s="114"/>
      <c r="N1" s="114"/>
    </row>
    <row r="2" s="47" customFormat="1" ht="17.25" customHeight="1">
      <c r="F2" s="48"/>
    </row>
    <row r="3" spans="1:14" s="47" customFormat="1" ht="17.25" customHeight="1">
      <c r="A3" s="115" t="s">
        <v>180</v>
      </c>
      <c r="B3" s="115"/>
      <c r="C3" s="115"/>
      <c r="D3" s="115"/>
      <c r="E3" s="115"/>
      <c r="F3" s="115"/>
      <c r="G3" s="115"/>
      <c r="H3" s="115"/>
      <c r="I3" s="115"/>
      <c r="J3" s="115"/>
      <c r="K3" s="115"/>
      <c r="L3" s="115"/>
      <c r="M3" s="115"/>
      <c r="N3" s="116"/>
    </row>
    <row r="4" s="47" customFormat="1" ht="17.25" customHeight="1">
      <c r="A4" s="47" t="s">
        <v>21</v>
      </c>
    </row>
    <row r="5" s="47" customFormat="1" ht="17.25" customHeight="1">
      <c r="A5" s="47" t="s">
        <v>22</v>
      </c>
    </row>
    <row r="6" spans="2:11" s="47" customFormat="1" ht="17.25" customHeight="1">
      <c r="B6" s="49" t="s">
        <v>181</v>
      </c>
      <c r="D6" s="50"/>
      <c r="H6" s="51"/>
      <c r="K6" s="52"/>
    </row>
    <row r="7" spans="2:11" s="47" customFormat="1" ht="17.25" customHeight="1">
      <c r="B7" s="47" t="s">
        <v>182</v>
      </c>
      <c r="D7" s="50"/>
      <c r="H7" s="51"/>
      <c r="K7" s="52"/>
    </row>
    <row r="8" s="47" customFormat="1" ht="17.25" customHeight="1">
      <c r="A8" s="47" t="s">
        <v>23</v>
      </c>
    </row>
    <row r="9" spans="2:13" s="47" customFormat="1" ht="17.25" customHeight="1">
      <c r="B9" s="47" t="s">
        <v>183</v>
      </c>
      <c r="E9" s="50"/>
      <c r="I9" s="50"/>
      <c r="J9" s="53"/>
      <c r="M9" s="52"/>
    </row>
    <row r="10" spans="2:13" s="47" customFormat="1" ht="17.25" customHeight="1">
      <c r="B10" s="47" t="s">
        <v>184</v>
      </c>
      <c r="E10" s="54"/>
      <c r="I10" s="50"/>
      <c r="J10" s="53"/>
      <c r="M10" s="52"/>
    </row>
    <row r="11" s="47" customFormat="1" ht="17.25" customHeight="1">
      <c r="A11" s="47" t="s">
        <v>24</v>
      </c>
    </row>
    <row r="12" spans="2:11" s="47" customFormat="1" ht="17.25" customHeight="1">
      <c r="B12" s="47" t="s">
        <v>185</v>
      </c>
      <c r="D12" s="50"/>
      <c r="H12" s="50"/>
      <c r="K12" s="55"/>
    </row>
    <row r="13" spans="2:11" s="47" customFormat="1" ht="17.25" customHeight="1">
      <c r="B13" s="47" t="s">
        <v>186</v>
      </c>
      <c r="D13" s="50"/>
      <c r="H13" s="50"/>
      <c r="K13" s="55"/>
    </row>
    <row r="14" s="47" customFormat="1" ht="17.25" customHeight="1">
      <c r="A14" s="47" t="s">
        <v>25</v>
      </c>
    </row>
    <row r="15" spans="1:2" s="47" customFormat="1" ht="17.25" customHeight="1">
      <c r="A15" s="53"/>
      <c r="B15" s="47" t="s">
        <v>26</v>
      </c>
    </row>
    <row r="16" spans="3:9" s="47" customFormat="1" ht="17.25" customHeight="1">
      <c r="C16" s="47" t="s">
        <v>27</v>
      </c>
      <c r="D16" s="41">
        <v>1918.2</v>
      </c>
      <c r="E16" s="47" t="s">
        <v>28</v>
      </c>
      <c r="H16" s="42">
        <v>0.095</v>
      </c>
      <c r="I16" s="47" t="s">
        <v>29</v>
      </c>
    </row>
    <row r="17" spans="3:9" s="47" customFormat="1" ht="17.25" customHeight="1">
      <c r="C17" s="47" t="s">
        <v>30</v>
      </c>
      <c r="D17" s="41">
        <v>1015.5</v>
      </c>
      <c r="E17" s="47" t="s">
        <v>28</v>
      </c>
      <c r="H17" s="42">
        <v>0.05</v>
      </c>
      <c r="I17" s="47" t="s">
        <v>29</v>
      </c>
    </row>
    <row r="18" spans="3:9" s="47" customFormat="1" ht="17.25" customHeight="1">
      <c r="C18" s="47" t="s">
        <v>31</v>
      </c>
      <c r="D18" s="41">
        <v>383.8</v>
      </c>
      <c r="E18" s="47" t="s">
        <v>28</v>
      </c>
      <c r="H18" s="42">
        <v>0.019</v>
      </c>
      <c r="I18" s="47" t="s">
        <v>29</v>
      </c>
    </row>
    <row r="19" spans="3:9" s="47" customFormat="1" ht="17.25" customHeight="1">
      <c r="C19" s="47" t="s">
        <v>32</v>
      </c>
      <c r="D19" s="41">
        <v>16853.4</v>
      </c>
      <c r="E19" s="47" t="s">
        <v>28</v>
      </c>
      <c r="H19" s="42">
        <v>0.836</v>
      </c>
      <c r="I19" s="47" t="s">
        <v>29</v>
      </c>
    </row>
    <row r="20" spans="1:8" s="47" customFormat="1" ht="17.25" customHeight="1">
      <c r="A20" s="53"/>
      <c r="B20" s="47" t="s">
        <v>33</v>
      </c>
      <c r="D20" s="56"/>
      <c r="H20" s="56"/>
    </row>
    <row r="21" spans="3:9" s="47" customFormat="1" ht="17.25" customHeight="1">
      <c r="C21" s="47" t="s">
        <v>27</v>
      </c>
      <c r="D21" s="41">
        <v>599.9</v>
      </c>
      <c r="E21" s="47" t="s">
        <v>34</v>
      </c>
      <c r="H21" s="42">
        <v>0.031</v>
      </c>
      <c r="I21" s="47" t="s">
        <v>29</v>
      </c>
    </row>
    <row r="22" spans="3:9" s="47" customFormat="1" ht="17.25" customHeight="1">
      <c r="C22" s="47" t="s">
        <v>30</v>
      </c>
      <c r="D22" s="41">
        <v>4459.6</v>
      </c>
      <c r="E22" s="47" t="s">
        <v>34</v>
      </c>
      <c r="H22" s="42">
        <v>0.23</v>
      </c>
      <c r="I22" s="47" t="s">
        <v>29</v>
      </c>
    </row>
    <row r="23" spans="3:9" s="47" customFormat="1" ht="17.25" customHeight="1">
      <c r="C23" s="47" t="s">
        <v>187</v>
      </c>
      <c r="D23" s="41">
        <v>478.3</v>
      </c>
      <c r="E23" s="47" t="s">
        <v>34</v>
      </c>
      <c r="H23" s="42">
        <v>0.025</v>
      </c>
      <c r="I23" s="47" t="s">
        <v>29</v>
      </c>
    </row>
    <row r="24" spans="3:9" s="47" customFormat="1" ht="17.25" customHeight="1">
      <c r="C24" s="47" t="s">
        <v>32</v>
      </c>
      <c r="D24" s="41">
        <v>13893</v>
      </c>
      <c r="E24" s="47" t="s">
        <v>34</v>
      </c>
      <c r="H24" s="42">
        <v>0.714</v>
      </c>
      <c r="I24" s="47" t="s">
        <v>29</v>
      </c>
    </row>
    <row r="25" s="4" customFormat="1" ht="16.5"/>
    <row r="26" s="4" customFormat="1" ht="16.5"/>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workbookViewId="0" topLeftCell="A2">
      <selection activeCell="C6" sqref="C6"/>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2" t="s">
        <v>14</v>
      </c>
      <c r="B1" s="22"/>
      <c r="C1" s="1"/>
      <c r="D1" s="1"/>
      <c r="E1" s="1"/>
      <c r="F1" s="1"/>
      <c r="G1" s="1"/>
      <c r="H1" s="1"/>
      <c r="I1" s="1"/>
      <c r="J1" s="1"/>
      <c r="K1" s="1"/>
      <c r="L1" s="1"/>
      <c r="M1" s="1"/>
      <c r="N1" s="2"/>
      <c r="O1" s="2"/>
      <c r="P1" s="2"/>
      <c r="Q1" s="2"/>
      <c r="R1" s="3"/>
      <c r="S1" s="3"/>
      <c r="T1" s="3"/>
    </row>
    <row r="2" spans="1:20" ht="15" customHeight="1">
      <c r="A2" s="66" t="s">
        <v>71</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8</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35</v>
      </c>
      <c r="C6" s="63" t="s">
        <v>53</v>
      </c>
      <c r="D6" s="23"/>
      <c r="P6" s="66" t="s">
        <v>70</v>
      </c>
      <c r="Q6" s="2"/>
    </row>
    <row r="7" spans="1:17" s="10" customFormat="1" ht="16.5">
      <c r="A7" s="24"/>
      <c r="B7" s="129" t="s">
        <v>160</v>
      </c>
      <c r="C7" s="130"/>
      <c r="D7" s="130"/>
      <c r="E7" s="130"/>
      <c r="F7" s="130"/>
      <c r="G7" s="131"/>
      <c r="H7" s="129" t="s">
        <v>161</v>
      </c>
      <c r="I7" s="130"/>
      <c r="J7" s="130"/>
      <c r="K7" s="130"/>
      <c r="L7" s="130"/>
      <c r="M7" s="131"/>
      <c r="N7" s="135" t="s">
        <v>7</v>
      </c>
      <c r="O7" s="135"/>
      <c r="P7" s="135"/>
      <c r="Q7" s="136"/>
    </row>
    <row r="8" spans="1:17" s="10" customFormat="1" ht="16.5">
      <c r="A8" s="25" t="s">
        <v>4</v>
      </c>
      <c r="B8" s="132">
        <v>2006</v>
      </c>
      <c r="C8" s="133"/>
      <c r="D8" s="133"/>
      <c r="E8" s="133"/>
      <c r="F8" s="133"/>
      <c r="G8" s="134"/>
      <c r="H8" s="132">
        <v>2005</v>
      </c>
      <c r="I8" s="133"/>
      <c r="J8" s="133"/>
      <c r="K8" s="133"/>
      <c r="L8" s="133"/>
      <c r="M8" s="134"/>
      <c r="N8" s="128" t="s">
        <v>65</v>
      </c>
      <c r="O8" s="128"/>
      <c r="P8" s="128"/>
      <c r="Q8" s="126"/>
    </row>
    <row r="9" spans="1:17" s="10" customFormat="1" ht="16.5">
      <c r="A9" s="62" t="s">
        <v>52</v>
      </c>
      <c r="B9" s="117" t="s">
        <v>0</v>
      </c>
      <c r="C9" s="118"/>
      <c r="D9" s="117" t="s">
        <v>1</v>
      </c>
      <c r="E9" s="118"/>
      <c r="F9" s="117" t="s">
        <v>2</v>
      </c>
      <c r="G9" s="118"/>
      <c r="H9" s="117" t="s">
        <v>0</v>
      </c>
      <c r="I9" s="118"/>
      <c r="J9" s="117" t="s">
        <v>1</v>
      </c>
      <c r="K9" s="118"/>
      <c r="L9" s="117" t="s">
        <v>2</v>
      </c>
      <c r="M9" s="118"/>
      <c r="N9" s="123" t="s">
        <v>0</v>
      </c>
      <c r="O9" s="124"/>
      <c r="P9" s="127" t="s">
        <v>1</v>
      </c>
      <c r="Q9" s="118"/>
    </row>
    <row r="10" spans="1:17" s="10" customFormat="1" ht="16.5">
      <c r="A10" s="26"/>
      <c r="B10" s="119" t="s">
        <v>54</v>
      </c>
      <c r="C10" s="120"/>
      <c r="D10" s="119" t="s">
        <v>55</v>
      </c>
      <c r="E10" s="120"/>
      <c r="F10" s="117" t="s">
        <v>3</v>
      </c>
      <c r="G10" s="118"/>
      <c r="H10" s="119" t="s">
        <v>54</v>
      </c>
      <c r="I10" s="120"/>
      <c r="J10" s="119" t="s">
        <v>55</v>
      </c>
      <c r="K10" s="120"/>
      <c r="L10" s="117" t="s">
        <v>3</v>
      </c>
      <c r="M10" s="118"/>
      <c r="N10" s="125" t="s">
        <v>66</v>
      </c>
      <c r="O10" s="126"/>
      <c r="P10" s="128" t="s">
        <v>67</v>
      </c>
      <c r="Q10" s="126"/>
    </row>
    <row r="11" spans="1:17" s="10" customFormat="1" ht="16.5">
      <c r="A11" s="26" t="s">
        <v>5</v>
      </c>
      <c r="B11" s="119" t="s">
        <v>56</v>
      </c>
      <c r="C11" s="120"/>
      <c r="D11" s="119" t="s">
        <v>57</v>
      </c>
      <c r="E11" s="120"/>
      <c r="F11" s="119" t="s">
        <v>60</v>
      </c>
      <c r="G11" s="120"/>
      <c r="H11" s="119" t="s">
        <v>56</v>
      </c>
      <c r="I11" s="120"/>
      <c r="J11" s="119" t="s">
        <v>57</v>
      </c>
      <c r="K11" s="120"/>
      <c r="L11" s="119" t="s">
        <v>60</v>
      </c>
      <c r="M11" s="120"/>
      <c r="N11" s="27" t="s">
        <v>6</v>
      </c>
      <c r="O11" s="8"/>
      <c r="P11" s="27" t="s">
        <v>6</v>
      </c>
      <c r="Q11" s="9"/>
    </row>
    <row r="12" spans="1:17" s="10" customFormat="1" ht="16.5">
      <c r="A12" s="61" t="s">
        <v>51</v>
      </c>
      <c r="B12" s="121" t="s">
        <v>58</v>
      </c>
      <c r="C12" s="122"/>
      <c r="D12" s="121" t="s">
        <v>59</v>
      </c>
      <c r="E12" s="122"/>
      <c r="F12" s="121" t="s">
        <v>61</v>
      </c>
      <c r="G12" s="122"/>
      <c r="H12" s="121" t="s">
        <v>62</v>
      </c>
      <c r="I12" s="122"/>
      <c r="J12" s="121" t="s">
        <v>63</v>
      </c>
      <c r="K12" s="122"/>
      <c r="L12" s="121" t="s">
        <v>64</v>
      </c>
      <c r="M12" s="122"/>
      <c r="N12" s="64" t="s">
        <v>68</v>
      </c>
      <c r="O12" s="65" t="s">
        <v>69</v>
      </c>
      <c r="P12" s="64" t="s">
        <v>68</v>
      </c>
      <c r="Q12" s="57" t="s">
        <v>69</v>
      </c>
    </row>
    <row r="13" spans="1:17" ht="21.75" customHeight="1">
      <c r="A13" s="60" t="s">
        <v>50</v>
      </c>
      <c r="B13" s="67"/>
      <c r="C13" s="68">
        <v>202369.6</v>
      </c>
      <c r="D13" s="44"/>
      <c r="E13" s="68">
        <v>197445.4</v>
      </c>
      <c r="F13" s="44"/>
      <c r="G13" s="68">
        <v>4924.2</v>
      </c>
      <c r="H13" s="67"/>
      <c r="I13" s="68">
        <v>192634.2</v>
      </c>
      <c r="J13" s="44"/>
      <c r="K13" s="68">
        <v>190770.2</v>
      </c>
      <c r="L13" s="44"/>
      <c r="M13" s="68">
        <v>1864</v>
      </c>
      <c r="N13" s="76">
        <v>9735.400000000007</v>
      </c>
      <c r="O13" s="76">
        <v>5.053827409670767</v>
      </c>
      <c r="P13" s="76">
        <v>6675.200000000006</v>
      </c>
      <c r="Q13" s="77">
        <v>3.4990789966147786</v>
      </c>
    </row>
    <row r="14" spans="1:17" ht="21.75" customHeight="1">
      <c r="A14" s="45" t="s">
        <v>99</v>
      </c>
      <c r="B14" s="67"/>
      <c r="C14" s="68">
        <v>16805.8</v>
      </c>
      <c r="D14" s="44"/>
      <c r="E14" s="68">
        <v>16922.4</v>
      </c>
      <c r="F14" s="44"/>
      <c r="G14" s="68">
        <v>-116.60000000000218</v>
      </c>
      <c r="H14" s="67"/>
      <c r="I14" s="68">
        <v>16998.5</v>
      </c>
      <c r="J14" s="44"/>
      <c r="K14" s="68">
        <v>16536.3</v>
      </c>
      <c r="L14" s="44"/>
      <c r="M14" s="68">
        <v>462.2000000000007</v>
      </c>
      <c r="N14" s="76">
        <v>-192.70000000000073</v>
      </c>
      <c r="O14" s="76">
        <v>-1.133629437891583</v>
      </c>
      <c r="P14" s="76">
        <v>386.1000000000022</v>
      </c>
      <c r="Q14" s="77">
        <v>2.3348633007383888</v>
      </c>
    </row>
    <row r="15" spans="1:17" ht="21.75" customHeight="1">
      <c r="A15" s="45" t="s">
        <v>100</v>
      </c>
      <c r="B15" s="67"/>
      <c r="C15" s="68">
        <v>15044.4</v>
      </c>
      <c r="D15" s="44"/>
      <c r="E15" s="68">
        <v>14142.7</v>
      </c>
      <c r="F15" s="44"/>
      <c r="G15" s="68">
        <v>901.6999999999989</v>
      </c>
      <c r="H15" s="67"/>
      <c r="I15" s="68">
        <v>14262.3</v>
      </c>
      <c r="J15" s="44"/>
      <c r="K15" s="68">
        <v>12713.4</v>
      </c>
      <c r="L15" s="44"/>
      <c r="M15" s="68">
        <v>1548.9</v>
      </c>
      <c r="N15" s="76">
        <v>782.1</v>
      </c>
      <c r="O15" s="76">
        <v>5.483687764245601</v>
      </c>
      <c r="P15" s="76">
        <v>1429.3</v>
      </c>
      <c r="Q15" s="77">
        <v>11.24246857646264</v>
      </c>
    </row>
    <row r="16" spans="1:17" ht="21.75" customHeight="1">
      <c r="A16" s="45" t="s">
        <v>109</v>
      </c>
      <c r="B16" s="67" t="s">
        <v>20</v>
      </c>
      <c r="C16" s="68">
        <v>19299.4</v>
      </c>
      <c r="D16" s="44" t="s">
        <v>20</v>
      </c>
      <c r="E16" s="68">
        <v>19562</v>
      </c>
      <c r="F16" s="44" t="s">
        <v>20</v>
      </c>
      <c r="G16" s="68">
        <v>-262.59999999999854</v>
      </c>
      <c r="H16" s="67"/>
      <c r="I16" s="68">
        <v>20474.9</v>
      </c>
      <c r="J16" s="44"/>
      <c r="K16" s="68">
        <v>20245.9</v>
      </c>
      <c r="L16" s="44"/>
      <c r="M16" s="68">
        <v>229</v>
      </c>
      <c r="N16" s="76">
        <v>-1175.5</v>
      </c>
      <c r="O16" s="76">
        <v>-5.7411757810782955</v>
      </c>
      <c r="P16" s="76">
        <v>-683.9000000000015</v>
      </c>
      <c r="Q16" s="77">
        <v>-3.377967884855706</v>
      </c>
    </row>
    <row r="17" spans="1:17" ht="21.75" customHeight="1">
      <c r="A17" s="45" t="s">
        <v>101</v>
      </c>
      <c r="B17" s="67" t="s">
        <v>20</v>
      </c>
      <c r="C17" s="68">
        <v>16067.9</v>
      </c>
      <c r="D17" s="44"/>
      <c r="E17" s="68">
        <v>16509.4</v>
      </c>
      <c r="F17" s="44" t="s">
        <v>20</v>
      </c>
      <c r="G17" s="68">
        <v>-441.5000000000018</v>
      </c>
      <c r="H17" s="67"/>
      <c r="I17" s="68">
        <v>17780.8</v>
      </c>
      <c r="J17" s="44"/>
      <c r="K17" s="68">
        <v>17996.9</v>
      </c>
      <c r="L17" s="44"/>
      <c r="M17" s="68">
        <v>-216.10000000000218</v>
      </c>
      <c r="N17" s="76">
        <v>-1712.9</v>
      </c>
      <c r="O17" s="76">
        <v>-9.633424817780975</v>
      </c>
      <c r="P17" s="76">
        <v>-1487.5</v>
      </c>
      <c r="Q17" s="77">
        <v>-8.265312359350776</v>
      </c>
    </row>
    <row r="18" spans="1:17" ht="21.75" customHeight="1">
      <c r="A18" s="45" t="s">
        <v>102</v>
      </c>
      <c r="B18" s="67"/>
      <c r="C18" s="68">
        <v>18222.1</v>
      </c>
      <c r="D18" s="44" t="s">
        <v>20</v>
      </c>
      <c r="E18" s="68">
        <v>18421</v>
      </c>
      <c r="F18" s="44" t="s">
        <v>20</v>
      </c>
      <c r="G18" s="68">
        <v>-198.90000000000146</v>
      </c>
      <c r="H18" s="67"/>
      <c r="I18" s="68">
        <v>17846.1</v>
      </c>
      <c r="J18" s="44"/>
      <c r="K18" s="68">
        <v>17597.1</v>
      </c>
      <c r="L18" s="44"/>
      <c r="M18" s="68">
        <v>249</v>
      </c>
      <c r="N18" s="76">
        <v>376</v>
      </c>
      <c r="O18" s="76">
        <v>2.1069029087587765</v>
      </c>
      <c r="P18" s="76">
        <v>823.9000000000015</v>
      </c>
      <c r="Q18" s="77">
        <v>4.682021469446679</v>
      </c>
    </row>
    <row r="19" spans="1:17" ht="21.75" customHeight="1">
      <c r="A19" s="45" t="s">
        <v>103</v>
      </c>
      <c r="B19" s="67" t="s">
        <v>20</v>
      </c>
      <c r="C19" s="68">
        <v>20176.8</v>
      </c>
      <c r="D19" s="44" t="s">
        <v>20</v>
      </c>
      <c r="E19" s="68">
        <v>19419.4</v>
      </c>
      <c r="F19" s="44" t="s">
        <v>20</v>
      </c>
      <c r="G19" s="68">
        <v>757.3999999999978</v>
      </c>
      <c r="H19" s="67"/>
      <c r="I19" s="68">
        <v>18751.6</v>
      </c>
      <c r="J19" s="44"/>
      <c r="K19" s="68">
        <v>18538.3</v>
      </c>
      <c r="L19" s="44"/>
      <c r="M19" s="68">
        <v>213.29999999999927</v>
      </c>
      <c r="N19" s="76">
        <v>1425.2</v>
      </c>
      <c r="O19" s="76">
        <v>7.600418097655671</v>
      </c>
      <c r="P19" s="76">
        <v>881.1000000000022</v>
      </c>
      <c r="Q19" s="77">
        <v>4.752862991752222</v>
      </c>
    </row>
    <row r="20" spans="1:17" ht="21.75" customHeight="1">
      <c r="A20" s="45" t="s">
        <v>104</v>
      </c>
      <c r="B20" s="67" t="s">
        <v>20</v>
      </c>
      <c r="C20" s="68">
        <v>18415.4</v>
      </c>
      <c r="D20" s="44"/>
      <c r="E20" s="68">
        <v>17152.9</v>
      </c>
      <c r="F20" s="44" t="s">
        <v>20</v>
      </c>
      <c r="G20" s="68">
        <v>1262.5</v>
      </c>
      <c r="H20" s="67"/>
      <c r="I20" s="68">
        <v>16277.1</v>
      </c>
      <c r="J20" s="44"/>
      <c r="K20" s="68">
        <v>17112.5</v>
      </c>
      <c r="L20" s="44"/>
      <c r="M20" s="68">
        <v>-835.4</v>
      </c>
      <c r="N20" s="76">
        <v>2138.3</v>
      </c>
      <c r="O20" s="76">
        <v>13.136860988751074</v>
      </c>
      <c r="P20" s="76">
        <v>40.400000000001455</v>
      </c>
      <c r="Q20" s="77">
        <v>0.23608473338203917</v>
      </c>
    </row>
    <row r="21" spans="1:17" ht="21.75" customHeight="1">
      <c r="A21" s="45" t="s">
        <v>105</v>
      </c>
      <c r="B21" s="67"/>
      <c r="C21" s="68">
        <v>19720.5</v>
      </c>
      <c r="D21" s="44" t="s">
        <v>20</v>
      </c>
      <c r="E21" s="68">
        <v>18493.7</v>
      </c>
      <c r="F21" s="44" t="s">
        <v>20</v>
      </c>
      <c r="G21" s="68">
        <v>1226.8</v>
      </c>
      <c r="H21" s="67"/>
      <c r="I21" s="68">
        <v>17789.5</v>
      </c>
      <c r="J21" s="44"/>
      <c r="K21" s="68">
        <v>17210.8</v>
      </c>
      <c r="L21" s="44"/>
      <c r="M21" s="68">
        <v>578.7000000000007</v>
      </c>
      <c r="N21" s="76">
        <v>1931</v>
      </c>
      <c r="O21" s="76">
        <v>10.85471767053599</v>
      </c>
      <c r="P21" s="76">
        <v>1282.9</v>
      </c>
      <c r="Q21" s="77">
        <v>7.4540404862063445</v>
      </c>
    </row>
    <row r="22" spans="1:17" ht="21.75" customHeight="1">
      <c r="A22" s="45" t="s">
        <v>106</v>
      </c>
      <c r="B22" s="67" t="s">
        <v>20</v>
      </c>
      <c r="C22" s="68">
        <v>19138.2</v>
      </c>
      <c r="D22" s="44" t="s">
        <v>20</v>
      </c>
      <c r="E22" s="68">
        <v>18412.5</v>
      </c>
      <c r="F22" s="44" t="s">
        <v>20</v>
      </c>
      <c r="G22" s="68">
        <v>725.7000000000007</v>
      </c>
      <c r="H22" s="67"/>
      <c r="I22" s="68">
        <v>17650.7</v>
      </c>
      <c r="J22" s="44"/>
      <c r="K22" s="68">
        <v>17723.8</v>
      </c>
      <c r="L22" s="44"/>
      <c r="M22" s="68">
        <v>-73.09999999999854</v>
      </c>
      <c r="N22" s="76">
        <v>1487.5</v>
      </c>
      <c r="O22" s="76">
        <v>8.427427807395741</v>
      </c>
      <c r="P22" s="76">
        <v>688.7000000000007</v>
      </c>
      <c r="Q22" s="77">
        <v>3.8857355646080456</v>
      </c>
    </row>
    <row r="23" spans="1:17" ht="21.75" customHeight="1">
      <c r="A23" s="45" t="s">
        <v>107</v>
      </c>
      <c r="B23" s="67" t="s">
        <v>20</v>
      </c>
      <c r="C23" s="68">
        <v>19308.2</v>
      </c>
      <c r="D23" s="44" t="s">
        <v>20</v>
      </c>
      <c r="E23" s="68">
        <v>18978.6</v>
      </c>
      <c r="F23" s="44" t="s">
        <v>20</v>
      </c>
      <c r="G23" s="68">
        <v>329.6000000000022</v>
      </c>
      <c r="H23" s="67"/>
      <c r="I23" s="68">
        <v>17045.1</v>
      </c>
      <c r="J23" s="44"/>
      <c r="K23" s="68">
        <v>17626.9</v>
      </c>
      <c r="L23" s="44"/>
      <c r="M23" s="68">
        <v>-581.8000000000029</v>
      </c>
      <c r="N23" s="76">
        <v>2263.1</v>
      </c>
      <c r="O23" s="76">
        <v>13.277129497626898</v>
      </c>
      <c r="P23" s="76">
        <v>1351.7</v>
      </c>
      <c r="Q23" s="77">
        <v>7.6683931944924915</v>
      </c>
    </row>
    <row r="24" spans="1:17" ht="21.75" customHeight="1">
      <c r="A24" s="45" t="s">
        <v>108</v>
      </c>
      <c r="B24" s="67"/>
      <c r="C24" s="68">
        <v>20170.9</v>
      </c>
      <c r="D24" s="44"/>
      <c r="E24" s="68">
        <v>19430.8</v>
      </c>
      <c r="F24" s="44"/>
      <c r="G24" s="68">
        <v>740.1000000000022</v>
      </c>
      <c r="H24" s="67"/>
      <c r="I24" s="68">
        <v>17757.6</v>
      </c>
      <c r="J24" s="44"/>
      <c r="K24" s="68">
        <v>17468.3</v>
      </c>
      <c r="L24" s="44"/>
      <c r="M24" s="68">
        <v>289.2999999999993</v>
      </c>
      <c r="N24" s="76">
        <v>2413.3</v>
      </c>
      <c r="O24" s="76">
        <v>13.590237419471118</v>
      </c>
      <c r="P24" s="76">
        <v>1962.5</v>
      </c>
      <c r="Q24" s="77">
        <v>11.234636455751275</v>
      </c>
    </row>
    <row r="25" spans="1:17" ht="9.75" customHeight="1">
      <c r="A25" s="28"/>
      <c r="B25" s="28"/>
      <c r="C25" s="29"/>
      <c r="D25" s="29"/>
      <c r="E25" s="29"/>
      <c r="F25" s="29"/>
      <c r="G25" s="29"/>
      <c r="H25" s="29"/>
      <c r="I25" s="29"/>
      <c r="J25" s="29"/>
      <c r="K25" s="29"/>
      <c r="L25" s="29"/>
      <c r="M25" s="29"/>
      <c r="N25" s="29"/>
      <c r="O25" s="29"/>
      <c r="P25" s="29"/>
      <c r="Q25" s="30"/>
    </row>
    <row r="26" ht="15" customHeight="1">
      <c r="A26" s="6" t="s">
        <v>36</v>
      </c>
    </row>
    <row r="27" ht="15" customHeight="1">
      <c r="A27" s="6" t="s">
        <v>37</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2" t="s">
        <v>38</v>
      </c>
      <c r="B1" s="22"/>
      <c r="C1" s="1"/>
      <c r="D1" s="1"/>
      <c r="E1" s="1"/>
      <c r="F1" s="1"/>
      <c r="G1" s="1"/>
      <c r="H1" s="2"/>
      <c r="I1" s="2"/>
      <c r="J1" s="2"/>
      <c r="K1" s="2"/>
      <c r="L1" s="3"/>
      <c r="M1" s="3"/>
      <c r="N1" s="3"/>
    </row>
    <row r="2" spans="1:14" ht="15" customHeight="1">
      <c r="A2" s="66" t="s">
        <v>81</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49</v>
      </c>
      <c r="K4" s="2"/>
      <c r="L4" s="3"/>
      <c r="M4" s="3"/>
      <c r="N4" s="3"/>
    </row>
    <row r="5" spans="1:11" ht="15" customHeight="1">
      <c r="A5" s="6" t="s">
        <v>39</v>
      </c>
      <c r="C5" s="63" t="s">
        <v>80</v>
      </c>
      <c r="D5" s="23"/>
      <c r="H5" s="4"/>
      <c r="I5" s="4"/>
      <c r="J5" s="66" t="s">
        <v>82</v>
      </c>
      <c r="K5" s="2"/>
    </row>
    <row r="6" spans="1:11" s="10" customFormat="1" ht="12.75" customHeight="1">
      <c r="A6" s="24"/>
      <c r="B6" s="129"/>
      <c r="C6" s="130"/>
      <c r="D6" s="130"/>
      <c r="E6" s="130"/>
      <c r="F6" s="130"/>
      <c r="G6" s="131"/>
      <c r="H6" s="129" t="s">
        <v>7</v>
      </c>
      <c r="I6" s="130"/>
      <c r="J6" s="130"/>
      <c r="K6" s="131"/>
    </row>
    <row r="7" spans="1:11" s="10" customFormat="1" ht="12.75" customHeight="1">
      <c r="A7" s="25" t="s">
        <v>40</v>
      </c>
      <c r="B7" s="138" t="s">
        <v>41</v>
      </c>
      <c r="C7" s="139"/>
      <c r="D7" s="139"/>
      <c r="E7" s="139"/>
      <c r="F7" s="139"/>
      <c r="G7" s="140"/>
      <c r="H7" s="125" t="s">
        <v>65</v>
      </c>
      <c r="I7" s="128"/>
      <c r="J7" s="128"/>
      <c r="K7" s="126"/>
    </row>
    <row r="8" spans="1:11" s="11" customFormat="1" ht="12.75" customHeight="1">
      <c r="A8" s="62" t="s">
        <v>52</v>
      </c>
      <c r="B8" s="111" t="s">
        <v>79</v>
      </c>
      <c r="C8" s="112"/>
      <c r="D8" s="112"/>
      <c r="E8" s="112"/>
      <c r="F8" s="112"/>
      <c r="G8" s="141"/>
      <c r="H8" s="31" t="s">
        <v>11</v>
      </c>
      <c r="I8" s="7"/>
      <c r="J8" s="31" t="s">
        <v>12</v>
      </c>
      <c r="K8" s="7"/>
    </row>
    <row r="9" spans="1:11" s="11" customFormat="1" ht="12.75" customHeight="1">
      <c r="A9" s="12"/>
      <c r="B9" s="142"/>
      <c r="C9" s="136"/>
      <c r="D9" s="123" t="s">
        <v>11</v>
      </c>
      <c r="E9" s="124"/>
      <c r="F9" s="123" t="s">
        <v>12</v>
      </c>
      <c r="G9" s="124"/>
      <c r="H9" s="119" t="s">
        <v>74</v>
      </c>
      <c r="I9" s="120"/>
      <c r="J9" s="137" t="s">
        <v>75</v>
      </c>
      <c r="K9" s="120"/>
    </row>
    <row r="10" spans="1:11" s="11" customFormat="1" ht="12.75" customHeight="1">
      <c r="A10" s="26"/>
      <c r="B10" s="117" t="s">
        <v>72</v>
      </c>
      <c r="C10" s="118"/>
      <c r="D10" s="143" t="s">
        <v>59</v>
      </c>
      <c r="E10" s="144"/>
      <c r="F10" s="143" t="s">
        <v>78</v>
      </c>
      <c r="G10" s="144"/>
      <c r="H10" s="125" t="s">
        <v>76</v>
      </c>
      <c r="I10" s="126"/>
      <c r="J10" s="128" t="s">
        <v>77</v>
      </c>
      <c r="K10" s="126"/>
    </row>
    <row r="11" spans="1:11" s="10" customFormat="1" ht="12.75" customHeight="1">
      <c r="A11" s="26" t="s">
        <v>5</v>
      </c>
      <c r="B11" s="119" t="s">
        <v>73</v>
      </c>
      <c r="C11" s="120"/>
      <c r="D11" s="119" t="s">
        <v>74</v>
      </c>
      <c r="E11" s="120"/>
      <c r="F11" s="119" t="s">
        <v>75</v>
      </c>
      <c r="G11" s="120"/>
      <c r="H11" s="27" t="s">
        <v>6</v>
      </c>
      <c r="I11" s="8"/>
      <c r="J11" s="27" t="s">
        <v>6</v>
      </c>
      <c r="K11" s="9"/>
    </row>
    <row r="12" spans="1:11" s="10" customFormat="1" ht="12.75" customHeight="1">
      <c r="A12" s="61" t="s">
        <v>51</v>
      </c>
      <c r="B12" s="111"/>
      <c r="C12" s="141"/>
      <c r="D12" s="145" t="s">
        <v>76</v>
      </c>
      <c r="E12" s="146"/>
      <c r="F12" s="145" t="s">
        <v>77</v>
      </c>
      <c r="G12" s="146"/>
      <c r="H12" s="64" t="s">
        <v>68</v>
      </c>
      <c r="I12" s="65" t="s">
        <v>69</v>
      </c>
      <c r="J12" s="64" t="s">
        <v>68</v>
      </c>
      <c r="K12" s="57" t="s">
        <v>69</v>
      </c>
    </row>
    <row r="13" spans="1:11" ht="21" customHeight="1">
      <c r="A13" s="59" t="s">
        <v>162</v>
      </c>
      <c r="B13" s="67"/>
      <c r="C13" s="68">
        <v>202369.6</v>
      </c>
      <c r="D13" s="69"/>
      <c r="E13" s="70">
        <v>23949.6</v>
      </c>
      <c r="F13" s="71"/>
      <c r="G13" s="70">
        <v>178420</v>
      </c>
      <c r="H13" s="72">
        <v>-782.3</v>
      </c>
      <c r="I13" s="72">
        <v>-3.163134102653263</v>
      </c>
      <c r="J13" s="72">
        <v>10517.7</v>
      </c>
      <c r="K13" s="73">
        <v>6.264174901609507</v>
      </c>
    </row>
    <row r="14" spans="1:11" ht="21" customHeight="1">
      <c r="A14" s="45" t="s">
        <v>95</v>
      </c>
      <c r="B14" s="67"/>
      <c r="C14" s="68">
        <v>16805.8</v>
      </c>
      <c r="D14" s="67"/>
      <c r="E14" s="68">
        <v>2172.6</v>
      </c>
      <c r="F14" s="44"/>
      <c r="G14" s="68">
        <v>14633.2</v>
      </c>
      <c r="H14" s="74">
        <v>-8.5</v>
      </c>
      <c r="I14" s="74">
        <v>-0.3897116134060795</v>
      </c>
      <c r="J14" s="74">
        <v>-184.2</v>
      </c>
      <c r="K14" s="75">
        <v>-1.243133073278713</v>
      </c>
    </row>
    <row r="15" spans="1:11" ht="21" customHeight="1">
      <c r="A15" s="45" t="s">
        <v>96</v>
      </c>
      <c r="B15" s="67"/>
      <c r="C15" s="68">
        <v>15044.4</v>
      </c>
      <c r="D15" s="67"/>
      <c r="E15" s="68">
        <v>1695.6</v>
      </c>
      <c r="F15" s="44"/>
      <c r="G15" s="68">
        <v>13348.8</v>
      </c>
      <c r="H15" s="74">
        <v>-173.7</v>
      </c>
      <c r="I15" s="74">
        <v>-9.29224843524314</v>
      </c>
      <c r="J15" s="74">
        <v>955.8</v>
      </c>
      <c r="K15" s="75">
        <v>7.712418300653595</v>
      </c>
    </row>
    <row r="16" spans="1:11" ht="21" customHeight="1">
      <c r="A16" s="45" t="s">
        <v>92</v>
      </c>
      <c r="B16" s="67" t="s">
        <v>20</v>
      </c>
      <c r="C16" s="68">
        <v>19299.4</v>
      </c>
      <c r="D16" s="67" t="s">
        <v>20</v>
      </c>
      <c r="E16" s="68">
        <v>2374.9</v>
      </c>
      <c r="F16" s="44"/>
      <c r="G16" s="68">
        <v>16924.5</v>
      </c>
      <c r="H16" s="74">
        <v>-454.9</v>
      </c>
      <c r="I16" s="74">
        <v>-16.075341013499187</v>
      </c>
      <c r="J16" s="74">
        <v>-720.6</v>
      </c>
      <c r="K16" s="75">
        <v>-4.083853307717157</v>
      </c>
    </row>
    <row r="17" spans="1:11" ht="21" customHeight="1">
      <c r="A17" s="45" t="s">
        <v>93</v>
      </c>
      <c r="B17" s="67" t="s">
        <v>20</v>
      </c>
      <c r="C17" s="68">
        <v>16067.9</v>
      </c>
      <c r="D17" s="67"/>
      <c r="E17" s="68">
        <v>1808.4</v>
      </c>
      <c r="F17" s="44" t="s">
        <v>20</v>
      </c>
      <c r="G17" s="68">
        <v>14259.5</v>
      </c>
      <c r="H17" s="74">
        <v>-392.8</v>
      </c>
      <c r="I17" s="74">
        <v>-17.84481192077049</v>
      </c>
      <c r="J17" s="74">
        <v>-1320.1</v>
      </c>
      <c r="K17" s="75">
        <v>-8.473259903976995</v>
      </c>
    </row>
    <row r="18" spans="1:11" ht="21" customHeight="1">
      <c r="A18" s="45" t="s">
        <v>97</v>
      </c>
      <c r="B18" s="67"/>
      <c r="C18" s="68">
        <v>18222.1</v>
      </c>
      <c r="D18" s="67"/>
      <c r="E18" s="68">
        <v>2333.8</v>
      </c>
      <c r="F18" s="44"/>
      <c r="G18" s="68">
        <v>15888.3</v>
      </c>
      <c r="H18" s="74">
        <v>30.8</v>
      </c>
      <c r="I18" s="74">
        <v>1.337386018237082</v>
      </c>
      <c r="J18" s="74">
        <v>345.2</v>
      </c>
      <c r="K18" s="75">
        <v>2.2209211804594964</v>
      </c>
    </row>
    <row r="19" spans="1:11" ht="21" customHeight="1">
      <c r="A19" s="45" t="s">
        <v>86</v>
      </c>
      <c r="B19" s="67" t="s">
        <v>20</v>
      </c>
      <c r="C19" s="68">
        <v>20176.8</v>
      </c>
      <c r="D19" s="67"/>
      <c r="E19" s="68">
        <v>2484.9</v>
      </c>
      <c r="F19" s="44" t="s">
        <v>20</v>
      </c>
      <c r="G19" s="68">
        <v>17691.9</v>
      </c>
      <c r="H19" s="74">
        <v>65</v>
      </c>
      <c r="I19" s="74">
        <v>2.6860614074961773</v>
      </c>
      <c r="J19" s="74">
        <v>1360.2</v>
      </c>
      <c r="K19" s="75">
        <v>8.3285879608369</v>
      </c>
    </row>
    <row r="20" spans="1:11" ht="21" customHeight="1">
      <c r="A20" s="45" t="s">
        <v>87</v>
      </c>
      <c r="B20" s="67" t="s">
        <v>20</v>
      </c>
      <c r="C20" s="68">
        <v>18415.4</v>
      </c>
      <c r="D20" s="67"/>
      <c r="E20" s="68">
        <v>2202</v>
      </c>
      <c r="F20" s="44" t="s">
        <v>20</v>
      </c>
      <c r="G20" s="68">
        <v>16213.4</v>
      </c>
      <c r="H20" s="74">
        <v>-33.2</v>
      </c>
      <c r="I20" s="74">
        <v>-1.4853256979241234</v>
      </c>
      <c r="J20" s="74">
        <v>2171.5</v>
      </c>
      <c r="K20" s="75">
        <v>15.464431451584188</v>
      </c>
    </row>
    <row r="21" spans="1:11" ht="21" customHeight="1">
      <c r="A21" s="45" t="s">
        <v>88</v>
      </c>
      <c r="B21" s="67"/>
      <c r="C21" s="68">
        <v>19720.5</v>
      </c>
      <c r="D21" s="67"/>
      <c r="E21" s="68">
        <v>2380.2</v>
      </c>
      <c r="F21" s="44"/>
      <c r="G21" s="68">
        <v>17340.3</v>
      </c>
      <c r="H21" s="74">
        <v>-151.1</v>
      </c>
      <c r="I21" s="74">
        <v>-5.969264804645833</v>
      </c>
      <c r="J21" s="74">
        <v>2082.1</v>
      </c>
      <c r="K21" s="75">
        <v>13.645777352505537</v>
      </c>
    </row>
    <row r="22" spans="1:11" ht="21" customHeight="1">
      <c r="A22" s="45" t="s">
        <v>98</v>
      </c>
      <c r="B22" s="67" t="s">
        <v>20</v>
      </c>
      <c r="C22" s="68">
        <v>19138.2</v>
      </c>
      <c r="D22" s="67"/>
      <c r="E22" s="68">
        <v>2178.4</v>
      </c>
      <c r="F22" s="44" t="s">
        <v>20</v>
      </c>
      <c r="G22" s="68">
        <v>16959.8</v>
      </c>
      <c r="H22" s="74">
        <v>-44.1</v>
      </c>
      <c r="I22" s="74">
        <v>-1.984251968503937</v>
      </c>
      <c r="J22" s="74">
        <v>1531.6</v>
      </c>
      <c r="K22" s="75">
        <v>9.927276027015465</v>
      </c>
    </row>
    <row r="23" spans="1:11" ht="21" customHeight="1">
      <c r="A23" s="45" t="s">
        <v>90</v>
      </c>
      <c r="B23" s="67" t="s">
        <v>20</v>
      </c>
      <c r="C23" s="68">
        <v>19308.2</v>
      </c>
      <c r="D23" s="67"/>
      <c r="E23" s="68">
        <v>2248.6</v>
      </c>
      <c r="F23" s="44" t="s">
        <v>20</v>
      </c>
      <c r="G23" s="68">
        <v>17059.6</v>
      </c>
      <c r="H23" s="74">
        <v>252</v>
      </c>
      <c r="I23" s="74">
        <v>12.621456476009216</v>
      </c>
      <c r="J23" s="74">
        <v>2011.1</v>
      </c>
      <c r="K23" s="75">
        <v>13.364122670033558</v>
      </c>
    </row>
    <row r="24" spans="1:11" ht="21" customHeight="1">
      <c r="A24" s="45" t="s">
        <v>91</v>
      </c>
      <c r="B24" s="67"/>
      <c r="C24" s="68">
        <v>20170.9</v>
      </c>
      <c r="D24" s="67"/>
      <c r="E24" s="68">
        <v>2070.2</v>
      </c>
      <c r="F24" s="44"/>
      <c r="G24" s="68">
        <v>18100.7</v>
      </c>
      <c r="H24" s="74">
        <v>128.2</v>
      </c>
      <c r="I24" s="74">
        <v>6.6017817601318285</v>
      </c>
      <c r="J24" s="74">
        <v>2285.1</v>
      </c>
      <c r="K24" s="75">
        <v>14.448301371422067</v>
      </c>
    </row>
    <row r="25" spans="1:11" ht="9.75" customHeight="1">
      <c r="A25" s="28"/>
      <c r="B25" s="28"/>
      <c r="C25" s="29"/>
      <c r="D25" s="29"/>
      <c r="E25" s="29"/>
      <c r="F25" s="29"/>
      <c r="G25" s="29"/>
      <c r="H25" s="32"/>
      <c r="I25" s="32"/>
      <c r="J25" s="32"/>
      <c r="K25" s="33"/>
    </row>
    <row r="26" ht="15" customHeight="1">
      <c r="A26" s="6" t="s">
        <v>42</v>
      </c>
    </row>
    <row r="27" ht="15" customHeight="1">
      <c r="A27" s="6" t="s">
        <v>43</v>
      </c>
    </row>
    <row r="28" spans="1:14" ht="15" customHeight="1">
      <c r="A28" s="34" t="s">
        <v>44</v>
      </c>
      <c r="B28" s="34"/>
      <c r="C28" s="35"/>
      <c r="D28" s="35"/>
      <c r="E28" s="35"/>
      <c r="F28" s="35"/>
      <c r="G28" s="35"/>
      <c r="H28" s="35"/>
      <c r="I28" s="35"/>
      <c r="J28" s="35"/>
      <c r="K28" s="35"/>
      <c r="L28" s="35"/>
      <c r="M28" s="35"/>
      <c r="N28" s="35"/>
    </row>
    <row r="29" spans="1:14" ht="15" customHeight="1">
      <c r="A29" s="34" t="s">
        <v>45</v>
      </c>
      <c r="B29" s="34"/>
      <c r="C29" s="35"/>
      <c r="D29" s="35"/>
      <c r="E29" s="35"/>
      <c r="F29" s="35"/>
      <c r="G29" s="35"/>
      <c r="H29" s="35"/>
      <c r="I29" s="35"/>
      <c r="J29" s="35"/>
      <c r="K29" s="35"/>
      <c r="L29" s="35"/>
      <c r="M29" s="35"/>
      <c r="N29" s="35"/>
    </row>
    <row r="30" spans="1:14" ht="15" customHeight="1">
      <c r="A30" s="34" t="s">
        <v>46</v>
      </c>
      <c r="B30" s="34"/>
      <c r="C30" s="35"/>
      <c r="D30" s="35"/>
      <c r="E30" s="35"/>
      <c r="F30" s="35"/>
      <c r="G30" s="35"/>
      <c r="H30" s="35"/>
      <c r="I30" s="35"/>
      <c r="J30" s="35"/>
      <c r="K30" s="35"/>
      <c r="L30" s="35"/>
      <c r="M30" s="35"/>
      <c r="N30" s="35"/>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6"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2" t="s">
        <v>111</v>
      </c>
      <c r="B1" s="78"/>
      <c r="C1" s="66"/>
      <c r="D1" s="66"/>
      <c r="E1" s="66"/>
      <c r="F1" s="66"/>
      <c r="G1" s="66"/>
      <c r="H1" s="79"/>
      <c r="I1" s="79"/>
      <c r="J1" s="79"/>
      <c r="K1" s="79"/>
      <c r="L1" s="3"/>
      <c r="M1" s="3"/>
    </row>
    <row r="2" spans="1:13" ht="15" customHeight="1">
      <c r="A2" s="66" t="s">
        <v>112</v>
      </c>
      <c r="B2" s="66"/>
      <c r="C2" s="66"/>
      <c r="D2" s="66"/>
      <c r="E2" s="66"/>
      <c r="F2" s="66"/>
      <c r="G2" s="66"/>
      <c r="H2" s="79"/>
      <c r="I2" s="79"/>
      <c r="J2" s="79"/>
      <c r="K2" s="79"/>
      <c r="L2" s="3"/>
      <c r="M2" s="3"/>
    </row>
    <row r="3" spans="1:13" ht="15" customHeight="1" hidden="1">
      <c r="A3" s="66"/>
      <c r="B3" s="66"/>
      <c r="C3" s="66"/>
      <c r="D3" s="66"/>
      <c r="E3" s="66"/>
      <c r="F3" s="66"/>
      <c r="G3" s="66"/>
      <c r="H3" s="79"/>
      <c r="I3" s="79"/>
      <c r="J3" s="66"/>
      <c r="K3" s="79"/>
      <c r="L3" s="3"/>
      <c r="M3" s="3"/>
    </row>
    <row r="4" spans="1:13" ht="15" customHeight="1">
      <c r="A4" s="66"/>
      <c r="B4" s="66"/>
      <c r="C4" s="66"/>
      <c r="D4" s="66"/>
      <c r="E4" s="66"/>
      <c r="F4" s="66"/>
      <c r="G4" s="66"/>
      <c r="H4" s="79"/>
      <c r="I4" s="79"/>
      <c r="J4" s="1" t="s">
        <v>125</v>
      </c>
      <c r="K4" s="79"/>
      <c r="L4" s="3"/>
      <c r="M4" s="3"/>
    </row>
    <row r="5" spans="1:11" ht="14.25" customHeight="1">
      <c r="A5" s="6" t="s">
        <v>113</v>
      </c>
      <c r="B5" s="80"/>
      <c r="C5" s="63" t="s">
        <v>114</v>
      </c>
      <c r="D5" s="63"/>
      <c r="E5" s="81"/>
      <c r="F5" s="81"/>
      <c r="G5" s="81"/>
      <c r="H5" s="82"/>
      <c r="I5" s="82"/>
      <c r="J5" s="66" t="s">
        <v>82</v>
      </c>
      <c r="K5" s="79"/>
    </row>
    <row r="6" spans="1:11" s="10" customFormat="1" ht="17.25" customHeight="1">
      <c r="A6" s="83"/>
      <c r="B6" s="149"/>
      <c r="C6" s="150"/>
      <c r="D6" s="150"/>
      <c r="E6" s="150"/>
      <c r="F6" s="150"/>
      <c r="G6" s="151"/>
      <c r="H6" s="130" t="s">
        <v>115</v>
      </c>
      <c r="I6" s="150"/>
      <c r="J6" s="150"/>
      <c r="K6" s="151"/>
    </row>
    <row r="7" spans="1:11" s="10" customFormat="1" ht="16.5">
      <c r="A7" s="25" t="s">
        <v>116</v>
      </c>
      <c r="B7" s="138" t="s">
        <v>117</v>
      </c>
      <c r="C7" s="147"/>
      <c r="D7" s="147"/>
      <c r="E7" s="147"/>
      <c r="F7" s="147"/>
      <c r="G7" s="148"/>
      <c r="H7" s="128" t="s">
        <v>65</v>
      </c>
      <c r="I7" s="128"/>
      <c r="J7" s="128"/>
      <c r="K7" s="126"/>
    </row>
    <row r="8" spans="1:11" s="10" customFormat="1" ht="16.5">
      <c r="A8" s="62" t="s">
        <v>52</v>
      </c>
      <c r="B8" s="111" t="s">
        <v>15</v>
      </c>
      <c r="C8" s="112"/>
      <c r="D8" s="112"/>
      <c r="E8" s="112"/>
      <c r="F8" s="112"/>
      <c r="G8" s="141"/>
      <c r="H8" s="31" t="s">
        <v>118</v>
      </c>
      <c r="I8" s="84"/>
      <c r="J8" s="31" t="s">
        <v>119</v>
      </c>
      <c r="K8" s="84"/>
    </row>
    <row r="9" spans="1:11" s="10" customFormat="1" ht="16.5">
      <c r="A9" s="85"/>
      <c r="B9" s="152"/>
      <c r="C9" s="153"/>
      <c r="D9" s="123" t="s">
        <v>118</v>
      </c>
      <c r="E9" s="154"/>
      <c r="F9" s="123" t="s">
        <v>120</v>
      </c>
      <c r="G9" s="154"/>
      <c r="H9" s="119" t="s">
        <v>121</v>
      </c>
      <c r="I9" s="120"/>
      <c r="J9" s="137" t="s">
        <v>122</v>
      </c>
      <c r="K9" s="120"/>
    </row>
    <row r="10" spans="1:11" s="10" customFormat="1" ht="15" customHeight="1">
      <c r="A10" s="86"/>
      <c r="B10" s="117" t="s">
        <v>126</v>
      </c>
      <c r="C10" s="120"/>
      <c r="D10" s="143" t="s">
        <v>59</v>
      </c>
      <c r="E10" s="144"/>
      <c r="F10" s="143" t="s">
        <v>62</v>
      </c>
      <c r="G10" s="144"/>
      <c r="H10" s="125" t="s">
        <v>76</v>
      </c>
      <c r="I10" s="126"/>
      <c r="J10" s="128" t="s">
        <v>123</v>
      </c>
      <c r="K10" s="126"/>
    </row>
    <row r="11" spans="1:11" s="10" customFormat="1" ht="16.5">
      <c r="A11" s="26" t="s">
        <v>110</v>
      </c>
      <c r="B11" s="119" t="s">
        <v>73</v>
      </c>
      <c r="C11" s="120"/>
      <c r="D11" s="119" t="s">
        <v>121</v>
      </c>
      <c r="E11" s="120"/>
      <c r="F11" s="119" t="s">
        <v>122</v>
      </c>
      <c r="G11" s="120"/>
      <c r="H11" s="27" t="s">
        <v>124</v>
      </c>
      <c r="I11" s="87"/>
      <c r="J11" s="27" t="s">
        <v>124</v>
      </c>
      <c r="K11" s="88"/>
    </row>
    <row r="12" spans="1:11" s="10" customFormat="1" ht="16.5">
      <c r="A12" s="61" t="s">
        <v>51</v>
      </c>
      <c r="B12" s="111"/>
      <c r="C12" s="141"/>
      <c r="D12" s="145" t="s">
        <v>76</v>
      </c>
      <c r="E12" s="146"/>
      <c r="F12" s="145" t="s">
        <v>123</v>
      </c>
      <c r="G12" s="146"/>
      <c r="H12" s="64" t="s">
        <v>68</v>
      </c>
      <c r="I12" s="65" t="s">
        <v>69</v>
      </c>
      <c r="J12" s="64" t="s">
        <v>68</v>
      </c>
      <c r="K12" s="57" t="s">
        <v>69</v>
      </c>
    </row>
    <row r="13" spans="1:11" ht="21.75" customHeight="1">
      <c r="A13" s="58" t="s">
        <v>163</v>
      </c>
      <c r="B13" s="67"/>
      <c r="C13" s="68">
        <v>197445.4</v>
      </c>
      <c r="D13" s="67"/>
      <c r="E13" s="70">
        <v>43432.4</v>
      </c>
      <c r="F13" s="67"/>
      <c r="G13" s="70">
        <v>154013</v>
      </c>
      <c r="H13" s="72">
        <v>47.5</v>
      </c>
      <c r="I13" s="72">
        <v>0.10948509734953867</v>
      </c>
      <c r="J13" s="72">
        <v>6627.7</v>
      </c>
      <c r="K13" s="73">
        <v>4.496852806894583</v>
      </c>
    </row>
    <row r="14" spans="1:11" ht="21.75" customHeight="1">
      <c r="A14" s="45" t="s">
        <v>94</v>
      </c>
      <c r="B14" s="67"/>
      <c r="C14" s="68">
        <v>16922.4</v>
      </c>
      <c r="D14" s="67"/>
      <c r="E14" s="68">
        <v>3989.5</v>
      </c>
      <c r="F14" s="67"/>
      <c r="G14" s="68">
        <v>12932.9</v>
      </c>
      <c r="H14" s="74">
        <v>15.4</v>
      </c>
      <c r="I14" s="74">
        <v>0.3875091215621147</v>
      </c>
      <c r="J14" s="74">
        <v>370.7</v>
      </c>
      <c r="K14" s="75">
        <v>2.9509162407858494</v>
      </c>
    </row>
    <row r="15" spans="1:11" ht="21.75" customHeight="1">
      <c r="A15" s="45" t="s">
        <v>96</v>
      </c>
      <c r="B15" s="67"/>
      <c r="C15" s="68">
        <v>14142.7</v>
      </c>
      <c r="D15" s="67"/>
      <c r="E15" s="68">
        <v>3051.2</v>
      </c>
      <c r="F15" s="67"/>
      <c r="G15" s="68">
        <v>11091.5</v>
      </c>
      <c r="H15" s="74">
        <v>-0.1</v>
      </c>
      <c r="I15" s="74">
        <v>-0.0032772916461835935</v>
      </c>
      <c r="J15" s="74">
        <v>1429.4</v>
      </c>
      <c r="K15" s="75">
        <v>14.793885387234658</v>
      </c>
    </row>
    <row r="16" spans="1:11" ht="21.75" customHeight="1">
      <c r="A16" s="45" t="s">
        <v>83</v>
      </c>
      <c r="B16" s="67" t="s">
        <v>20</v>
      </c>
      <c r="C16" s="68">
        <v>19562</v>
      </c>
      <c r="D16" s="67" t="s">
        <v>20</v>
      </c>
      <c r="E16" s="68">
        <v>4171.3</v>
      </c>
      <c r="F16" s="67" t="s">
        <v>20</v>
      </c>
      <c r="G16" s="68">
        <v>15390.7</v>
      </c>
      <c r="H16" s="74">
        <v>-359</v>
      </c>
      <c r="I16" s="74">
        <v>-7.924420016334459</v>
      </c>
      <c r="J16" s="74">
        <v>-324.9</v>
      </c>
      <c r="K16" s="75">
        <v>-2.0673725470233397</v>
      </c>
    </row>
    <row r="17" spans="1:11" ht="21.75" customHeight="1">
      <c r="A17" s="45" t="s">
        <v>84</v>
      </c>
      <c r="B17" s="67"/>
      <c r="C17" s="68">
        <v>16509.4</v>
      </c>
      <c r="D17" s="67"/>
      <c r="E17" s="68">
        <v>4060.4</v>
      </c>
      <c r="F17" s="67"/>
      <c r="G17" s="68">
        <v>12449</v>
      </c>
      <c r="H17" s="74">
        <v>122.8</v>
      </c>
      <c r="I17" s="74">
        <v>3.1186509548963834</v>
      </c>
      <c r="J17" s="74">
        <v>-1610.3</v>
      </c>
      <c r="K17" s="75">
        <v>-11.4536285590321</v>
      </c>
    </row>
    <row r="18" spans="1:11" ht="21.75" customHeight="1">
      <c r="A18" s="45" t="s">
        <v>85</v>
      </c>
      <c r="B18" s="67" t="s">
        <v>20</v>
      </c>
      <c r="C18" s="68">
        <v>18421</v>
      </c>
      <c r="D18" s="67"/>
      <c r="E18" s="68">
        <v>3646.9</v>
      </c>
      <c r="F18" s="67" t="s">
        <v>20</v>
      </c>
      <c r="G18" s="68">
        <v>14774.1</v>
      </c>
      <c r="H18" s="74">
        <v>-475.5</v>
      </c>
      <c r="I18" s="74">
        <v>-11.534542984669125</v>
      </c>
      <c r="J18" s="74">
        <v>1299.4</v>
      </c>
      <c r="K18" s="75">
        <v>9.643257363800307</v>
      </c>
    </row>
    <row r="19" spans="1:11" ht="21.75" customHeight="1">
      <c r="A19" s="45" t="s">
        <v>86</v>
      </c>
      <c r="B19" s="67" t="s">
        <v>20</v>
      </c>
      <c r="C19" s="68">
        <v>19419.4</v>
      </c>
      <c r="D19" s="67"/>
      <c r="E19" s="68">
        <v>3995.9</v>
      </c>
      <c r="F19" s="67" t="s">
        <v>20</v>
      </c>
      <c r="G19" s="68">
        <v>15423.5</v>
      </c>
      <c r="H19" s="74">
        <v>-189.4</v>
      </c>
      <c r="I19" s="74">
        <v>-4.52536257854873</v>
      </c>
      <c r="J19" s="74">
        <v>1070.5</v>
      </c>
      <c r="K19" s="75">
        <v>7.458371072249704</v>
      </c>
    </row>
    <row r="20" spans="1:11" ht="21.75" customHeight="1">
      <c r="A20" s="45" t="s">
        <v>87</v>
      </c>
      <c r="B20" s="67"/>
      <c r="C20" s="68">
        <v>17152.9</v>
      </c>
      <c r="D20" s="67"/>
      <c r="E20" s="68">
        <v>3611.9</v>
      </c>
      <c r="F20" s="67"/>
      <c r="G20" s="68">
        <v>13541</v>
      </c>
      <c r="H20" s="74">
        <v>-157.1</v>
      </c>
      <c r="I20" s="74">
        <v>-4.168214380472274</v>
      </c>
      <c r="J20" s="74">
        <v>197.5</v>
      </c>
      <c r="K20" s="75">
        <v>1.480121407426837</v>
      </c>
    </row>
    <row r="21" spans="1:11" ht="21.75" customHeight="1">
      <c r="A21" s="45" t="s">
        <v>88</v>
      </c>
      <c r="B21" s="67" t="s">
        <v>20</v>
      </c>
      <c r="C21" s="68">
        <v>18493.7</v>
      </c>
      <c r="D21" s="67"/>
      <c r="E21" s="68">
        <v>3998.2</v>
      </c>
      <c r="F21" s="67" t="s">
        <v>20</v>
      </c>
      <c r="G21" s="68">
        <v>14495.5</v>
      </c>
      <c r="H21" s="74">
        <v>166.3</v>
      </c>
      <c r="I21" s="74">
        <v>4.33988360865367</v>
      </c>
      <c r="J21" s="74">
        <v>1116.6</v>
      </c>
      <c r="K21" s="75">
        <v>8.345977621478596</v>
      </c>
    </row>
    <row r="22" spans="1:11" ht="21.75" customHeight="1">
      <c r="A22" s="45" t="s">
        <v>89</v>
      </c>
      <c r="B22" s="67" t="s">
        <v>20</v>
      </c>
      <c r="C22" s="68">
        <v>18412.5</v>
      </c>
      <c r="D22" s="67" t="s">
        <v>20</v>
      </c>
      <c r="E22" s="68">
        <v>3816.7</v>
      </c>
      <c r="F22" s="67" t="s">
        <v>20</v>
      </c>
      <c r="G22" s="68">
        <v>14595.8</v>
      </c>
      <c r="H22" s="74">
        <v>-187.4</v>
      </c>
      <c r="I22" s="74">
        <v>-4.680202792138059</v>
      </c>
      <c r="J22" s="74">
        <v>876.1</v>
      </c>
      <c r="K22" s="75">
        <v>6.385708142306318</v>
      </c>
    </row>
    <row r="23" spans="1:11" ht="21.75" customHeight="1">
      <c r="A23" s="45" t="s">
        <v>90</v>
      </c>
      <c r="B23" s="67" t="s">
        <v>20</v>
      </c>
      <c r="C23" s="68">
        <v>18978.6</v>
      </c>
      <c r="D23" s="67" t="s">
        <v>20</v>
      </c>
      <c r="E23" s="68">
        <v>4283.7</v>
      </c>
      <c r="F23" s="67" t="s">
        <v>20</v>
      </c>
      <c r="G23" s="68">
        <v>14694.9</v>
      </c>
      <c r="H23" s="74">
        <v>454.6</v>
      </c>
      <c r="I23" s="74">
        <v>11.87224151889478</v>
      </c>
      <c r="J23" s="74">
        <v>897.1</v>
      </c>
      <c r="K23" s="75">
        <v>6.5017611503283135</v>
      </c>
    </row>
    <row r="24" spans="1:11" ht="21.75" customHeight="1">
      <c r="A24" s="45" t="s">
        <v>91</v>
      </c>
      <c r="B24" s="67"/>
      <c r="C24" s="68">
        <v>19430.8</v>
      </c>
      <c r="D24" s="67"/>
      <c r="E24" s="68">
        <v>4806.7</v>
      </c>
      <c r="F24" s="67"/>
      <c r="G24" s="68">
        <v>14624.1</v>
      </c>
      <c r="H24" s="74">
        <v>656.9</v>
      </c>
      <c r="I24" s="74">
        <v>15.829678538724757</v>
      </c>
      <c r="J24" s="74">
        <v>1305.6</v>
      </c>
      <c r="K24" s="75">
        <v>9.802905732627547</v>
      </c>
    </row>
    <row r="25" spans="1:11" ht="5.25" customHeight="1">
      <c r="A25" s="28"/>
      <c r="B25" s="28"/>
      <c r="C25" s="29"/>
      <c r="D25" s="29"/>
      <c r="E25" s="29"/>
      <c r="F25" s="29"/>
      <c r="G25" s="29"/>
      <c r="H25" s="32"/>
      <c r="I25" s="32"/>
      <c r="J25" s="32"/>
      <c r="K25" s="33"/>
    </row>
    <row r="26" ht="19.5" customHeight="1">
      <c r="A26" s="6" t="s">
        <v>47</v>
      </c>
    </row>
    <row r="27" spans="1:14" ht="19.5" customHeight="1">
      <c r="A27" s="34" t="s">
        <v>48</v>
      </c>
      <c r="B27" s="34"/>
      <c r="C27" s="35"/>
      <c r="D27" s="35"/>
      <c r="E27" s="35"/>
      <c r="F27" s="35"/>
      <c r="G27" s="35"/>
      <c r="H27" s="35"/>
      <c r="I27" s="35"/>
      <c r="J27" s="35"/>
      <c r="K27" s="35"/>
      <c r="L27" s="35"/>
      <c r="M27" s="35"/>
      <c r="N27" s="35"/>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127</v>
      </c>
      <c r="B1" s="66"/>
      <c r="C1" s="66"/>
      <c r="D1" s="66"/>
      <c r="E1" s="66"/>
      <c r="F1" s="89"/>
      <c r="G1" s="89"/>
      <c r="H1" s="89"/>
      <c r="I1" s="89"/>
    </row>
    <row r="2" spans="1:9" s="4" customFormat="1" ht="15" customHeight="1">
      <c r="A2" s="66" t="s">
        <v>128</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62" t="s">
        <v>149</v>
      </c>
      <c r="I4" s="163"/>
    </row>
    <row r="5" spans="1:9" s="4" customFormat="1" ht="15" customHeight="1">
      <c r="A5" s="6" t="s">
        <v>129</v>
      </c>
      <c r="B5" s="63" t="s">
        <v>130</v>
      </c>
      <c r="C5" s="81"/>
      <c r="D5" s="81"/>
      <c r="E5" s="81"/>
      <c r="F5" s="90"/>
      <c r="G5" s="90"/>
      <c r="H5" s="160" t="s">
        <v>131</v>
      </c>
      <c r="I5" s="161"/>
    </row>
    <row r="6" spans="1:9" s="10" customFormat="1" ht="18" customHeight="1">
      <c r="A6" s="91"/>
      <c r="B6" s="135" t="s">
        <v>132</v>
      </c>
      <c r="C6" s="165"/>
      <c r="D6" s="165"/>
      <c r="E6" s="153"/>
      <c r="F6" s="135" t="s">
        <v>133</v>
      </c>
      <c r="G6" s="165"/>
      <c r="H6" s="165"/>
      <c r="I6" s="153"/>
    </row>
    <row r="7" spans="1:9" s="10" customFormat="1" ht="18" customHeight="1">
      <c r="A7" s="37" t="s">
        <v>134</v>
      </c>
      <c r="B7" s="166" t="s">
        <v>79</v>
      </c>
      <c r="C7" s="166"/>
      <c r="D7" s="166"/>
      <c r="E7" s="167"/>
      <c r="F7" s="166" t="s">
        <v>135</v>
      </c>
      <c r="G7" s="166"/>
      <c r="H7" s="166"/>
      <c r="I7" s="167"/>
    </row>
    <row r="8" spans="1:9" s="11" customFormat="1" ht="18" customHeight="1">
      <c r="A8" s="92" t="s">
        <v>52</v>
      </c>
      <c r="B8" s="93"/>
      <c r="C8" s="84"/>
      <c r="D8" s="142" t="s">
        <v>115</v>
      </c>
      <c r="E8" s="168"/>
      <c r="F8" s="93"/>
      <c r="G8" s="84"/>
      <c r="H8" s="38" t="s">
        <v>115</v>
      </c>
      <c r="I8" s="84"/>
    </row>
    <row r="9" spans="1:9" s="11" customFormat="1" ht="18" customHeight="1">
      <c r="A9" s="94"/>
      <c r="B9" s="164" t="s">
        <v>164</v>
      </c>
      <c r="C9" s="156"/>
      <c r="D9" s="155" t="s">
        <v>136</v>
      </c>
      <c r="E9" s="156"/>
      <c r="F9" s="164" t="s">
        <v>164</v>
      </c>
      <c r="G9" s="156"/>
      <c r="H9" s="155" t="s">
        <v>136</v>
      </c>
      <c r="I9" s="156"/>
    </row>
    <row r="10" spans="1:9" s="11" customFormat="1" ht="18" customHeight="1">
      <c r="A10" s="13" t="s">
        <v>137</v>
      </c>
      <c r="B10" s="157" t="s">
        <v>165</v>
      </c>
      <c r="C10" s="158"/>
      <c r="D10" s="159" t="s">
        <v>166</v>
      </c>
      <c r="E10" s="158"/>
      <c r="F10" s="157" t="s">
        <v>167</v>
      </c>
      <c r="G10" s="158"/>
      <c r="H10" s="159" t="s">
        <v>168</v>
      </c>
      <c r="I10" s="158"/>
    </row>
    <row r="11" spans="1:9" s="10" customFormat="1" ht="18" customHeight="1">
      <c r="A11" s="86" t="s">
        <v>138</v>
      </c>
      <c r="B11" s="39" t="s">
        <v>139</v>
      </c>
      <c r="C11" s="95"/>
      <c r="D11" s="39" t="s">
        <v>139</v>
      </c>
      <c r="E11" s="96"/>
      <c r="F11" s="39" t="s">
        <v>140</v>
      </c>
      <c r="G11" s="95"/>
      <c r="H11" s="39" t="s">
        <v>140</v>
      </c>
      <c r="I11" s="96"/>
    </row>
    <row r="12" spans="1:9" s="10" customFormat="1" ht="18" customHeight="1">
      <c r="A12" s="61" t="s">
        <v>13</v>
      </c>
      <c r="B12" s="64" t="s">
        <v>9</v>
      </c>
      <c r="C12" s="65" t="s">
        <v>10</v>
      </c>
      <c r="D12" s="64" t="s">
        <v>9</v>
      </c>
      <c r="E12" s="57" t="s">
        <v>10</v>
      </c>
      <c r="F12" s="64" t="s">
        <v>9</v>
      </c>
      <c r="G12" s="65" t="s">
        <v>10</v>
      </c>
      <c r="H12" s="64" t="s">
        <v>9</v>
      </c>
      <c r="I12" s="57" t="s">
        <v>10</v>
      </c>
    </row>
    <row r="13" spans="1:9" s="4" customFormat="1" ht="39.75" customHeight="1">
      <c r="A13" s="40" t="s">
        <v>145</v>
      </c>
      <c r="B13" s="72">
        <v>1918.2</v>
      </c>
      <c r="C13" s="72">
        <v>9.509739277870596</v>
      </c>
      <c r="D13" s="72">
        <v>235</v>
      </c>
      <c r="E13" s="73">
        <v>13.961501901140684</v>
      </c>
      <c r="F13" s="72">
        <v>599.9</v>
      </c>
      <c r="G13" s="72">
        <v>3.0873664491425985</v>
      </c>
      <c r="H13" s="72">
        <v>168.6</v>
      </c>
      <c r="I13" s="73">
        <v>39.091119870159986</v>
      </c>
    </row>
    <row r="14" spans="1:9" s="4" customFormat="1" ht="39.75" customHeight="1">
      <c r="A14" s="40" t="s">
        <v>146</v>
      </c>
      <c r="B14" s="74">
        <v>1015.5</v>
      </c>
      <c r="C14" s="74">
        <v>5.034480365278693</v>
      </c>
      <c r="D14" s="74">
        <v>177.5</v>
      </c>
      <c r="E14" s="75">
        <v>21.181384248210023</v>
      </c>
      <c r="F14" s="74">
        <v>4459.6</v>
      </c>
      <c r="G14" s="74">
        <v>22.951190892809358</v>
      </c>
      <c r="H14" s="74">
        <v>629.9</v>
      </c>
      <c r="I14" s="75">
        <v>16.44776353239157</v>
      </c>
    </row>
    <row r="15" spans="1:9" s="4" customFormat="1" ht="39.75" customHeight="1">
      <c r="A15" s="40" t="s">
        <v>147</v>
      </c>
      <c r="B15" s="74">
        <v>383.8</v>
      </c>
      <c r="C15" s="74">
        <v>1.9027410774928237</v>
      </c>
      <c r="D15" s="74">
        <v>32.5</v>
      </c>
      <c r="E15" s="75">
        <v>9.251352120694563</v>
      </c>
      <c r="F15" s="74">
        <v>478.3</v>
      </c>
      <c r="G15" s="74">
        <v>2.4615558803549007</v>
      </c>
      <c r="H15" s="74">
        <v>186.6</v>
      </c>
      <c r="I15" s="75">
        <v>63.969832019197796</v>
      </c>
    </row>
    <row r="16" spans="1:9" s="4" customFormat="1" ht="39.75" customHeight="1">
      <c r="A16" s="40" t="s">
        <v>143</v>
      </c>
      <c r="B16" s="74">
        <v>16853.4</v>
      </c>
      <c r="C16" s="74">
        <v>83.55303927935789</v>
      </c>
      <c r="D16" s="74">
        <v>1968.3</v>
      </c>
      <c r="E16" s="75">
        <v>13.223290404498456</v>
      </c>
      <c r="F16" s="74">
        <v>13893</v>
      </c>
      <c r="G16" s="74">
        <v>71.39988677769315</v>
      </c>
      <c r="H16" s="74">
        <v>977.4</v>
      </c>
      <c r="I16" s="75">
        <v>7.567592678621202</v>
      </c>
    </row>
    <row r="17" spans="1:9" s="4" customFormat="1" ht="39.75" customHeight="1">
      <c r="A17" s="40" t="s">
        <v>148</v>
      </c>
      <c r="B17" s="74">
        <v>20170.9</v>
      </c>
      <c r="C17" s="74">
        <v>100</v>
      </c>
      <c r="D17" s="74">
        <v>2413.3</v>
      </c>
      <c r="E17" s="75">
        <v>13.5902374194711</v>
      </c>
      <c r="F17" s="74">
        <v>19430.8</v>
      </c>
      <c r="G17" s="74">
        <v>100</v>
      </c>
      <c r="H17" s="74">
        <v>1962.5</v>
      </c>
      <c r="I17" s="75">
        <v>11.234636455751275</v>
      </c>
    </row>
    <row r="18" spans="1:9" s="4" customFormat="1" ht="16.5">
      <c r="A18" s="90"/>
      <c r="B18" s="90"/>
      <c r="C18" s="90"/>
      <c r="D18" s="90"/>
      <c r="E18" s="90"/>
      <c r="F18" s="90"/>
      <c r="G18" s="90"/>
      <c r="H18" s="90"/>
      <c r="I18" s="90"/>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150</v>
      </c>
      <c r="B1" s="66"/>
      <c r="C1" s="66"/>
      <c r="D1" s="66"/>
      <c r="E1" s="66"/>
      <c r="F1" s="89"/>
      <c r="G1" s="89"/>
      <c r="H1" s="89"/>
      <c r="I1" s="89"/>
    </row>
    <row r="2" spans="1:9" s="4" customFormat="1" ht="15" customHeight="1">
      <c r="A2" s="66" t="s">
        <v>151</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 t="s">
        <v>157</v>
      </c>
      <c r="I4" s="90"/>
    </row>
    <row r="5" spans="1:9" s="4" customFormat="1" ht="15" customHeight="1">
      <c r="A5" s="6" t="s">
        <v>152</v>
      </c>
      <c r="B5" s="63" t="s">
        <v>153</v>
      </c>
      <c r="C5" s="81"/>
      <c r="D5" s="81"/>
      <c r="E5" s="81"/>
      <c r="F5" s="90"/>
      <c r="G5" s="82"/>
      <c r="H5" s="160" t="s">
        <v>154</v>
      </c>
      <c r="I5" s="161"/>
    </row>
    <row r="6" spans="1:9" s="10" customFormat="1" ht="18" customHeight="1">
      <c r="A6" s="91"/>
      <c r="B6" s="135" t="s">
        <v>132</v>
      </c>
      <c r="C6" s="165"/>
      <c r="D6" s="165"/>
      <c r="E6" s="153"/>
      <c r="F6" s="135" t="s">
        <v>133</v>
      </c>
      <c r="G6" s="165"/>
      <c r="H6" s="165"/>
      <c r="I6" s="153"/>
    </row>
    <row r="7" spans="1:9" s="10" customFormat="1" ht="18" customHeight="1">
      <c r="A7" s="37" t="s">
        <v>134</v>
      </c>
      <c r="B7" s="166" t="s">
        <v>79</v>
      </c>
      <c r="C7" s="166"/>
      <c r="D7" s="166"/>
      <c r="E7" s="167"/>
      <c r="F7" s="166" t="s">
        <v>135</v>
      </c>
      <c r="G7" s="166"/>
      <c r="H7" s="166"/>
      <c r="I7" s="167"/>
    </row>
    <row r="8" spans="1:9" s="11" customFormat="1" ht="18" customHeight="1">
      <c r="A8" s="92" t="s">
        <v>52</v>
      </c>
      <c r="B8" s="93"/>
      <c r="C8" s="84"/>
      <c r="D8" s="142" t="s">
        <v>115</v>
      </c>
      <c r="E8" s="168"/>
      <c r="F8" s="93"/>
      <c r="G8" s="84"/>
      <c r="H8" s="38" t="s">
        <v>115</v>
      </c>
      <c r="I8" s="84"/>
    </row>
    <row r="9" spans="1:9" s="11" customFormat="1" ht="18" customHeight="1">
      <c r="A9" s="94"/>
      <c r="B9" s="164" t="s">
        <v>169</v>
      </c>
      <c r="C9" s="156"/>
      <c r="D9" s="155" t="s">
        <v>136</v>
      </c>
      <c r="E9" s="156"/>
      <c r="F9" s="164" t="s">
        <v>169</v>
      </c>
      <c r="G9" s="156"/>
      <c r="H9" s="155" t="s">
        <v>136</v>
      </c>
      <c r="I9" s="156"/>
    </row>
    <row r="10" spans="1:9" s="11" customFormat="1" ht="18" customHeight="1">
      <c r="A10" s="13" t="s">
        <v>137</v>
      </c>
      <c r="B10" s="169" t="s">
        <v>170</v>
      </c>
      <c r="C10" s="167"/>
      <c r="D10" s="169" t="s">
        <v>159</v>
      </c>
      <c r="E10" s="167"/>
      <c r="F10" s="169" t="s">
        <v>171</v>
      </c>
      <c r="G10" s="167"/>
      <c r="H10" s="169" t="s">
        <v>172</v>
      </c>
      <c r="I10" s="167"/>
    </row>
    <row r="11" spans="1:9" s="10" customFormat="1" ht="18" customHeight="1">
      <c r="A11" s="86" t="s">
        <v>138</v>
      </c>
      <c r="B11" s="39" t="s">
        <v>139</v>
      </c>
      <c r="C11" s="95"/>
      <c r="D11" s="39" t="s">
        <v>139</v>
      </c>
      <c r="E11" s="96"/>
      <c r="F11" s="39" t="s">
        <v>139</v>
      </c>
      <c r="G11" s="95"/>
      <c r="H11" s="39" t="s">
        <v>139</v>
      </c>
      <c r="I11" s="96"/>
    </row>
    <row r="12" spans="1:9" s="10" customFormat="1" ht="18" customHeight="1">
      <c r="A12" s="61" t="s">
        <v>155</v>
      </c>
      <c r="B12" s="64" t="s">
        <v>68</v>
      </c>
      <c r="C12" s="65" t="s">
        <v>69</v>
      </c>
      <c r="D12" s="64" t="s">
        <v>68</v>
      </c>
      <c r="E12" s="57" t="s">
        <v>69</v>
      </c>
      <c r="F12" s="64" t="s">
        <v>68</v>
      </c>
      <c r="G12" s="65" t="s">
        <v>69</v>
      </c>
      <c r="H12" s="64" t="s">
        <v>68</v>
      </c>
      <c r="I12" s="57" t="s">
        <v>69</v>
      </c>
    </row>
    <row r="13" spans="1:9" s="4" customFormat="1" ht="39.75" customHeight="1">
      <c r="A13" s="40" t="s">
        <v>156</v>
      </c>
      <c r="B13" s="72">
        <v>19345.5</v>
      </c>
      <c r="C13" s="72">
        <v>9.559489172286746</v>
      </c>
      <c r="D13" s="72">
        <v>320.7</v>
      </c>
      <c r="E13" s="73">
        <v>1.6856944619654346</v>
      </c>
      <c r="F13" s="72">
        <v>4993.8</v>
      </c>
      <c r="G13" s="72">
        <v>2.529205542392986</v>
      </c>
      <c r="H13" s="72">
        <v>37.6</v>
      </c>
      <c r="I13" s="73">
        <v>0.758645736653081</v>
      </c>
    </row>
    <row r="14" spans="1:9" s="4" customFormat="1" ht="39.75" customHeight="1">
      <c r="A14" s="40" t="s">
        <v>141</v>
      </c>
      <c r="B14" s="74">
        <v>10123.5</v>
      </c>
      <c r="C14" s="74">
        <v>5.00248060973585</v>
      </c>
      <c r="D14" s="74">
        <v>1961.6</v>
      </c>
      <c r="E14" s="75">
        <v>24.03361962288193</v>
      </c>
      <c r="F14" s="74">
        <v>39776</v>
      </c>
      <c r="G14" s="74">
        <v>20.145316122837</v>
      </c>
      <c r="H14" s="74">
        <v>-24.4</v>
      </c>
      <c r="I14" s="75">
        <v>-0.06130591652345203</v>
      </c>
    </row>
    <row r="15" spans="1:9" s="4" customFormat="1" ht="39.75" customHeight="1">
      <c r="A15" s="40" t="s">
        <v>142</v>
      </c>
      <c r="B15" s="74">
        <v>4005.9</v>
      </c>
      <c r="C15" s="74">
        <v>1.9794969204860808</v>
      </c>
      <c r="D15" s="74">
        <v>-102.5</v>
      </c>
      <c r="E15" s="75">
        <v>-2.4948885210787655</v>
      </c>
      <c r="F15" s="74">
        <v>3260.7</v>
      </c>
      <c r="G15" s="74">
        <v>1.6514438928432873</v>
      </c>
      <c r="H15" s="74">
        <v>211</v>
      </c>
      <c r="I15" s="75">
        <v>6.918713316063876</v>
      </c>
    </row>
    <row r="16" spans="1:9" s="4" customFormat="1" ht="39.75" customHeight="1">
      <c r="A16" s="40" t="s">
        <v>143</v>
      </c>
      <c r="B16" s="74">
        <v>168894.7</v>
      </c>
      <c r="C16" s="74">
        <v>83.35853329749132</v>
      </c>
      <c r="D16" s="74">
        <v>7555.6</v>
      </c>
      <c r="E16" s="75">
        <v>4.68305575028</v>
      </c>
      <c r="F16" s="74">
        <v>149414.9</v>
      </c>
      <c r="G16" s="74">
        <v>75.67403444192674</v>
      </c>
      <c r="H16" s="74">
        <v>6451</v>
      </c>
      <c r="I16" s="75">
        <v>4.512327937332432</v>
      </c>
    </row>
    <row r="17" spans="1:9" s="4" customFormat="1" ht="39.75" customHeight="1">
      <c r="A17" s="40" t="s">
        <v>144</v>
      </c>
      <c r="B17" s="74">
        <v>202369.6</v>
      </c>
      <c r="C17" s="74">
        <v>100</v>
      </c>
      <c r="D17" s="74">
        <v>9735.4</v>
      </c>
      <c r="E17" s="75">
        <v>5.053827409670764</v>
      </c>
      <c r="F17" s="74">
        <v>197445.4</v>
      </c>
      <c r="G17" s="74">
        <v>100</v>
      </c>
      <c r="H17" s="74">
        <v>6675.2</v>
      </c>
      <c r="I17" s="75">
        <v>3.4990789966147755</v>
      </c>
    </row>
    <row r="18" spans="1:9" s="4" customFormat="1" ht="16.5">
      <c r="A18" s="36"/>
      <c r="B18" s="36"/>
      <c r="C18" s="36"/>
      <c r="D18" s="36"/>
      <c r="E18" s="36"/>
      <c r="F18" s="36"/>
      <c r="G18" s="36"/>
      <c r="H18" s="36"/>
      <c r="I18" s="36"/>
    </row>
    <row r="19" spans="1:9" s="4" customFormat="1" ht="16.5">
      <c r="A19" s="36"/>
      <c r="B19" s="36"/>
      <c r="C19" s="36"/>
      <c r="D19" s="36"/>
      <c r="E19" s="36"/>
      <c r="F19" s="36"/>
      <c r="G19" s="36"/>
      <c r="H19" s="36"/>
      <c r="I19" s="36"/>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E6">
      <selection activeCell="D13" sqref="D13"/>
    </sheetView>
  </sheetViews>
  <sheetFormatPr defaultColWidth="9.00390625" defaultRowHeight="16.5"/>
  <cols>
    <col min="1" max="4" width="9.00390625" style="14" customWidth="1"/>
    <col min="5" max="15" width="11.375" style="14" customWidth="1"/>
    <col min="16" max="16384" width="9.00390625" style="14" customWidth="1"/>
  </cols>
  <sheetData>
    <row r="1" spans="1:15" ht="21.75" customHeight="1">
      <c r="A1" s="14" t="s">
        <v>158</v>
      </c>
      <c r="E1" s="170" t="s">
        <v>175</v>
      </c>
      <c r="F1" s="170"/>
      <c r="G1" s="170"/>
      <c r="H1" s="170"/>
      <c r="I1" s="170"/>
      <c r="J1" s="170"/>
      <c r="K1" s="170"/>
      <c r="L1" s="170"/>
      <c r="M1" s="170"/>
      <c r="N1" s="170"/>
      <c r="O1" s="170"/>
    </row>
    <row r="2" spans="5:15" ht="21.75" customHeight="1">
      <c r="E2" s="171" t="s">
        <v>174</v>
      </c>
      <c r="F2" s="171"/>
      <c r="G2" s="171"/>
      <c r="H2" s="171"/>
      <c r="I2" s="171"/>
      <c r="J2" s="171"/>
      <c r="K2" s="171"/>
      <c r="L2" s="171"/>
      <c r="M2" s="171"/>
      <c r="N2" s="171"/>
      <c r="O2" s="171"/>
    </row>
    <row r="3" spans="1:15" ht="22.5" customHeight="1">
      <c r="A3" s="14">
        <v>1</v>
      </c>
      <c r="B3" s="14">
        <v>14958.4</v>
      </c>
      <c r="C3" s="14">
        <v>11776.7</v>
      </c>
      <c r="E3" s="15"/>
      <c r="F3" s="15"/>
      <c r="G3" s="15"/>
      <c r="H3" s="15"/>
      <c r="I3" s="15"/>
      <c r="J3" s="15"/>
      <c r="K3" s="15"/>
      <c r="L3" s="15"/>
      <c r="M3" s="15"/>
      <c r="N3" s="15"/>
      <c r="O3" s="15"/>
    </row>
    <row r="4" spans="1:15" ht="22.5" customHeight="1">
      <c r="A4" s="14">
        <v>2</v>
      </c>
      <c r="B4" s="14">
        <v>15215.5</v>
      </c>
      <c r="C4" s="14">
        <v>13740.1</v>
      </c>
      <c r="E4" s="15"/>
      <c r="F4" s="15"/>
      <c r="G4" s="15"/>
      <c r="H4" s="15"/>
      <c r="I4" s="15"/>
      <c r="J4" s="15"/>
      <c r="K4" s="15"/>
      <c r="L4" s="15"/>
      <c r="M4" s="15"/>
      <c r="N4" s="15"/>
      <c r="O4" s="15"/>
    </row>
    <row r="5" spans="1:15" ht="22.5" customHeight="1">
      <c r="A5" s="14">
        <v>3</v>
      </c>
      <c r="B5" s="14">
        <v>16867.9</v>
      </c>
      <c r="C5" s="14">
        <v>16499.3</v>
      </c>
      <c r="E5" s="15"/>
      <c r="F5" s="15"/>
      <c r="G5" s="15"/>
      <c r="H5" s="15"/>
      <c r="I5" s="15"/>
      <c r="J5" s="15"/>
      <c r="K5" s="15"/>
      <c r="L5" s="15"/>
      <c r="M5" s="15"/>
      <c r="N5" s="15"/>
      <c r="O5" s="15"/>
    </row>
    <row r="6" spans="1:15" ht="22.5" customHeight="1">
      <c r="A6" s="14">
        <v>4</v>
      </c>
      <c r="B6" s="14">
        <v>16316.7</v>
      </c>
      <c r="C6" s="14">
        <v>14811.4</v>
      </c>
      <c r="E6" s="15"/>
      <c r="F6" s="15"/>
      <c r="G6" s="15"/>
      <c r="H6" s="15"/>
      <c r="I6" s="15"/>
      <c r="J6" s="15"/>
      <c r="K6" s="15"/>
      <c r="L6" s="15"/>
      <c r="M6" s="15"/>
      <c r="N6" s="15"/>
      <c r="O6" s="15"/>
    </row>
    <row r="7" spans="1:15" ht="22.5" customHeight="1">
      <c r="A7" s="14">
        <v>5</v>
      </c>
      <c r="B7" s="14">
        <v>16053.5</v>
      </c>
      <c r="C7" s="14">
        <v>14655.1</v>
      </c>
      <c r="E7" s="15"/>
      <c r="F7" s="15"/>
      <c r="G7" s="15"/>
      <c r="H7" s="15"/>
      <c r="I7" s="15"/>
      <c r="J7" s="15"/>
      <c r="K7" s="15"/>
      <c r="L7" s="15"/>
      <c r="M7" s="15"/>
      <c r="N7" s="15"/>
      <c r="O7" s="15"/>
    </row>
    <row r="8" spans="1:15" ht="22.5" customHeight="1">
      <c r="A8" s="14">
        <v>6</v>
      </c>
      <c r="B8" s="14">
        <v>16384.6</v>
      </c>
      <c r="C8" s="14">
        <v>15794.9</v>
      </c>
      <c r="E8" s="15"/>
      <c r="F8" s="15"/>
      <c r="G8" s="15"/>
      <c r="H8" s="15"/>
      <c r="I8" s="15"/>
      <c r="J8" s="15"/>
      <c r="K8" s="15"/>
      <c r="L8" s="15"/>
      <c r="M8" s="15"/>
      <c r="N8" s="15"/>
      <c r="O8" s="15"/>
    </row>
    <row r="9" spans="1:15" ht="22.5" customHeight="1">
      <c r="A9" s="14">
        <v>7</v>
      </c>
      <c r="B9" s="14">
        <v>16871.9</v>
      </c>
      <c r="C9" s="14">
        <v>16065.8</v>
      </c>
      <c r="E9" s="15"/>
      <c r="F9" s="15"/>
      <c r="G9" s="15"/>
      <c r="H9" s="15"/>
      <c r="I9" s="15"/>
      <c r="J9" s="15"/>
      <c r="K9" s="15"/>
      <c r="L9" s="15"/>
      <c r="M9" s="15"/>
      <c r="N9" s="15"/>
      <c r="O9" s="15"/>
    </row>
    <row r="10" spans="1:15" ht="22.5" customHeight="1">
      <c r="A10" s="14">
        <v>8</v>
      </c>
      <c r="B10" s="14">
        <v>16817.1</v>
      </c>
      <c r="C10" s="14">
        <v>16185.6</v>
      </c>
      <c r="E10" s="15"/>
      <c r="F10" s="15"/>
      <c r="G10" s="15"/>
      <c r="H10" s="15"/>
      <c r="I10" s="15"/>
      <c r="J10" s="15"/>
      <c r="K10" s="15"/>
      <c r="L10" s="15"/>
      <c r="M10" s="15"/>
      <c r="N10" s="15"/>
      <c r="O10" s="15"/>
    </row>
    <row r="11" spans="1:15" ht="22.5" customHeight="1">
      <c r="A11" s="14">
        <v>9</v>
      </c>
      <c r="B11" s="14">
        <v>17626</v>
      </c>
      <c r="C11" s="14">
        <v>16987.7</v>
      </c>
      <c r="E11" s="15"/>
      <c r="F11" s="15"/>
      <c r="G11" s="15"/>
      <c r="H11" s="15"/>
      <c r="I11" s="15"/>
      <c r="J11" s="15"/>
      <c r="K11" s="15"/>
      <c r="L11" s="15"/>
      <c r="M11" s="15"/>
      <c r="N11" s="15"/>
      <c r="O11" s="15"/>
    </row>
    <row r="12" spans="1:15" ht="22.5" customHeight="1">
      <c r="A12" s="14">
        <v>10</v>
      </c>
      <c r="B12" s="14">
        <v>17098.3</v>
      </c>
      <c r="C12" s="14">
        <v>17102.2</v>
      </c>
      <c r="E12" s="15"/>
      <c r="F12" s="15"/>
      <c r="G12" s="15"/>
      <c r="H12" s="15"/>
      <c r="I12" s="15"/>
      <c r="J12" s="15"/>
      <c r="K12" s="15"/>
      <c r="L12" s="15"/>
      <c r="M12" s="15"/>
      <c r="N12" s="15"/>
      <c r="O12" s="15"/>
    </row>
    <row r="13" spans="1:15" ht="22.5" customHeight="1">
      <c r="A13" s="14">
        <v>11</v>
      </c>
      <c r="B13" s="14">
        <v>18611</v>
      </c>
      <c r="C13" s="14">
        <v>19184.2</v>
      </c>
      <c r="E13" s="15"/>
      <c r="F13" s="15"/>
      <c r="G13" s="15"/>
      <c r="H13" s="15"/>
      <c r="I13" s="15"/>
      <c r="J13" s="15"/>
      <c r="K13" s="15"/>
      <c r="L13" s="15"/>
      <c r="M13" s="15"/>
      <c r="N13" s="15"/>
      <c r="O13" s="15"/>
    </row>
    <row r="14" spans="1:15" ht="22.5" customHeight="1">
      <c r="A14" s="14">
        <v>12</v>
      </c>
      <c r="B14" s="14">
        <v>21234.8</v>
      </c>
      <c r="C14" s="14">
        <v>20500.2</v>
      </c>
      <c r="E14" s="15"/>
      <c r="F14" s="15"/>
      <c r="G14" s="15"/>
      <c r="H14" s="15"/>
      <c r="I14" s="15"/>
      <c r="J14" s="15"/>
      <c r="K14" s="15"/>
      <c r="L14" s="15"/>
      <c r="M14" s="15"/>
      <c r="N14" s="15"/>
      <c r="O14" s="15"/>
    </row>
    <row r="15" spans="1:15" ht="22.5" customHeight="1">
      <c r="A15" s="14">
        <v>1</v>
      </c>
      <c r="B15" s="14">
        <v>16998.5</v>
      </c>
      <c r="C15" s="14">
        <v>16536.3</v>
      </c>
      <c r="E15" s="15"/>
      <c r="F15" s="15"/>
      <c r="G15" s="15"/>
      <c r="H15" s="15"/>
      <c r="I15" s="15"/>
      <c r="J15" s="15"/>
      <c r="K15" s="15"/>
      <c r="L15" s="15"/>
      <c r="M15" s="15"/>
      <c r="N15" s="15"/>
      <c r="O15" s="15"/>
    </row>
    <row r="16" spans="1:15" ht="22.5" customHeight="1">
      <c r="A16" s="14">
        <v>2</v>
      </c>
      <c r="B16" s="14">
        <v>14262.3</v>
      </c>
      <c r="C16" s="14">
        <v>12713.4</v>
      </c>
      <c r="E16" s="15"/>
      <c r="F16" s="15"/>
      <c r="G16" s="15"/>
      <c r="H16" s="15"/>
      <c r="I16" s="15"/>
      <c r="J16" s="15"/>
      <c r="K16" s="15"/>
      <c r="L16" s="15"/>
      <c r="M16" s="15"/>
      <c r="N16" s="15"/>
      <c r="O16" s="15"/>
    </row>
    <row r="17" spans="1:15" ht="22.5" customHeight="1">
      <c r="A17" s="14">
        <v>3</v>
      </c>
      <c r="B17" s="14">
        <v>20474.9</v>
      </c>
      <c r="C17" s="14">
        <v>20245.9</v>
      </c>
      <c r="E17" s="15"/>
      <c r="F17" s="15"/>
      <c r="G17" s="15"/>
      <c r="H17" s="15"/>
      <c r="I17" s="15"/>
      <c r="J17" s="15"/>
      <c r="K17" s="15"/>
      <c r="L17" s="15"/>
      <c r="M17" s="15"/>
      <c r="N17" s="15"/>
      <c r="O17" s="15"/>
    </row>
    <row r="18" spans="1:15" ht="22.5" customHeight="1">
      <c r="A18" s="14">
        <v>4</v>
      </c>
      <c r="B18" s="14">
        <v>17780.8</v>
      </c>
      <c r="C18" s="14">
        <v>17996.9</v>
      </c>
      <c r="E18" s="15"/>
      <c r="F18" s="15"/>
      <c r="G18" s="15"/>
      <c r="H18" s="15"/>
      <c r="I18" s="15"/>
      <c r="J18" s="15"/>
      <c r="K18" s="15"/>
      <c r="L18" s="15"/>
      <c r="M18" s="15"/>
      <c r="N18" s="15"/>
      <c r="O18" s="15"/>
    </row>
    <row r="19" spans="1:15" ht="24" customHeight="1">
      <c r="A19" s="14">
        <v>5</v>
      </c>
      <c r="B19" s="14">
        <v>17846.1</v>
      </c>
      <c r="C19" s="14">
        <v>17597.1</v>
      </c>
      <c r="E19" s="15"/>
      <c r="F19" s="15"/>
      <c r="G19" s="97" t="s">
        <v>176</v>
      </c>
      <c r="H19" s="15"/>
      <c r="I19" s="15"/>
      <c r="J19" s="98" t="s">
        <v>177</v>
      </c>
      <c r="K19" s="15"/>
      <c r="L19" s="15"/>
      <c r="M19" s="99" t="s">
        <v>178</v>
      </c>
      <c r="N19" s="15"/>
      <c r="O19" s="15"/>
    </row>
    <row r="20" spans="1:15" ht="19.5" customHeight="1">
      <c r="A20" s="14">
        <v>6</v>
      </c>
      <c r="B20" s="14">
        <v>18751.6</v>
      </c>
      <c r="C20" s="14">
        <v>18538.3</v>
      </c>
      <c r="E20" s="15"/>
      <c r="F20" s="15"/>
      <c r="G20" s="100">
        <v>2004</v>
      </c>
      <c r="H20" s="15"/>
      <c r="I20" s="15"/>
      <c r="J20" s="16">
        <v>2005</v>
      </c>
      <c r="K20" s="15"/>
      <c r="L20" s="15"/>
      <c r="M20" s="100">
        <v>2006</v>
      </c>
      <c r="N20" s="15"/>
      <c r="O20" s="15"/>
    </row>
    <row r="21" spans="1:15" ht="30" customHeight="1">
      <c r="A21" s="14">
        <v>7</v>
      </c>
      <c r="B21" s="14">
        <v>16277.1</v>
      </c>
      <c r="C21" s="14">
        <v>17112.5</v>
      </c>
      <c r="E21" s="21" t="str">
        <f>"-  7  -"</f>
        <v>-  7  -</v>
      </c>
      <c r="F21" s="16"/>
      <c r="G21" s="16"/>
      <c r="H21" s="16"/>
      <c r="I21" s="16"/>
      <c r="J21" s="16"/>
      <c r="K21" s="16"/>
      <c r="L21" s="16"/>
      <c r="M21" s="16"/>
      <c r="N21" s="16"/>
      <c r="O21" s="16"/>
    </row>
    <row r="22" spans="1:3" ht="16.5">
      <c r="A22" s="14">
        <v>8</v>
      </c>
      <c r="B22" s="14">
        <v>17789.5</v>
      </c>
      <c r="C22" s="14">
        <v>17210.8</v>
      </c>
    </row>
    <row r="23" spans="1:3" ht="16.5">
      <c r="A23" s="14">
        <v>9</v>
      </c>
      <c r="B23" s="14">
        <v>17650.7</v>
      </c>
      <c r="C23" s="14">
        <v>17723.8</v>
      </c>
    </row>
    <row r="24" spans="1:3" ht="16.5">
      <c r="A24" s="14">
        <v>10</v>
      </c>
      <c r="B24" s="14">
        <v>17045.1</v>
      </c>
      <c r="C24" s="14">
        <v>17626.9</v>
      </c>
    </row>
    <row r="25" spans="1:3" ht="16.5">
      <c r="A25" s="14">
        <v>11</v>
      </c>
      <c r="B25" s="14">
        <v>17757.5</v>
      </c>
      <c r="C25" s="14">
        <v>17468.3</v>
      </c>
    </row>
    <row r="26" spans="1:3" ht="16.5">
      <c r="A26" s="14">
        <v>12</v>
      </c>
      <c r="B26" s="14">
        <v>19264.9</v>
      </c>
      <c r="C26" s="14">
        <v>19773.5</v>
      </c>
    </row>
    <row r="27" spans="1:3" ht="16.5">
      <c r="A27" s="14">
        <v>1</v>
      </c>
      <c r="B27" s="14">
        <v>16805.8</v>
      </c>
      <c r="C27" s="14">
        <v>16922.4</v>
      </c>
    </row>
    <row r="28" spans="1:3" ht="16.5">
      <c r="A28" s="14">
        <v>2</v>
      </c>
      <c r="B28" s="14">
        <v>15044.4</v>
      </c>
      <c r="C28" s="14">
        <v>14142.7</v>
      </c>
    </row>
    <row r="29" spans="1:3" ht="16.5">
      <c r="A29" s="14">
        <v>3</v>
      </c>
      <c r="B29" s="14">
        <v>19299.4</v>
      </c>
      <c r="C29" s="14">
        <v>19562</v>
      </c>
    </row>
    <row r="30" spans="1:3" ht="16.5">
      <c r="A30" s="14">
        <v>4</v>
      </c>
      <c r="B30" s="14">
        <v>16067.9</v>
      </c>
      <c r="C30" s="14">
        <v>16509.4</v>
      </c>
    </row>
    <row r="31" spans="1:3" ht="16.5">
      <c r="A31" s="14">
        <v>5</v>
      </c>
      <c r="B31" s="14">
        <v>18222.1</v>
      </c>
      <c r="C31" s="14">
        <v>18421</v>
      </c>
    </row>
    <row r="32" spans="1:3" ht="16.5">
      <c r="A32" s="14">
        <v>6</v>
      </c>
      <c r="B32" s="14">
        <v>20176.8</v>
      </c>
      <c r="C32" s="14">
        <v>19419.4</v>
      </c>
    </row>
    <row r="33" spans="1:3" ht="16.5">
      <c r="A33" s="14">
        <v>7</v>
      </c>
      <c r="B33" s="14">
        <v>18415.4</v>
      </c>
      <c r="C33" s="14">
        <v>17152.9</v>
      </c>
    </row>
    <row r="34" spans="1:3" ht="16.5">
      <c r="A34" s="14">
        <v>8</v>
      </c>
      <c r="B34" s="14">
        <v>19720.5</v>
      </c>
      <c r="C34" s="14">
        <v>18493.7</v>
      </c>
    </row>
    <row r="35" spans="1:3" ht="16.5">
      <c r="A35" s="14">
        <v>9</v>
      </c>
      <c r="B35" s="14">
        <v>19138.2</v>
      </c>
      <c r="C35" s="14">
        <v>18412.5</v>
      </c>
    </row>
    <row r="36" spans="1:3" ht="16.5">
      <c r="A36" s="14">
        <v>10</v>
      </c>
      <c r="B36" s="14">
        <v>19308.2</v>
      </c>
      <c r="C36" s="14">
        <v>18978.6</v>
      </c>
    </row>
    <row r="37" spans="1:3" ht="16.5">
      <c r="A37" s="14">
        <v>11</v>
      </c>
      <c r="B37" s="14">
        <v>20170.9</v>
      </c>
      <c r="C37" s="14">
        <v>19430.8</v>
      </c>
    </row>
    <row r="38" ht="16.5">
      <c r="A38" s="14">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1">
      <selection activeCell="C13" sqref="C13"/>
    </sheetView>
  </sheetViews>
  <sheetFormatPr defaultColWidth="9.00390625" defaultRowHeight="27.75" customHeight="1"/>
  <cols>
    <col min="1" max="1" width="4.50390625" style="17" customWidth="1"/>
    <col min="2" max="5" width="12.625" style="18" customWidth="1"/>
    <col min="6" max="6" width="6.625" style="17" customWidth="1"/>
    <col min="7" max="17" width="11.125" style="17" customWidth="1"/>
    <col min="18" max="16384" width="9.00390625" style="17" customWidth="1"/>
  </cols>
  <sheetData>
    <row r="1" spans="6:17" ht="23.25" customHeight="1">
      <c r="F1" s="101"/>
      <c r="G1" s="102" t="s">
        <v>16</v>
      </c>
      <c r="H1" s="103"/>
      <c r="I1" s="104"/>
      <c r="J1" s="104"/>
      <c r="K1" s="104"/>
      <c r="L1" s="104"/>
      <c r="M1" s="104"/>
      <c r="N1" s="104"/>
      <c r="O1" s="104"/>
      <c r="P1" s="104"/>
      <c r="Q1" s="104"/>
    </row>
    <row r="2" spans="2:17" ht="24.75" customHeight="1">
      <c r="B2" s="46" t="s">
        <v>173</v>
      </c>
      <c r="C2" s="110">
        <v>95</v>
      </c>
      <c r="D2" s="46" t="s">
        <v>173</v>
      </c>
      <c r="E2" s="110">
        <v>95</v>
      </c>
      <c r="F2" s="101"/>
      <c r="G2" s="105" t="s">
        <v>17</v>
      </c>
      <c r="H2" s="104"/>
      <c r="I2" s="104"/>
      <c r="J2" s="104"/>
      <c r="K2" s="104"/>
      <c r="L2" s="104"/>
      <c r="M2" s="104"/>
      <c r="N2" s="104"/>
      <c r="O2" s="104"/>
      <c r="P2" s="104"/>
      <c r="Q2" s="104"/>
    </row>
    <row r="3" spans="1:17" ht="27.75" customHeight="1">
      <c r="A3" s="19">
        <v>1</v>
      </c>
      <c r="B3" s="18">
        <v>16998.5</v>
      </c>
      <c r="C3" s="18">
        <v>16805.8</v>
      </c>
      <c r="D3" s="18">
        <v>16536.3</v>
      </c>
      <c r="E3" s="18">
        <v>16922.4</v>
      </c>
      <c r="F3" s="101"/>
      <c r="G3" s="101"/>
      <c r="H3" s="101"/>
      <c r="I3" s="101"/>
      <c r="J3" s="101"/>
      <c r="K3" s="101"/>
      <c r="L3" s="101"/>
      <c r="M3" s="101"/>
      <c r="N3" s="101"/>
      <c r="O3" s="101"/>
      <c r="P3" s="101"/>
      <c r="Q3" s="101"/>
    </row>
    <row r="4" spans="1:17" ht="23.25" customHeight="1">
      <c r="A4" s="19">
        <v>2</v>
      </c>
      <c r="B4" s="18">
        <v>31260.8</v>
      </c>
      <c r="C4" s="18">
        <v>31850.2</v>
      </c>
      <c r="D4" s="18">
        <v>29249.7</v>
      </c>
      <c r="E4" s="18">
        <v>31065.1</v>
      </c>
      <c r="F4" s="101"/>
      <c r="G4" s="101"/>
      <c r="H4" s="101"/>
      <c r="I4" s="106" t="s">
        <v>18</v>
      </c>
      <c r="J4" s="101"/>
      <c r="K4" s="101"/>
      <c r="L4" s="101"/>
      <c r="M4" s="101"/>
      <c r="N4" s="101"/>
      <c r="O4" s="106" t="s">
        <v>19</v>
      </c>
      <c r="P4" s="101"/>
      <c r="Q4" s="101"/>
    </row>
    <row r="5" spans="1:17" ht="27.75" customHeight="1">
      <c r="A5" s="19">
        <v>3</v>
      </c>
      <c r="B5" s="18">
        <v>51735.7</v>
      </c>
      <c r="C5" s="18">
        <v>51149.6</v>
      </c>
      <c r="D5" s="18">
        <v>49495.6</v>
      </c>
      <c r="E5" s="18">
        <v>50627.1</v>
      </c>
      <c r="F5" s="101"/>
      <c r="G5" s="101"/>
      <c r="H5" s="101"/>
      <c r="I5" s="101"/>
      <c r="J5" s="101"/>
      <c r="K5" s="101"/>
      <c r="L5" s="101"/>
      <c r="M5" s="101"/>
      <c r="N5" s="101"/>
      <c r="O5" s="101"/>
      <c r="P5" s="101"/>
      <c r="Q5" s="101"/>
    </row>
    <row r="6" spans="1:17" ht="27.75" customHeight="1">
      <c r="A6" s="19">
        <v>4</v>
      </c>
      <c r="B6" s="18">
        <v>69516.5</v>
      </c>
      <c r="C6" s="18">
        <v>67217.5</v>
      </c>
      <c r="D6" s="18">
        <v>67492.5</v>
      </c>
      <c r="E6" s="18">
        <v>67136.5</v>
      </c>
      <c r="F6" s="101"/>
      <c r="G6" s="101"/>
      <c r="H6" s="101"/>
      <c r="I6" s="101"/>
      <c r="J6" s="101"/>
      <c r="K6" s="101"/>
      <c r="L6" s="101"/>
      <c r="M6" s="101"/>
      <c r="N6" s="101"/>
      <c r="O6" s="101"/>
      <c r="P6" s="101"/>
      <c r="Q6" s="101"/>
    </row>
    <row r="7" spans="1:17" ht="27.75" customHeight="1">
      <c r="A7" s="19">
        <v>5</v>
      </c>
      <c r="B7" s="18">
        <v>87362.6</v>
      </c>
      <c r="C7" s="18">
        <v>85439.6</v>
      </c>
      <c r="D7" s="18">
        <v>85089.6</v>
      </c>
      <c r="E7" s="18">
        <v>85557.5</v>
      </c>
      <c r="F7" s="101"/>
      <c r="G7" s="101"/>
      <c r="H7" s="101"/>
      <c r="I7" s="101"/>
      <c r="J7" s="101"/>
      <c r="K7" s="101"/>
      <c r="L7" s="101"/>
      <c r="M7" s="101"/>
      <c r="N7" s="101"/>
      <c r="O7" s="101"/>
      <c r="P7" s="101"/>
      <c r="Q7" s="101"/>
    </row>
    <row r="8" spans="1:17" ht="27.75" customHeight="1">
      <c r="A8" s="19">
        <v>6</v>
      </c>
      <c r="B8" s="18">
        <v>106114.2</v>
      </c>
      <c r="C8" s="18">
        <v>105616.4</v>
      </c>
      <c r="D8" s="18">
        <v>103627.9</v>
      </c>
      <c r="E8" s="18">
        <v>104976.9</v>
      </c>
      <c r="F8" s="101"/>
      <c r="G8" s="101"/>
      <c r="H8" s="101"/>
      <c r="I8" s="101"/>
      <c r="J8" s="101"/>
      <c r="K8" s="101"/>
      <c r="L8" s="101"/>
      <c r="M8" s="101"/>
      <c r="N8" s="101"/>
      <c r="O8" s="101"/>
      <c r="P8" s="101"/>
      <c r="Q8" s="101"/>
    </row>
    <row r="9" spans="1:17" ht="27.75" customHeight="1">
      <c r="A9" s="19">
        <v>7</v>
      </c>
      <c r="B9" s="18">
        <v>122391.3</v>
      </c>
      <c r="C9" s="18">
        <v>124031.8</v>
      </c>
      <c r="D9" s="18">
        <v>120740.4</v>
      </c>
      <c r="E9" s="18">
        <v>122129.8</v>
      </c>
      <c r="F9" s="101"/>
      <c r="G9" s="101"/>
      <c r="H9" s="101"/>
      <c r="I9" s="101"/>
      <c r="J9" s="101"/>
      <c r="K9" s="101"/>
      <c r="L9" s="101"/>
      <c r="M9" s="101"/>
      <c r="N9" s="101"/>
      <c r="O9" s="101"/>
      <c r="P9" s="101"/>
      <c r="Q9" s="101"/>
    </row>
    <row r="10" spans="1:17" ht="27.75" customHeight="1">
      <c r="A10" s="19">
        <v>8</v>
      </c>
      <c r="B10" s="18">
        <v>140180.8</v>
      </c>
      <c r="C10" s="18">
        <v>143752.3</v>
      </c>
      <c r="D10" s="18">
        <v>137951.2</v>
      </c>
      <c r="E10" s="18">
        <v>140623.5</v>
      </c>
      <c r="F10" s="101"/>
      <c r="G10" s="101"/>
      <c r="H10" s="101"/>
      <c r="I10" s="101"/>
      <c r="J10" s="101"/>
      <c r="K10" s="101"/>
      <c r="L10" s="101"/>
      <c r="M10" s="101"/>
      <c r="N10" s="101"/>
      <c r="O10" s="101"/>
      <c r="P10" s="101"/>
      <c r="Q10" s="101"/>
    </row>
    <row r="11" spans="1:17" ht="27.75" customHeight="1">
      <c r="A11" s="19">
        <v>9</v>
      </c>
      <c r="B11" s="18">
        <v>157831.5</v>
      </c>
      <c r="C11" s="18">
        <v>162890.5</v>
      </c>
      <c r="D11" s="18">
        <v>155675</v>
      </c>
      <c r="E11" s="18">
        <v>159036</v>
      </c>
      <c r="F11" s="101"/>
      <c r="G11" s="101"/>
      <c r="H11" s="101"/>
      <c r="I11" s="101"/>
      <c r="J11" s="101"/>
      <c r="K11" s="101"/>
      <c r="L11" s="101"/>
      <c r="M11" s="101"/>
      <c r="N11" s="101"/>
      <c r="O11" s="101"/>
      <c r="P11" s="101"/>
      <c r="Q11" s="101"/>
    </row>
    <row r="12" spans="1:17" ht="27.75" customHeight="1">
      <c r="A12" s="19">
        <v>10</v>
      </c>
      <c r="B12" s="18">
        <v>174876.6</v>
      </c>
      <c r="C12" s="18">
        <v>182198.7</v>
      </c>
      <c r="D12" s="18">
        <v>173301.9</v>
      </c>
      <c r="E12" s="18">
        <v>178014.6</v>
      </c>
      <c r="F12" s="101"/>
      <c r="G12" s="101"/>
      <c r="H12" s="101"/>
      <c r="I12" s="101"/>
      <c r="J12" s="101"/>
      <c r="K12" s="101"/>
      <c r="L12" s="101"/>
      <c r="M12" s="101"/>
      <c r="N12" s="101"/>
      <c r="O12" s="101"/>
      <c r="P12" s="101"/>
      <c r="Q12" s="101"/>
    </row>
    <row r="13" spans="1:17" ht="27.75" customHeight="1">
      <c r="A13" s="19">
        <v>11</v>
      </c>
      <c r="B13" s="18">
        <v>192634.1</v>
      </c>
      <c r="C13" s="18">
        <v>202369.6</v>
      </c>
      <c r="D13" s="18">
        <v>190770.2</v>
      </c>
      <c r="E13" s="18">
        <v>197445.4</v>
      </c>
      <c r="F13" s="101"/>
      <c r="G13" s="101"/>
      <c r="H13" s="101"/>
      <c r="I13" s="101"/>
      <c r="J13" s="101"/>
      <c r="K13" s="101"/>
      <c r="L13" s="101"/>
      <c r="M13" s="101"/>
      <c r="N13" s="101"/>
      <c r="O13" s="101"/>
      <c r="P13" s="101"/>
      <c r="Q13" s="101"/>
    </row>
    <row r="14" spans="1:17" ht="27.75" customHeight="1">
      <c r="A14" s="19">
        <v>12</v>
      </c>
      <c r="B14" s="18">
        <v>211899</v>
      </c>
      <c r="D14" s="18">
        <v>210543.7</v>
      </c>
      <c r="F14" s="101"/>
      <c r="G14" s="101"/>
      <c r="H14" s="101"/>
      <c r="I14" s="101"/>
      <c r="J14" s="101"/>
      <c r="K14" s="101"/>
      <c r="L14" s="101"/>
      <c r="M14" s="101"/>
      <c r="N14" s="101"/>
      <c r="O14" s="101"/>
      <c r="P14" s="101"/>
      <c r="Q14" s="101"/>
    </row>
    <row r="15" spans="6:17" ht="34.5" customHeight="1">
      <c r="F15" s="101"/>
      <c r="G15" s="101"/>
      <c r="H15" s="101"/>
      <c r="I15" s="101"/>
      <c r="J15" s="101"/>
      <c r="K15" s="101"/>
      <c r="L15" s="101"/>
      <c r="M15" s="101"/>
      <c r="N15" s="101"/>
      <c r="O15" s="101"/>
      <c r="P15" s="101"/>
      <c r="Q15" s="101"/>
    </row>
    <row r="16" spans="6:17" ht="32.25" customHeight="1">
      <c r="F16" s="101"/>
      <c r="G16" s="101"/>
      <c r="H16" s="101"/>
      <c r="I16" s="101"/>
      <c r="J16" s="101"/>
      <c r="K16" s="101"/>
      <c r="L16" s="107"/>
      <c r="M16" s="101"/>
      <c r="N16" s="101"/>
      <c r="O16" s="101"/>
      <c r="P16" s="101"/>
      <c r="Q16" s="101"/>
    </row>
    <row r="17" spans="6:17" ht="27.75" customHeight="1">
      <c r="F17" s="101"/>
      <c r="G17" s="101"/>
      <c r="H17" s="101"/>
      <c r="I17" s="101"/>
      <c r="J17" s="101"/>
      <c r="K17" s="101"/>
      <c r="L17" s="108" t="str">
        <f>"-  8  -"</f>
        <v>-  8  -</v>
      </c>
      <c r="M17" s="109"/>
      <c r="N17" s="101"/>
      <c r="O17" s="101"/>
      <c r="P17" s="101"/>
      <c r="Q17" s="101"/>
    </row>
    <row r="18" ht="27.75" customHeight="1">
      <c r="M18" s="20"/>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95年11月</dc:title>
  <dc:subject>95年11月</dc:subject>
  <dc:creator>ginger</dc:creator>
  <cp:keywords/>
  <dc:description/>
  <cp:lastModifiedBy>Administrator</cp:lastModifiedBy>
  <cp:lastPrinted>2006-12-07T03:19:14Z</cp:lastPrinted>
  <dcterms:created xsi:type="dcterms:W3CDTF">2000-02-17T03:25:54Z</dcterms:created>
  <dcterms:modified xsi:type="dcterms:W3CDTF">2008-10-29T03:30:21Z</dcterms:modified>
  <cp:category>IZ0</cp:category>
  <cp:version/>
  <cp:contentType/>
  <cp:contentStatus/>
</cp:coreProperties>
</file>