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 sheetId="1" r:id="rId1"/>
    <sheet name="表一" sheetId="2" r:id="rId2"/>
    <sheet name="表二" sheetId="3" r:id="rId3"/>
    <sheet name="表三" sheetId="4" r:id="rId4"/>
    <sheet name="表四" sheetId="5" r:id="rId5"/>
    <sheet name="表五" sheetId="6" r:id="rId6"/>
    <sheet name="圖一 " sheetId="7" r:id="rId7"/>
    <sheet name="圖二  " sheetId="8" r:id="rId8"/>
  </sheets>
  <definedNames>
    <definedName name="_xlnm.Print_Area" localSheetId="0">'概況 '!$A$1:$N$24</definedName>
    <definedName name="_xlnm.Print_Area" localSheetId="6">'圖一 '!$E$1:$O$21</definedName>
    <definedName name="_xlnm.Print_Area" localSheetId="7">'圖二  '!$G$1:$Q$17</definedName>
  </definedNames>
  <calcPr fullCalcOnLoad="1"/>
</workbook>
</file>

<file path=xl/sharedStrings.xml><?xml version="1.0" encoding="utf-8"?>
<sst xmlns="http://schemas.openxmlformats.org/spreadsheetml/2006/main" count="289" uniqueCount="180">
  <si>
    <t>Comparison of Foreign Exchange Export Proceeds and Import Payments</t>
  </si>
  <si>
    <t>Month</t>
  </si>
  <si>
    <t>出口外匯收入</t>
  </si>
  <si>
    <t>FX Export</t>
  </si>
  <si>
    <t>進口外匯支出</t>
  </si>
  <si>
    <t>出進口外匯</t>
  </si>
  <si>
    <t>Item</t>
  </si>
  <si>
    <t>與上年同期增減比較</t>
  </si>
  <si>
    <t>Comparison with the Same Period Last Year</t>
  </si>
  <si>
    <t>Table  1</t>
  </si>
  <si>
    <t>FX Import</t>
  </si>
  <si>
    <t>FX Export Proceeds</t>
  </si>
  <si>
    <t>Proceeds</t>
  </si>
  <si>
    <t>Payments</t>
  </si>
  <si>
    <t>Balances</t>
  </si>
  <si>
    <t>(1)</t>
  </si>
  <si>
    <t>(2)</t>
  </si>
  <si>
    <t>(1)-(2)</t>
  </si>
  <si>
    <t>(3)</t>
  </si>
  <si>
    <t>Amount</t>
  </si>
  <si>
    <t>%</t>
  </si>
  <si>
    <t>Table  2</t>
  </si>
  <si>
    <t>(1)=(2)+(3)</t>
  </si>
  <si>
    <t>Sold for</t>
  </si>
  <si>
    <t>N.T. Dollars</t>
  </si>
  <si>
    <t>Retained</t>
  </si>
  <si>
    <t>with Exporters</t>
  </si>
  <si>
    <t>Foreign Exchange Export Proceeds</t>
  </si>
  <si>
    <t>Table  3</t>
  </si>
  <si>
    <t>Purchased with</t>
  </si>
  <si>
    <t>Non-Purchased</t>
  </si>
  <si>
    <t>from Banks</t>
  </si>
  <si>
    <t>Table  4</t>
  </si>
  <si>
    <t>Comparison with</t>
  </si>
  <si>
    <t>Type   of</t>
  </si>
  <si>
    <t>Payment</t>
  </si>
  <si>
    <t>項 目</t>
  </si>
  <si>
    <t>Item</t>
  </si>
  <si>
    <t>Foreign Exchange Import Payments</t>
  </si>
  <si>
    <t>Foreign Exchange Export Proceeds and Import Payments by Type of Payment (Jan. To Date)</t>
  </si>
  <si>
    <t>Table  5</t>
  </si>
  <si>
    <t>FX Import Payments</t>
  </si>
  <si>
    <t xml:space="preserve">Composition of Foreign Exchange Export Proceeds </t>
  </si>
  <si>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</si>
  <si>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</si>
  <si>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Composition of Foreign Exchange Import Payments</t>
  </si>
  <si>
    <t>Foreign Exchange Export Proceeds and Import Payments by Type of  Payment (Current Month)</t>
  </si>
  <si>
    <r>
      <t>Note</t>
    </r>
    <r>
      <rPr>
        <b/>
        <sz val="11"/>
        <rFont val="新細明體"/>
        <family val="1"/>
      </rPr>
      <t>：</t>
    </r>
    <r>
      <rPr>
        <b/>
        <sz val="11"/>
        <rFont val="Times New Roman"/>
        <family val="1"/>
      </rPr>
      <t>* The export proceeds may be used to repay foreign currency loans or placed in the foreign currency deposits of domestic banks, etc..</t>
    </r>
  </si>
  <si>
    <t>付款方式</t>
  </si>
  <si>
    <r>
      <t>Note</t>
    </r>
    <r>
      <rPr>
        <b/>
        <sz val="11"/>
        <rFont val="新細明體"/>
        <family val="1"/>
      </rPr>
      <t>：</t>
    </r>
    <r>
      <rPr>
        <b/>
        <sz val="11"/>
        <rFont val="Times New Roman"/>
        <family val="1"/>
      </rPr>
      <t>* The importers withdraw their foreign currency deposits from banks for import payments, etc.</t>
    </r>
  </si>
  <si>
    <t xml:space="preserve">                     (3)             *      </t>
  </si>
  <si>
    <t>Foreign Exchange Export Proceeds</t>
  </si>
  <si>
    <t>Foreign Exchange Import Payments</t>
  </si>
  <si>
    <r>
      <t>Note</t>
    </r>
    <r>
      <rPr>
        <b/>
        <sz val="11"/>
        <rFont val="新細明體"/>
        <family val="1"/>
      </rPr>
      <t>：</t>
    </r>
    <r>
      <rPr>
        <b/>
        <sz val="11"/>
        <rFont val="Times New Roman"/>
        <family val="1"/>
      </rPr>
      <t>r   Revised</t>
    </r>
  </si>
  <si>
    <t xml:space="preserve"> Unit: US$ Million</t>
  </si>
  <si>
    <t xml:space="preserve">                   Unit: US$ Million</t>
  </si>
  <si>
    <t xml:space="preserve">           Unit: US$ Million</t>
  </si>
  <si>
    <t xml:space="preserve">                      Unit: US$ Million</t>
  </si>
  <si>
    <t>[圖  二]  我 國 最 近 兩 年 出 進 口 外 匯 收 支 各 月 累 計 金 額 之 比 較</t>
  </si>
  <si>
    <t xml:space="preserve"> CHART 2  MONTHLY CUMULATIVE OF FOREIGN EXCHANGE EXPORT PROCEEDS AND IMPORT PAYMENTS </t>
  </si>
  <si>
    <t>(1)出口外匯收入 EXPORT PROCEEDS</t>
  </si>
  <si>
    <t>(2)進口外匯支出 IMPORT PAYMENTS</t>
  </si>
  <si>
    <t>(3)</t>
  </si>
  <si>
    <t>(4)</t>
  </si>
  <si>
    <t>(3)-(4)</t>
  </si>
  <si>
    <t>r</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</si>
  <si>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</si>
  <si>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</si>
  <si>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</si>
  <si>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</si>
  <si>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</si>
  <si>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</si>
  <si>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</si>
  <si>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</si>
  <si>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</si>
  <si>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</si>
  <si>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</si>
  <si>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</si>
  <si>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</si>
  <si>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</si>
  <si>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</si>
  <si>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出口外匯收入進口外匯支出金額比較</t>
  </si>
  <si>
    <t xml:space="preserve">表  一 </t>
  </si>
  <si>
    <t>項目</t>
  </si>
  <si>
    <t>月 份</t>
  </si>
  <si>
    <t>出進口外匯</t>
  </si>
  <si>
    <t>差額</t>
  </si>
  <si>
    <t>出口外匯收入</t>
  </si>
  <si>
    <t>差額</t>
  </si>
  <si>
    <t>出口外匯收入</t>
  </si>
  <si>
    <t>進口外匯支出</t>
  </si>
  <si>
    <t>單位:百萬美元</t>
  </si>
  <si>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</si>
  <si>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</si>
  <si>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附註：</t>
    </r>
    <r>
      <rPr>
        <b/>
        <sz val="11"/>
        <rFont val="Times New Roman"/>
        <family val="1"/>
      </rPr>
      <t>r</t>
    </r>
    <r>
      <rPr>
        <b/>
        <sz val="11"/>
        <rFont val="新細明體"/>
        <family val="1"/>
      </rPr>
      <t xml:space="preserve"> 表示修正數字</t>
    </r>
  </si>
  <si>
    <r>
      <t xml:space="preserve">    1 </t>
    </r>
    <r>
      <rPr>
        <b/>
        <sz val="11"/>
        <rFont val="新細明體"/>
        <family val="1"/>
      </rPr>
      <t>月</t>
    </r>
    <r>
      <rPr>
        <b/>
        <sz val="11"/>
        <rFont val="Times New Roman"/>
        <family val="1"/>
      </rPr>
      <t xml:space="preserve"> Jan.</t>
    </r>
  </si>
  <si>
    <t>金 額</t>
  </si>
  <si>
    <t>　　　   或匯出匯款等。惟其自外匯存款提出結售為新台幣時，並未重複列計於本表「結售新台幣」一欄內。</t>
  </si>
  <si>
    <r>
      <t>附註：</t>
    </r>
    <r>
      <rPr>
        <b/>
        <sz val="11"/>
        <rFont val="Times New Roman"/>
        <family val="1"/>
      </rPr>
      <t>*</t>
    </r>
    <r>
      <rPr>
        <b/>
        <sz val="11"/>
        <rFont val="新細明體"/>
        <family val="1"/>
      </rPr>
      <t xml:space="preserve"> 係指出口商逕以出口所得外匯償還外幣借款或存入國內之外匯存款等，其外匯存款嗣後可能結售為新台幣或支付進口貨款</t>
    </r>
  </si>
  <si>
    <r>
      <t xml:space="preserve">       2 </t>
    </r>
    <r>
      <rPr>
        <b/>
        <sz val="11"/>
        <rFont val="新細明體"/>
        <family val="1"/>
      </rPr>
      <t>月</t>
    </r>
    <r>
      <rPr>
        <b/>
        <sz val="11"/>
        <rFont val="Times New Roman"/>
        <family val="1"/>
      </rPr>
      <t xml:space="preserve"> Feb.</t>
    </r>
  </si>
  <si>
    <r>
      <t xml:space="preserve">       1 </t>
    </r>
    <r>
      <rPr>
        <b/>
        <sz val="11"/>
        <rFont val="新細明體"/>
        <family val="1"/>
      </rPr>
      <t>月</t>
    </r>
    <r>
      <rPr>
        <b/>
        <sz val="11"/>
        <rFont val="Times New Roman"/>
        <family val="1"/>
      </rPr>
      <t xml:space="preserve"> Jan.</t>
    </r>
  </si>
  <si>
    <t>結售新台幣</t>
  </si>
  <si>
    <t>未立即結售新台幣</t>
  </si>
  <si>
    <t>項 目</t>
  </si>
  <si>
    <t xml:space="preserve">表  二 </t>
  </si>
  <si>
    <t>出 口 外 匯 收 入</t>
  </si>
  <si>
    <t>與上年同期增減比較</t>
  </si>
  <si>
    <t>結售新台幣</t>
  </si>
  <si>
    <t>未立即結售新台幣</t>
  </si>
  <si>
    <t>金 額</t>
  </si>
  <si>
    <t xml:space="preserve">      單位:百萬美元</t>
  </si>
  <si>
    <t>出 口 外 匯 收 入 統 計</t>
  </si>
  <si>
    <r>
      <t>合計</t>
    </r>
    <r>
      <rPr>
        <b/>
        <sz val="10"/>
        <rFont val="華康隸書體"/>
        <family val="3"/>
      </rPr>
      <t xml:space="preserve"> </t>
    </r>
    <r>
      <rPr>
        <b/>
        <sz val="10"/>
        <rFont val="Times New Roman"/>
        <family val="1"/>
      </rPr>
      <t>Total</t>
    </r>
  </si>
  <si>
    <r>
      <t xml:space="preserve">       3 </t>
    </r>
    <r>
      <rPr>
        <b/>
        <sz val="11"/>
        <rFont val="新細明體"/>
        <family val="1"/>
      </rPr>
      <t>月</t>
    </r>
    <r>
      <rPr>
        <b/>
        <sz val="11"/>
        <rFont val="Times New Roman"/>
        <family val="1"/>
      </rPr>
      <t xml:space="preserve"> Mar.</t>
    </r>
  </si>
  <si>
    <r>
      <t>附註：</t>
    </r>
    <r>
      <rPr>
        <b/>
        <sz val="11"/>
        <rFont val="Times New Roman"/>
        <family val="1"/>
      </rPr>
      <t>*</t>
    </r>
    <r>
      <rPr>
        <b/>
        <sz val="11"/>
        <rFont val="新細明體"/>
        <family val="1"/>
      </rPr>
      <t xml:space="preserve"> 係指進口商逕以其外匯存款等匯出支付貨款者。</t>
    </r>
  </si>
  <si>
    <t>月 份</t>
  </si>
  <si>
    <t>以新台幣結購</t>
  </si>
  <si>
    <r>
      <t xml:space="preserve">       3 </t>
    </r>
    <r>
      <rPr>
        <b/>
        <sz val="11"/>
        <rFont val="新細明體"/>
        <family val="1"/>
      </rPr>
      <t>月</t>
    </r>
    <r>
      <rPr>
        <b/>
        <sz val="11"/>
        <rFont val="Times New Roman"/>
        <family val="1"/>
      </rPr>
      <t xml:space="preserve"> Mar.</t>
    </r>
  </si>
  <si>
    <t>項 目</t>
  </si>
  <si>
    <t>進 口 外 匯 支 出</t>
  </si>
  <si>
    <r>
      <t>未以新台幣結購</t>
    </r>
    <r>
      <rPr>
        <b/>
        <sz val="10"/>
        <rFont val="Times New Roman"/>
        <family val="1"/>
      </rPr>
      <t xml:space="preserve"> *</t>
    </r>
  </si>
  <si>
    <t>未以新台幣結購</t>
  </si>
  <si>
    <t>與上年同期增減比較</t>
  </si>
  <si>
    <t xml:space="preserve">      單位:百萬美元</t>
  </si>
  <si>
    <t>進 口 外 匯 支 出 統 計</t>
  </si>
  <si>
    <t xml:space="preserve">表  三 </t>
  </si>
  <si>
    <t>金 額</t>
  </si>
  <si>
    <r>
      <t>遠期信用狀</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</si>
  <si>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</si>
  <si>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</si>
  <si>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合　　　計</t>
    </r>
    <r>
      <rPr>
        <b/>
        <sz val="12"/>
        <rFont val="Times New Roman"/>
        <family val="1"/>
      </rPr>
      <t xml:space="preserve">               Total</t>
    </r>
  </si>
  <si>
    <t>進 口 外 匯 支 出</t>
  </si>
  <si>
    <t xml:space="preserve">              單位:百萬美元</t>
  </si>
  <si>
    <t>與上年同期增減比較</t>
  </si>
  <si>
    <t>出 口 外 匯 收 入</t>
  </si>
  <si>
    <t>項 目</t>
  </si>
  <si>
    <t>表  四</t>
  </si>
  <si>
    <r>
      <t xml:space="preserve">合　　　計 </t>
    </r>
    <r>
      <rPr>
        <b/>
        <sz val="12"/>
        <rFont val="Times New Roman"/>
        <family val="1"/>
      </rPr>
      <t xml:space="preserve">              Total</t>
    </r>
  </si>
  <si>
    <r>
      <t xml:space="preserve">遠期信用狀 </t>
    </r>
    <r>
      <rPr>
        <b/>
        <sz val="12"/>
        <rFont val="Times New Roman"/>
        <family val="1"/>
      </rPr>
      <t xml:space="preserve">              Usance L/C</t>
    </r>
  </si>
  <si>
    <t>付款方式</t>
  </si>
  <si>
    <t>出 進 口 外 匯 付 款 方 式 統 計（累 月）</t>
  </si>
  <si>
    <t>表  五</t>
  </si>
  <si>
    <t>出 進 口 外 匯 付 款 方 式 統 計（當 月）</t>
  </si>
  <si>
    <t xml:space="preserve">                                     單位:百萬美元</t>
  </si>
  <si>
    <r>
      <t xml:space="preserve">       1 </t>
    </r>
    <r>
      <rPr>
        <b/>
        <sz val="11"/>
        <rFont val="新細明體"/>
        <family val="1"/>
      </rPr>
      <t>月</t>
    </r>
    <r>
      <rPr>
        <b/>
        <sz val="11"/>
        <rFont val="Times New Roman"/>
        <family val="1"/>
      </rPr>
      <t xml:space="preserve"> Jan.</t>
    </r>
  </si>
  <si>
    <r>
      <t>合計</t>
    </r>
    <r>
      <rPr>
        <b/>
        <sz val="10"/>
        <rFont val="華康隸書體"/>
        <family val="3"/>
      </rPr>
      <t xml:space="preserve"> </t>
    </r>
    <r>
      <rPr>
        <b/>
        <sz val="10"/>
        <rFont val="Times New Roman"/>
        <family val="1"/>
      </rPr>
      <t>Total</t>
    </r>
  </si>
  <si>
    <r>
      <t>即期信用狀</t>
    </r>
    <r>
      <rPr>
        <b/>
        <sz val="12"/>
        <rFont val="Times New Roman"/>
        <family val="1"/>
      </rPr>
      <t xml:space="preserve">       Sight L/C</t>
    </r>
  </si>
  <si>
    <r>
      <t xml:space="preserve">即期信用狀         </t>
    </r>
    <r>
      <rPr>
        <b/>
        <sz val="12"/>
        <rFont val="Times New Roman"/>
        <family val="1"/>
      </rPr>
      <t xml:space="preserve">      Sight L/C</t>
    </r>
  </si>
  <si>
    <r>
      <t>1- 3</t>
    </r>
    <r>
      <rPr>
        <b/>
        <sz val="11"/>
        <rFont val="新細明體"/>
        <family val="1"/>
      </rPr>
      <t>月</t>
    </r>
    <r>
      <rPr>
        <b/>
        <sz val="11"/>
        <rFont val="Times New Roman"/>
        <family val="1"/>
      </rPr>
      <t xml:space="preserve">              Jan.-Mar.</t>
    </r>
  </si>
  <si>
    <t xml:space="preserve">       </t>
  </si>
  <si>
    <r>
      <t xml:space="preserve">本 </t>
    </r>
    <r>
      <rPr>
        <b/>
        <sz val="11"/>
        <rFont val="Times New Roman"/>
        <family val="1"/>
      </rPr>
      <t xml:space="preserve">       (</t>
    </r>
    <r>
      <rPr>
        <b/>
        <sz val="11"/>
        <color indexed="10"/>
        <rFont val="Times New Roman"/>
        <family val="1"/>
      </rPr>
      <t>96</t>
    </r>
    <r>
      <rPr>
        <b/>
        <sz val="11"/>
        <rFont val="Times New Roman"/>
        <family val="1"/>
      </rPr>
      <t xml:space="preserve">)       </t>
    </r>
    <r>
      <rPr>
        <b/>
        <sz val="11"/>
        <rFont val="新細明體"/>
        <family val="1"/>
      </rPr>
      <t xml:space="preserve"> 年</t>
    </r>
  </si>
  <si>
    <r>
      <t>上</t>
    </r>
    <r>
      <rPr>
        <b/>
        <sz val="11"/>
        <rFont val="Times New Roman"/>
        <family val="1"/>
      </rPr>
      <t xml:space="preserve">        (</t>
    </r>
    <r>
      <rPr>
        <b/>
        <sz val="11"/>
        <color indexed="10"/>
        <rFont val="Times New Roman"/>
        <family val="1"/>
      </rPr>
      <t>95</t>
    </r>
    <r>
      <rPr>
        <b/>
        <sz val="11"/>
        <rFont val="Times New Roman"/>
        <family val="1"/>
      </rPr>
      <t xml:space="preserve">)        </t>
    </r>
    <r>
      <rPr>
        <b/>
        <sz val="11"/>
        <rFont val="新細明體"/>
        <family val="1"/>
      </rPr>
      <t>年</t>
    </r>
  </si>
  <si>
    <r>
      <t xml:space="preserve"> 96</t>
    </r>
    <r>
      <rPr>
        <b/>
        <sz val="10"/>
        <rFont val="新細明體"/>
        <family val="1"/>
      </rPr>
      <t>年</t>
    </r>
    <r>
      <rPr>
        <b/>
        <sz val="10"/>
        <rFont val="Times New Roman"/>
        <family val="1"/>
      </rPr>
      <t xml:space="preserve"> 1</t>
    </r>
    <r>
      <rPr>
        <b/>
        <sz val="10"/>
        <rFont val="華康隸書體"/>
        <family val="3"/>
      </rPr>
      <t xml:space="preserve"> -</t>
    </r>
    <r>
      <rPr>
        <b/>
        <sz val="10"/>
        <rFont val="Times New Roman"/>
        <family val="1"/>
      </rPr>
      <t>3</t>
    </r>
    <r>
      <rPr>
        <b/>
        <sz val="10"/>
        <rFont val="新細明體"/>
        <family val="1"/>
      </rPr>
      <t>月</t>
    </r>
    <r>
      <rPr>
        <b/>
        <sz val="10"/>
        <rFont val="華康隸書體"/>
        <family val="3"/>
      </rPr>
      <t xml:space="preserve">
</t>
    </r>
    <r>
      <rPr>
        <b/>
        <sz val="10"/>
        <rFont val="Times New Roman"/>
        <family val="1"/>
      </rPr>
      <t>Jan.-Mar</t>
    </r>
    <r>
      <rPr>
        <b/>
        <sz val="10"/>
        <rFont val="華康隸書體"/>
        <family val="3"/>
      </rPr>
      <t xml:space="preserve">. </t>
    </r>
    <r>
      <rPr>
        <b/>
        <sz val="10"/>
        <color indexed="10"/>
        <rFont val="Times New Roman"/>
        <family val="1"/>
      </rPr>
      <t>2007</t>
    </r>
  </si>
  <si>
    <r>
      <t xml:space="preserve"> 96</t>
    </r>
    <r>
      <rPr>
        <b/>
        <sz val="10"/>
        <rFont val="新細明體"/>
        <family val="1"/>
      </rPr>
      <t>年</t>
    </r>
    <r>
      <rPr>
        <b/>
        <sz val="10"/>
        <rFont val="Times New Roman"/>
        <family val="1"/>
      </rPr>
      <t xml:space="preserve"> 1 -3</t>
    </r>
    <r>
      <rPr>
        <b/>
        <sz val="10"/>
        <rFont val="新細明體"/>
        <family val="1"/>
      </rPr>
      <t>月</t>
    </r>
    <r>
      <rPr>
        <b/>
        <sz val="10"/>
        <rFont val="華康隸書體"/>
        <family val="3"/>
      </rPr>
      <t xml:space="preserve">
</t>
    </r>
    <r>
      <rPr>
        <b/>
        <sz val="10"/>
        <rFont val="Times New Roman"/>
        <family val="1"/>
      </rPr>
      <t>Jan.-Mar</t>
    </r>
    <r>
      <rPr>
        <b/>
        <sz val="10"/>
        <rFont val="華康隸書體"/>
        <family val="3"/>
      </rPr>
      <t>.</t>
    </r>
    <r>
      <rPr>
        <b/>
        <sz val="10"/>
        <color indexed="10"/>
        <rFont val="華康隸書體"/>
        <family val="3"/>
      </rPr>
      <t xml:space="preserve"> </t>
    </r>
    <r>
      <rPr>
        <b/>
        <sz val="10"/>
        <color indexed="10"/>
        <rFont val="Times New Roman"/>
        <family val="1"/>
      </rPr>
      <t>2007</t>
    </r>
  </si>
  <si>
    <r>
      <t>96</t>
    </r>
    <r>
      <rPr>
        <b/>
        <sz val="12"/>
        <rFont val="新細明體"/>
        <family val="1"/>
      </rPr>
      <t xml:space="preserve">年 </t>
    </r>
    <r>
      <rPr>
        <b/>
        <sz val="12"/>
        <rFont val="Times New Roman"/>
        <family val="1"/>
      </rPr>
      <t xml:space="preserve">         3</t>
    </r>
    <r>
      <rPr>
        <b/>
        <sz val="12"/>
        <rFont val="新細明體"/>
        <family val="1"/>
      </rPr>
      <t>月</t>
    </r>
  </si>
  <si>
    <r>
      <t xml:space="preserve">Mar.         </t>
    </r>
    <r>
      <rPr>
        <b/>
        <sz val="12"/>
        <color indexed="10"/>
        <rFont val="Times New Roman"/>
        <family val="1"/>
      </rPr>
      <t xml:space="preserve"> 2007</t>
    </r>
  </si>
  <si>
    <r>
      <t xml:space="preserve">Mar.  </t>
    </r>
    <r>
      <rPr>
        <b/>
        <sz val="12"/>
        <color indexed="10"/>
        <rFont val="Times New Roman"/>
        <family val="1"/>
      </rPr>
      <t>2006</t>
    </r>
  </si>
  <si>
    <r>
      <t>96</t>
    </r>
    <r>
      <rPr>
        <b/>
        <sz val="12"/>
        <rFont val="新細明體"/>
        <family val="1"/>
      </rPr>
      <t xml:space="preserve">年    </t>
    </r>
    <r>
      <rPr>
        <b/>
        <sz val="12"/>
        <rFont val="Times New Roman"/>
        <family val="1"/>
      </rPr>
      <t xml:space="preserve">    3</t>
    </r>
    <r>
      <rPr>
        <b/>
        <sz val="12"/>
        <rFont val="新細明體"/>
        <family val="1"/>
      </rPr>
      <t>月</t>
    </r>
  </si>
  <si>
    <r>
      <t xml:space="preserve">Mar.            </t>
    </r>
    <r>
      <rPr>
        <b/>
        <sz val="12"/>
        <color indexed="10"/>
        <rFont val="Times New Roman"/>
        <family val="1"/>
      </rPr>
      <t>2007</t>
    </r>
  </si>
  <si>
    <r>
      <t xml:space="preserve">Mar. </t>
    </r>
    <r>
      <rPr>
        <b/>
        <sz val="12"/>
        <color indexed="10"/>
        <rFont val="Times New Roman"/>
        <family val="1"/>
      </rPr>
      <t xml:space="preserve"> 2006</t>
    </r>
  </si>
  <si>
    <r>
      <t>96</t>
    </r>
    <r>
      <rPr>
        <b/>
        <sz val="12"/>
        <rFont val="新細明體"/>
        <family val="1"/>
      </rPr>
      <t>年</t>
    </r>
    <r>
      <rPr>
        <b/>
        <sz val="12"/>
        <rFont val="Times New Roman"/>
        <family val="1"/>
      </rPr>
      <t xml:space="preserve">              1-3</t>
    </r>
    <r>
      <rPr>
        <b/>
        <sz val="12"/>
        <rFont val="新細明體"/>
        <family val="1"/>
      </rPr>
      <t>月</t>
    </r>
  </si>
  <si>
    <r>
      <t xml:space="preserve">Jan.-Mar.     </t>
    </r>
    <r>
      <rPr>
        <b/>
        <sz val="12"/>
        <color indexed="10"/>
        <rFont val="Times New Roman"/>
        <family val="1"/>
      </rPr>
      <t>2007</t>
    </r>
  </si>
  <si>
    <r>
      <t xml:space="preserve">Jan.-Mar.     </t>
    </r>
    <r>
      <rPr>
        <b/>
        <sz val="12"/>
        <color indexed="10"/>
        <rFont val="Times New Roman"/>
        <family val="1"/>
      </rPr>
      <t>2006</t>
    </r>
  </si>
  <si>
    <r>
      <t>96</t>
    </r>
    <r>
      <rPr>
        <b/>
        <sz val="12"/>
        <rFont val="新細明體"/>
        <family val="1"/>
      </rPr>
      <t xml:space="preserve">年 </t>
    </r>
    <r>
      <rPr>
        <b/>
        <sz val="12"/>
        <rFont val="Times New Roman"/>
        <family val="1"/>
      </rPr>
      <t xml:space="preserve">             1-3</t>
    </r>
    <r>
      <rPr>
        <b/>
        <sz val="12"/>
        <rFont val="新細明體"/>
        <family val="1"/>
      </rPr>
      <t>月</t>
    </r>
  </si>
  <si>
    <r>
      <t xml:space="preserve">Jan.-Mar.      </t>
    </r>
    <r>
      <rPr>
        <b/>
        <sz val="12"/>
        <color indexed="10"/>
        <rFont val="Times New Roman"/>
        <family val="1"/>
      </rPr>
      <t>2007</t>
    </r>
  </si>
  <si>
    <r>
      <t xml:space="preserve">Jan.-Mar.      </t>
    </r>
    <r>
      <rPr>
        <b/>
        <sz val="12"/>
        <color indexed="10"/>
        <rFont val="Times New Roman"/>
        <family val="1"/>
      </rPr>
      <t>2006</t>
    </r>
  </si>
  <si>
    <t>[圖  一]  我 國 近 年 出 進 口 外 匯 收 支 之 變 動 趨 勢 (94年-96年)</t>
  </si>
  <si>
    <t>CHART 1  COMPARISON OF FOREIGN EXCHANGE EXPORT PROCEEDS AND IMPORT PAYMENTS (2005-2007)</t>
  </si>
  <si>
    <t>九十四年</t>
  </si>
  <si>
    <t xml:space="preserve">     九十五年</t>
  </si>
  <si>
    <t xml:space="preserve">  九十六年</t>
  </si>
  <si>
    <t>95</t>
  </si>
  <si>
    <t>九十六年三月份出進口外匯收支概況</t>
  </si>
  <si>
    <r>
      <t>出口外匯收入計</t>
    </r>
    <r>
      <rPr>
        <b/>
        <sz val="12"/>
        <color indexed="8"/>
        <rFont val="Times New Roman"/>
        <family val="1"/>
      </rPr>
      <t>21,819.5</t>
    </r>
    <r>
      <rPr>
        <b/>
        <sz val="12"/>
        <color indexed="8"/>
        <rFont val="新細明體"/>
        <family val="1"/>
      </rPr>
      <t>百萬美元，較上年同期增加</t>
    </r>
    <r>
      <rPr>
        <b/>
        <sz val="12"/>
        <color indexed="8"/>
        <rFont val="Times New Roman"/>
        <family val="1"/>
      </rPr>
      <t>2,520.3</t>
    </r>
    <r>
      <rPr>
        <b/>
        <sz val="12"/>
        <color indexed="8"/>
        <rFont val="新細明體"/>
        <family val="1"/>
      </rPr>
      <t>百萬美元或</t>
    </r>
    <r>
      <rPr>
        <b/>
        <sz val="12"/>
        <color indexed="8"/>
        <rFont val="Times New Roman"/>
        <family val="1"/>
      </rPr>
      <t>13.1%</t>
    </r>
    <r>
      <rPr>
        <b/>
        <sz val="12"/>
        <color indexed="8"/>
        <rFont val="新細明體"/>
        <family val="1"/>
      </rPr>
      <t>（詳表一）。</t>
    </r>
  </si>
  <si>
    <r>
      <t>進口外匯支出計</t>
    </r>
    <r>
      <rPr>
        <b/>
        <sz val="12"/>
        <color indexed="8"/>
        <rFont val="Times New Roman"/>
        <family val="1"/>
      </rPr>
      <t>19,948.2</t>
    </r>
    <r>
      <rPr>
        <b/>
        <sz val="12"/>
        <color indexed="8"/>
        <rFont val="新細明體"/>
        <family val="1"/>
      </rPr>
      <t>百萬美元，較上年同期增加</t>
    </r>
    <r>
      <rPr>
        <b/>
        <sz val="12"/>
        <color indexed="8"/>
        <rFont val="Times New Roman"/>
        <family val="1"/>
      </rPr>
      <t>386.2</t>
    </r>
    <r>
      <rPr>
        <b/>
        <sz val="12"/>
        <color indexed="8"/>
        <rFont val="新細明體"/>
        <family val="1"/>
      </rPr>
      <t>百萬美元或</t>
    </r>
    <r>
      <rPr>
        <b/>
        <sz val="12"/>
        <color indexed="8"/>
        <rFont val="Times New Roman"/>
        <family val="1"/>
      </rPr>
      <t>2.0%</t>
    </r>
    <r>
      <rPr>
        <b/>
        <sz val="12"/>
        <color indexed="8"/>
        <rFont val="新細明體"/>
        <family val="1"/>
      </rPr>
      <t>（詳表一）。</t>
    </r>
  </si>
  <si>
    <r>
      <t>結售新台幣部份計</t>
    </r>
    <r>
      <rPr>
        <b/>
        <sz val="12"/>
        <color indexed="8"/>
        <rFont val="Times New Roman"/>
        <family val="1"/>
      </rPr>
      <t>2,420.8</t>
    </r>
    <r>
      <rPr>
        <b/>
        <sz val="12"/>
        <color indexed="8"/>
        <rFont val="新細明體"/>
        <family val="1"/>
      </rPr>
      <t>百萬美元，較上年同期增加</t>
    </r>
    <r>
      <rPr>
        <b/>
        <sz val="12"/>
        <color indexed="8"/>
        <rFont val="Times New Roman"/>
        <family val="1"/>
      </rPr>
      <t>45.9</t>
    </r>
    <r>
      <rPr>
        <b/>
        <sz val="12"/>
        <color indexed="8"/>
        <rFont val="新細明體"/>
        <family val="1"/>
      </rPr>
      <t>百萬美元或</t>
    </r>
    <r>
      <rPr>
        <b/>
        <sz val="12"/>
        <color indexed="8"/>
        <rFont val="Times New Roman"/>
        <family val="1"/>
      </rPr>
      <t>1.9</t>
    </r>
    <r>
      <rPr>
        <b/>
        <sz val="12"/>
        <color indexed="8"/>
        <rFont val="新細明體"/>
        <family val="1"/>
      </rPr>
      <t>%（詳表二）。</t>
    </r>
  </si>
  <si>
    <r>
      <t>未立即結售新台幣部份計</t>
    </r>
    <r>
      <rPr>
        <b/>
        <sz val="12"/>
        <color indexed="8"/>
        <rFont val="Times New Roman"/>
        <family val="1"/>
      </rPr>
      <t>19,398.7</t>
    </r>
    <r>
      <rPr>
        <b/>
        <sz val="12"/>
        <color indexed="8"/>
        <rFont val="新細明體"/>
        <family val="1"/>
      </rPr>
      <t>百萬美元，較上年同期增加</t>
    </r>
    <r>
      <rPr>
        <b/>
        <sz val="12"/>
        <color indexed="8"/>
        <rFont val="Times New Roman"/>
        <family val="1"/>
      </rPr>
      <t>2,474.4</t>
    </r>
    <r>
      <rPr>
        <b/>
        <sz val="12"/>
        <color indexed="8"/>
        <rFont val="新細明體"/>
        <family val="1"/>
      </rPr>
      <t>百萬美元或</t>
    </r>
    <r>
      <rPr>
        <b/>
        <sz val="12"/>
        <color indexed="8"/>
        <rFont val="Times New Roman"/>
        <family val="1"/>
      </rPr>
      <t>14.6%</t>
    </r>
    <r>
      <rPr>
        <b/>
        <sz val="12"/>
        <color indexed="8"/>
        <rFont val="新細明體"/>
        <family val="1"/>
      </rPr>
      <t>（詳表二）。</t>
    </r>
  </si>
  <si>
    <r>
      <t>以新台幣結購計</t>
    </r>
    <r>
      <rPr>
        <b/>
        <sz val="12"/>
        <color indexed="8"/>
        <rFont val="Times New Roman"/>
        <family val="1"/>
      </rPr>
      <t>4,387.0</t>
    </r>
    <r>
      <rPr>
        <b/>
        <sz val="12"/>
        <color indexed="8"/>
        <rFont val="新細明體"/>
        <family val="1"/>
      </rPr>
      <t>百萬美元，較上年同期增加</t>
    </r>
    <r>
      <rPr>
        <b/>
        <sz val="12"/>
        <color indexed="8"/>
        <rFont val="Times New Roman"/>
        <family val="1"/>
      </rPr>
      <t>215.7</t>
    </r>
    <r>
      <rPr>
        <b/>
        <sz val="12"/>
        <color indexed="8"/>
        <rFont val="新細明體"/>
        <family val="1"/>
      </rPr>
      <t>百萬美元或</t>
    </r>
    <r>
      <rPr>
        <b/>
        <sz val="12"/>
        <color indexed="8"/>
        <rFont val="Times New Roman"/>
        <family val="1"/>
      </rPr>
      <t>5.2%</t>
    </r>
    <r>
      <rPr>
        <b/>
        <sz val="12"/>
        <color indexed="8"/>
        <rFont val="新細明體"/>
        <family val="1"/>
      </rPr>
      <t>（詳表三）。</t>
    </r>
  </si>
  <si>
    <r>
      <t>未以新台幣結購計</t>
    </r>
    <r>
      <rPr>
        <b/>
        <sz val="12"/>
        <color indexed="8"/>
        <rFont val="Times New Roman"/>
        <family val="1"/>
      </rPr>
      <t>15,561.2</t>
    </r>
    <r>
      <rPr>
        <b/>
        <sz val="12"/>
        <color indexed="8"/>
        <rFont val="新細明體"/>
        <family val="1"/>
      </rPr>
      <t>百萬美元，較上年同期增加</t>
    </r>
    <r>
      <rPr>
        <b/>
        <sz val="12"/>
        <color indexed="8"/>
        <rFont val="Times New Roman"/>
        <family val="1"/>
      </rPr>
      <t>170.5</t>
    </r>
    <r>
      <rPr>
        <b/>
        <sz val="12"/>
        <color indexed="8"/>
        <rFont val="新細明體"/>
        <family val="1"/>
      </rPr>
      <t>百萬美元或</t>
    </r>
    <r>
      <rPr>
        <b/>
        <sz val="12"/>
        <color indexed="8"/>
        <rFont val="Times New Roman"/>
        <family val="1"/>
      </rPr>
      <t>1.1%</t>
    </r>
    <r>
      <rPr>
        <b/>
        <sz val="12"/>
        <color indexed="8"/>
        <rFont val="新細明體"/>
        <family val="1"/>
      </rPr>
      <t>（詳表三）。</t>
    </r>
  </si>
  <si>
    <t xml:space="preserve">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</si>
</sst>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30">
    <font>
      <sz val="12"/>
      <name val="新細明體"/>
      <family val="1"/>
    </font>
    <font>
      <sz val="9"/>
      <name val="新細明體"/>
      <family val="1"/>
    </font>
    <font>
      <b/>
      <sz val="18"/>
      <name val="華康隸書體"/>
      <family val="3"/>
    </font>
    <font>
      <b/>
      <sz val="12"/>
      <name val="華康隸書體"/>
      <family val="3"/>
    </font>
    <font>
      <b/>
      <sz val="11"/>
      <name val="華康隸書體"/>
      <family val="3"/>
    </font>
    <font>
      <b/>
      <sz val="11"/>
      <name val="Times New Roman"/>
      <family val="1"/>
    </font>
    <font>
      <b/>
      <sz val="11"/>
      <name val="新細明體"/>
      <family val="1"/>
    </font>
    <font>
      <b/>
      <sz val="12"/>
      <name val="新細明體"/>
      <family val="1"/>
    </font>
    <font>
      <b/>
      <sz val="12"/>
      <name val="Times New Roman"/>
      <family val="1"/>
    </font>
    <font>
      <b/>
      <sz val="10"/>
      <name val="華康隸書體"/>
      <family val="3"/>
    </font>
    <font>
      <b/>
      <sz val="10"/>
      <name val="新細明體"/>
      <family val="1"/>
    </font>
    <font>
      <b/>
      <sz val="10"/>
      <name val="Times New Roman"/>
      <family val="1"/>
    </font>
    <font>
      <sz val="12"/>
      <name val="華康隸書體"/>
      <family val="3"/>
    </font>
    <font>
      <b/>
      <sz val="12"/>
      <color indexed="10"/>
      <name val="Times New Roman"/>
      <family val="1"/>
    </font>
    <font>
      <b/>
      <sz val="11"/>
      <color indexed="10"/>
      <name val="Times New Roman"/>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sz val="10"/>
      <name val="新細明體"/>
      <family val="1"/>
    </font>
    <font>
      <b/>
      <sz val="12"/>
      <color indexed="8"/>
      <name val="新細明體"/>
      <family val="1"/>
    </font>
    <font>
      <b/>
      <sz val="12"/>
      <color indexed="8"/>
      <name val="華康隸書體"/>
      <family val="3"/>
    </font>
    <font>
      <b/>
      <sz val="12"/>
      <color indexed="8"/>
      <name val="Times New Roman"/>
      <family val="1"/>
    </font>
    <font>
      <b/>
      <sz val="18"/>
      <name val="新細明體"/>
      <family val="1"/>
    </font>
    <font>
      <b/>
      <sz val="12"/>
      <name val="華康隸書體W7(P)"/>
      <family val="1"/>
    </font>
    <font>
      <b/>
      <sz val="10"/>
      <color indexed="10"/>
      <name val="Times New Roman"/>
      <family val="1"/>
    </font>
    <font>
      <b/>
      <sz val="10"/>
      <color indexed="10"/>
      <name val="華康隸書體"/>
      <family val="3"/>
    </font>
    <font>
      <b/>
      <sz val="18"/>
      <color indexed="8"/>
      <name val="新細明體"/>
      <family val="1"/>
    </font>
  </fonts>
  <fills count="2">
    <fill>
      <patternFill/>
    </fill>
    <fill>
      <patternFill patternType="gray125"/>
    </fill>
  </fills>
  <borders count="15">
    <border>
      <left/>
      <right/>
      <top/>
      <bottom/>
      <diagonal/>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protection/>
    </xf>
    <xf numFmtId="0" fontId="17" fillId="0" borderId="0">
      <alignment/>
      <protection/>
    </xf>
    <xf numFmtId="0" fontId="17"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17" fillId="0" borderId="0" applyFont="0" applyFill="0" applyBorder="0" applyAlignment="0" applyProtection="0"/>
    <xf numFmtId="0" fontId="15" fillId="0" borderId="0" applyNumberFormat="0" applyFill="0" applyBorder="0" applyAlignment="0" applyProtection="0"/>
  </cellStyleXfs>
  <cellXfs count="174">
    <xf numFmtId="0" fontId="0" fillId="0" borderId="0" xfId="0" applyAlignment="1">
      <alignment/>
    </xf>
    <xf numFmtId="0" fontId="3" fillId="0" borderId="0" xfId="0" applyFont="1" applyAlignment="1">
      <alignment horizontal="center"/>
    </xf>
    <xf numFmtId="0" fontId="3" fillId="0" borderId="0" xfId="0" applyFont="1" applyAlignment="1">
      <alignment/>
    </xf>
    <xf numFmtId="0" fontId="2" fillId="0" borderId="0" xfId="0" applyFont="1" applyAlignment="1">
      <alignment horizontal="centerContinuous"/>
    </xf>
    <xf numFmtId="0" fontId="4" fillId="0" borderId="0" xfId="0" applyFont="1" applyAlignment="1">
      <alignment horizontal="centerContinuous"/>
    </xf>
    <xf numFmtId="0" fontId="3" fillId="0" borderId="0" xfId="0" applyFont="1"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0" fontId="7" fillId="0" borderId="0" xfId="0" applyFont="1" applyAlignment="1">
      <alignment horizontal="centerContinuous"/>
    </xf>
    <xf numFmtId="0" fontId="7" fillId="0" borderId="0" xfId="0" applyFont="1" applyAlignment="1">
      <alignment horizontal="center"/>
    </xf>
    <xf numFmtId="0" fontId="7" fillId="0" borderId="0" xfId="0" applyFont="1" applyAlignment="1">
      <alignment/>
    </xf>
    <xf numFmtId="0" fontId="4" fillId="0" borderId="0" xfId="0" applyFont="1" applyAlignment="1">
      <alignment/>
    </xf>
    <xf numFmtId="0" fontId="5" fillId="0" borderId="0" xfId="0" applyFont="1" applyAlignment="1">
      <alignment horizontal="left"/>
    </xf>
    <xf numFmtId="0" fontId="6" fillId="0" borderId="0" xfId="0" applyFont="1" applyAlignment="1">
      <alignment horizontal="center"/>
    </xf>
    <xf numFmtId="184" fontId="8" fillId="0" borderId="1" xfId="0" applyNumberFormat="1" applyFont="1" applyBorder="1" applyAlignment="1">
      <alignment horizontal="right"/>
    </xf>
    <xf numFmtId="184" fontId="8" fillId="0" borderId="1" xfId="0" applyNumberFormat="1" applyFont="1" applyBorder="1" applyAlignment="1">
      <alignment/>
    </xf>
    <xf numFmtId="184" fontId="5" fillId="0" borderId="2" xfId="0" applyNumberFormat="1" applyFont="1" applyBorder="1" applyAlignment="1">
      <alignment horizontal="right"/>
    </xf>
    <xf numFmtId="184" fontId="8" fillId="0" borderId="2" xfId="0" applyNumberFormat="1" applyFont="1" applyBorder="1" applyAlignment="1">
      <alignment horizontal="right"/>
    </xf>
    <xf numFmtId="184" fontId="8" fillId="0" borderId="2" xfId="0" applyNumberFormat="1" applyFont="1" applyBorder="1" applyAlignment="1">
      <alignment/>
    </xf>
    <xf numFmtId="0" fontId="5" fillId="0" borderId="0" xfId="0" applyFont="1" applyAlignment="1">
      <alignment/>
    </xf>
    <xf numFmtId="0" fontId="6" fillId="0" borderId="0" xfId="0" applyFont="1" applyAlignment="1">
      <alignment/>
    </xf>
    <xf numFmtId="0" fontId="12" fillId="0" borderId="0" xfId="0" applyFont="1" applyAlignment="1">
      <alignment/>
    </xf>
    <xf numFmtId="0" fontId="0" fillId="0" borderId="0" xfId="0" applyAlignment="1">
      <alignment horizontal="centerContinuous"/>
    </xf>
    <xf numFmtId="0" fontId="5" fillId="0" borderId="2" xfId="0" applyFont="1" applyBorder="1" applyAlignment="1">
      <alignment/>
    </xf>
    <xf numFmtId="184" fontId="5" fillId="0" borderId="2" xfId="0" applyNumberFormat="1" applyFont="1" applyBorder="1" applyAlignment="1">
      <alignment/>
    </xf>
    <xf numFmtId="0" fontId="7" fillId="0" borderId="3" xfId="0" applyFont="1" applyBorder="1" applyAlignment="1">
      <alignment horizontal="centerContinuous" vertical="center"/>
    </xf>
    <xf numFmtId="0" fontId="10" fillId="0" borderId="0" xfId="0" applyFont="1" applyBorder="1" applyAlignment="1">
      <alignment vertical="center"/>
    </xf>
    <xf numFmtId="0" fontId="10" fillId="0" borderId="4" xfId="0" applyFont="1" applyBorder="1" applyAlignment="1">
      <alignment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5" fillId="0" borderId="0" xfId="0" applyFont="1" applyBorder="1" applyAlignment="1">
      <alignment/>
    </xf>
    <xf numFmtId="184" fontId="5" fillId="0" borderId="0" xfId="0" applyNumberFormat="1" applyFont="1" applyBorder="1" applyAlignment="1">
      <alignment horizontal="right"/>
    </xf>
    <xf numFmtId="184" fontId="8" fillId="0" borderId="0" xfId="0" applyNumberFormat="1" applyFont="1" applyBorder="1" applyAlignment="1">
      <alignment horizontal="right"/>
    </xf>
    <xf numFmtId="184" fontId="8" fillId="0" borderId="0" xfId="0" applyNumberFormat="1" applyFont="1" applyBorder="1" applyAlignment="1">
      <alignment/>
    </xf>
    <xf numFmtId="184" fontId="5" fillId="0" borderId="0" xfId="0" applyNumberFormat="1" applyFont="1" applyBorder="1" applyAlignment="1">
      <alignment/>
    </xf>
    <xf numFmtId="0" fontId="5" fillId="0" borderId="0" xfId="0" applyFont="1" applyAlignment="1">
      <alignment/>
    </xf>
    <xf numFmtId="0" fontId="0" fillId="0" borderId="0" xfId="0" applyAlignment="1">
      <alignment/>
    </xf>
    <xf numFmtId="184" fontId="5" fillId="0" borderId="7" xfId="0" applyNumberFormat="1" applyFont="1" applyBorder="1" applyAlignment="1">
      <alignment horizontal="right"/>
    </xf>
    <xf numFmtId="0" fontId="5" fillId="0" borderId="8" xfId="0" applyFont="1" applyBorder="1" applyAlignment="1">
      <alignment horizontal="right" wrapText="1"/>
    </xf>
    <xf numFmtId="184" fontId="5" fillId="0" borderId="8" xfId="0" applyNumberFormat="1" applyFont="1" applyBorder="1" applyAlignment="1">
      <alignment horizontal="right"/>
    </xf>
    <xf numFmtId="184" fontId="5" fillId="0" borderId="6" xfId="0" applyNumberFormat="1" applyFont="1" applyBorder="1" applyAlignment="1">
      <alignment horizontal="right"/>
    </xf>
    <xf numFmtId="0" fontId="5" fillId="0" borderId="9" xfId="0" applyFont="1" applyBorder="1" applyAlignment="1">
      <alignment horizontal="right" wrapText="1"/>
    </xf>
    <xf numFmtId="184" fontId="5" fillId="0" borderId="9" xfId="0" applyNumberFormat="1" applyFont="1" applyBorder="1" applyAlignment="1">
      <alignment horizontal="right"/>
    </xf>
    <xf numFmtId="0" fontId="5" fillId="0" borderId="10" xfId="0" applyFont="1" applyBorder="1" applyAlignment="1">
      <alignment horizontal="right" vertical="center"/>
    </xf>
    <xf numFmtId="0" fontId="4" fillId="0" borderId="11" xfId="0" applyFont="1" applyBorder="1" applyAlignment="1">
      <alignment vertical="center"/>
    </xf>
    <xf numFmtId="0" fontId="7" fillId="0" borderId="0" xfId="0" applyFont="1" applyAlignment="1">
      <alignment vertical="center"/>
    </xf>
    <xf numFmtId="0" fontId="4" fillId="0" borderId="10" xfId="0" applyFont="1" applyBorder="1" applyAlignment="1">
      <alignment vertical="center"/>
    </xf>
    <xf numFmtId="0" fontId="5" fillId="0" borderId="1" xfId="0" applyFont="1" applyBorder="1" applyAlignment="1">
      <alignment vertical="center"/>
    </xf>
    <xf numFmtId="0" fontId="7" fillId="0" borderId="0" xfId="0" applyFont="1" applyBorder="1" applyAlignment="1">
      <alignment vertical="center"/>
    </xf>
    <xf numFmtId="0" fontId="7" fillId="0" borderId="12" xfId="0" applyFont="1" applyBorder="1" applyAlignment="1">
      <alignment vertical="center"/>
    </xf>
    <xf numFmtId="0" fontId="7" fillId="0" borderId="10" xfId="0" applyFont="1" applyBorder="1" applyAlignment="1">
      <alignment vertical="center"/>
    </xf>
    <xf numFmtId="0" fontId="3" fillId="0" borderId="11" xfId="0" applyFont="1" applyBorder="1" applyAlignment="1">
      <alignment vertical="center"/>
    </xf>
    <xf numFmtId="0" fontId="8" fillId="0" borderId="10" xfId="0" applyFont="1" applyBorder="1" applyAlignment="1">
      <alignment horizontal="right" vertical="center"/>
    </xf>
    <xf numFmtId="0" fontId="3" fillId="0" borderId="13" xfId="0" applyFont="1" applyBorder="1" applyAlignment="1">
      <alignment horizontal="centerContinuous" vertical="center"/>
    </xf>
    <xf numFmtId="0" fontId="3" fillId="0" borderId="12" xfId="0" applyFont="1" applyBorder="1" applyAlignment="1">
      <alignment vertical="center"/>
    </xf>
    <xf numFmtId="0" fontId="5" fillId="0" borderId="10" xfId="0" applyFont="1" applyBorder="1" applyAlignment="1">
      <alignment vertical="center"/>
    </xf>
    <xf numFmtId="0" fontId="7" fillId="0" borderId="4" xfId="0" applyFont="1" applyBorder="1" applyAlignment="1">
      <alignment vertical="center"/>
    </xf>
    <xf numFmtId="0" fontId="18" fillId="0" borderId="0" xfId="16" applyFont="1">
      <alignment/>
      <protection/>
    </xf>
    <xf numFmtId="0" fontId="19" fillId="0" borderId="0" xfId="16" applyFont="1">
      <alignment/>
      <protection/>
    </xf>
    <xf numFmtId="0" fontId="19" fillId="0" borderId="0" xfId="16" applyFont="1" applyAlignment="1">
      <alignment horizontal="centerContinuous"/>
      <protection/>
    </xf>
    <xf numFmtId="0" fontId="18" fillId="0" borderId="0" xfId="17" applyFont="1">
      <alignment/>
      <protection/>
    </xf>
    <xf numFmtId="188" fontId="18" fillId="0" borderId="0" xfId="17" applyNumberFormat="1" applyFont="1">
      <alignment/>
      <protection/>
    </xf>
    <xf numFmtId="194" fontId="18" fillId="0" borderId="0" xfId="17" applyNumberFormat="1" applyFont="1">
      <alignment/>
      <protection/>
    </xf>
    <xf numFmtId="0" fontId="18" fillId="0" borderId="0" xfId="17" applyFont="1" applyAlignment="1">
      <alignment horizontal="center"/>
      <protection/>
    </xf>
    <xf numFmtId="0" fontId="5" fillId="0" borderId="2" xfId="0" applyFont="1" applyBorder="1" applyAlignment="1">
      <alignment horizontal="left" vertical="center" wrapText="1"/>
    </xf>
    <xf numFmtId="0" fontId="7" fillId="0" borderId="0" xfId="16" applyFont="1" applyAlignment="1">
      <alignment horizontal="centerContinuous"/>
      <protection/>
    </xf>
    <xf numFmtId="0" fontId="22" fillId="0" borderId="0" xfId="0" applyFont="1" applyAlignment="1">
      <alignment/>
    </xf>
    <xf numFmtId="0" fontId="23" fillId="0" borderId="0" xfId="0" applyFont="1" applyAlignment="1">
      <alignment/>
    </xf>
    <xf numFmtId="43" fontId="23" fillId="0" borderId="0" xfId="18" applyFont="1" applyAlignment="1">
      <alignment/>
    </xf>
    <xf numFmtId="187" fontId="22" fillId="0" borderId="0" xfId="0" applyNumberFormat="1" applyFont="1" applyAlignment="1">
      <alignment/>
    </xf>
    <xf numFmtId="184" fontId="22" fillId="0" borderId="0" xfId="0" applyNumberFormat="1" applyFont="1" applyAlignment="1">
      <alignment horizontal="right"/>
    </xf>
    <xf numFmtId="188" fontId="22" fillId="0" borderId="0" xfId="0" applyNumberFormat="1" applyFont="1" applyAlignment="1">
      <alignment/>
    </xf>
    <xf numFmtId="185" fontId="22" fillId="0" borderId="0" xfId="0" applyNumberFormat="1" applyFont="1" applyAlignment="1">
      <alignment/>
    </xf>
    <xf numFmtId="0" fontId="22" fillId="0" borderId="0" xfId="0" applyFont="1" applyAlignment="1">
      <alignment horizontal="right"/>
    </xf>
    <xf numFmtId="184" fontId="22" fillId="0" borderId="0" xfId="0" applyNumberFormat="1" applyFont="1" applyAlignment="1">
      <alignment/>
    </xf>
    <xf numFmtId="185" fontId="22" fillId="0" borderId="0" xfId="0" applyNumberFormat="1" applyFont="1" applyAlignment="1">
      <alignment horizontal="right"/>
    </xf>
    <xf numFmtId="0" fontId="25" fillId="0" borderId="0" xfId="0" applyFont="1" applyAlignment="1">
      <alignment horizontal="centerContinuous"/>
    </xf>
    <xf numFmtId="0" fontId="6" fillId="0" borderId="10" xfId="0" applyFont="1" applyBorder="1" applyAlignment="1">
      <alignment horizontal="right" vertical="center"/>
    </xf>
    <xf numFmtId="0" fontId="6" fillId="0" borderId="10" xfId="0" applyFont="1" applyBorder="1" applyAlignment="1">
      <alignment vertical="center"/>
    </xf>
    <xf numFmtId="0" fontId="10" fillId="0" borderId="11" xfId="0" applyFont="1" applyBorder="1" applyAlignment="1">
      <alignment horizontal="center" vertical="center"/>
    </xf>
    <xf numFmtId="0" fontId="10" fillId="0" borderId="13" xfId="0" applyFont="1" applyBorder="1" applyAlignment="1">
      <alignment horizontal="centerContinuous" vertical="center"/>
    </xf>
    <xf numFmtId="0" fontId="7" fillId="0" borderId="11" xfId="0" applyFont="1" applyBorder="1" applyAlignment="1">
      <alignment horizontal="center" vertical="center"/>
    </xf>
    <xf numFmtId="0" fontId="7" fillId="0" borderId="1" xfId="0" applyFont="1" applyBorder="1" applyAlignment="1">
      <alignment horizontal="center" vertical="center" wrapText="1"/>
    </xf>
    <xf numFmtId="0" fontId="7" fillId="0" borderId="13" xfId="0" applyFont="1" applyBorder="1" applyAlignment="1">
      <alignment horizontal="centerContinuous" vertical="center"/>
    </xf>
    <xf numFmtId="0" fontId="7" fillId="0" borderId="10" xfId="0" applyFont="1" applyBorder="1" applyAlignment="1">
      <alignment horizontal="right" vertical="center"/>
    </xf>
    <xf numFmtId="0" fontId="19" fillId="0" borderId="0" xfId="16" applyFont="1" applyAlignment="1">
      <alignment horizontal="center"/>
      <protection/>
    </xf>
    <xf numFmtId="0" fontId="19" fillId="0" borderId="0" xfId="17" applyFont="1">
      <alignment/>
      <protection/>
    </xf>
    <xf numFmtId="0" fontId="20" fillId="0" borderId="0" xfId="17" applyFont="1" applyAlignment="1" quotePrefix="1">
      <alignment horizontal="centerContinuous"/>
      <protection/>
    </xf>
    <xf numFmtId="0" fontId="26" fillId="0" borderId="0" xfId="17" applyFont="1" applyAlignment="1">
      <alignment horizontal="centerContinuous"/>
      <protection/>
    </xf>
    <xf numFmtId="0" fontId="19" fillId="0" borderId="0" xfId="17" applyFont="1" applyAlignment="1">
      <alignment horizontal="centerContinuous"/>
      <protection/>
    </xf>
    <xf numFmtId="0" fontId="7" fillId="0" borderId="0" xfId="17" applyFont="1" applyAlignment="1" quotePrefix="1">
      <alignment horizontal="centerContinuous"/>
      <protection/>
    </xf>
    <xf numFmtId="0" fontId="7" fillId="0" borderId="0" xfId="17" applyFont="1" applyAlignment="1" quotePrefix="1">
      <alignment horizontal="center"/>
      <protection/>
    </xf>
    <xf numFmtId="0" fontId="19" fillId="0" borderId="0" xfId="17" applyFont="1" applyAlignment="1">
      <alignment horizontal="center"/>
      <protection/>
    </xf>
    <xf numFmtId="0" fontId="7" fillId="0" borderId="0" xfId="17" applyFont="1" applyAlignment="1">
      <alignment horizontal="center"/>
      <protection/>
    </xf>
    <xf numFmtId="0" fontId="0" fillId="0" borderId="0" xfId="16" applyFont="1" applyAlignment="1">
      <alignment horizontal="center"/>
      <protection/>
    </xf>
    <xf numFmtId="0" fontId="0" fillId="0" borderId="0" xfId="16" applyFont="1" applyAlignment="1" quotePrefix="1">
      <alignment horizontal="right"/>
      <protection/>
    </xf>
    <xf numFmtId="0" fontId="0" fillId="0" borderId="0" xfId="16" applyFont="1" applyAlignment="1" quotePrefix="1">
      <alignment horizontal="center"/>
      <protection/>
    </xf>
    <xf numFmtId="0" fontId="19" fillId="0" borderId="0" xfId="15" applyFont="1">
      <alignment/>
      <protection/>
    </xf>
    <xf numFmtId="0" fontId="27" fillId="0" borderId="1" xfId="0" applyFont="1" applyBorder="1" applyAlignment="1">
      <alignment horizontal="center" vertical="center" wrapText="1"/>
    </xf>
    <xf numFmtId="3" fontId="18" fillId="0" borderId="0" xfId="17" applyNumberFormat="1" applyFont="1" applyAlignment="1">
      <alignment horizontal="center"/>
      <protection/>
    </xf>
    <xf numFmtId="0" fontId="24" fillId="0" borderId="0" xfId="0" applyFont="1" applyAlignment="1">
      <alignment/>
    </xf>
    <xf numFmtId="49" fontId="16" fillId="0" borderId="0" xfId="17" applyNumberFormat="1" applyFont="1" applyAlignment="1">
      <alignment horizontal="center"/>
      <protection/>
    </xf>
    <xf numFmtId="188" fontId="16" fillId="0" borderId="0" xfId="17" applyNumberFormat="1" applyFont="1">
      <alignment/>
      <protection/>
    </xf>
    <xf numFmtId="184" fontId="24" fillId="0" borderId="0" xfId="0" applyNumberFormat="1" applyFont="1" applyAlignment="1">
      <alignment horizontal="right"/>
    </xf>
    <xf numFmtId="185" fontId="24" fillId="0" borderId="0" xfId="0" applyNumberFormat="1" applyFont="1" applyAlignment="1">
      <alignment horizontal="right"/>
    </xf>
    <xf numFmtId="0" fontId="5" fillId="0" borderId="0" xfId="0" applyFont="1" applyAlignment="1">
      <alignment horizontal="center"/>
    </xf>
    <xf numFmtId="0" fontId="16" fillId="0" borderId="0" xfId="16" applyFont="1">
      <alignment/>
      <protection/>
    </xf>
    <xf numFmtId="0" fontId="16" fillId="0" borderId="0" xfId="0" applyFont="1" applyAlignment="1">
      <alignment/>
    </xf>
    <xf numFmtId="0" fontId="6" fillId="0" borderId="14" xfId="0" applyFont="1" applyBorder="1" applyAlignment="1">
      <alignment horizontal="center" vertical="center"/>
    </xf>
    <xf numFmtId="0" fontId="29" fillId="0" borderId="0" xfId="0" applyFont="1" applyAlignment="1">
      <alignment horizontal="center"/>
    </xf>
    <xf numFmtId="0" fontId="22" fillId="0" borderId="0" xfId="0" applyFont="1" applyAlignment="1">
      <alignment horizontal="center"/>
    </xf>
    <xf numFmtId="0" fontId="22" fillId="0" borderId="0" xfId="0" applyFont="1" applyAlignment="1">
      <alignment wrapText="1"/>
    </xf>
    <xf numFmtId="0" fontId="22" fillId="0" borderId="0" xfId="0" applyFont="1" applyAlignment="1">
      <alignment/>
    </xf>
    <xf numFmtId="0" fontId="10" fillId="0" borderId="12" xfId="0" applyFont="1" applyBorder="1" applyAlignment="1">
      <alignment horizontal="center" vertical="center"/>
    </xf>
    <xf numFmtId="0" fontId="10" fillId="0" borderId="4" xfId="0" applyFont="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center" vertical="center"/>
    </xf>
    <xf numFmtId="49" fontId="5" fillId="0" borderId="9" xfId="0" applyNumberFormat="1" applyFont="1" applyBorder="1" applyAlignment="1">
      <alignment horizontal="center" vertical="center"/>
    </xf>
    <xf numFmtId="49" fontId="5" fillId="0" borderId="6" xfId="0" applyNumberFormat="1" applyFont="1" applyBorder="1" applyAlignment="1">
      <alignment horizontal="center" vertical="center"/>
    </xf>
    <xf numFmtId="0" fontId="10" fillId="0" borderId="13" xfId="0" applyFont="1" applyBorder="1" applyAlignment="1">
      <alignment horizontal="center" vertical="center"/>
    </xf>
    <xf numFmtId="0" fontId="10" fillId="0" borderId="3" xfId="0" applyFont="1" applyBorder="1" applyAlignment="1">
      <alignment horizontal="center" vertical="center"/>
    </xf>
    <xf numFmtId="0" fontId="11" fillId="0" borderId="9"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11" fillId="0" borderId="5" xfId="0" applyFont="1" applyBorder="1" applyAlignment="1">
      <alignment horizontal="center" vertical="center"/>
    </xf>
    <xf numFmtId="0" fontId="6" fillId="0" borderId="13" xfId="0" applyFont="1" applyBorder="1" applyAlignment="1">
      <alignment horizontal="center" vertical="center"/>
    </xf>
    <xf numFmtId="0" fontId="4" fillId="0" borderId="14" xfId="0" applyFont="1" applyBorder="1" applyAlignment="1">
      <alignment horizontal="center" vertical="center"/>
    </xf>
    <xf numFmtId="0" fontId="4" fillId="0" borderId="3" xfId="0" applyFont="1" applyBorder="1" applyAlignment="1">
      <alignment horizontal="center" vertical="center"/>
    </xf>
    <xf numFmtId="0" fontId="14" fillId="0" borderId="9"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7" fillId="0" borderId="14" xfId="0" applyFont="1" applyBorder="1" applyAlignment="1">
      <alignment horizontal="center" vertical="center"/>
    </xf>
    <xf numFmtId="0" fontId="7" fillId="0" borderId="3"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6" fillId="0" borderId="3"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6" fillId="0" borderId="12" xfId="0" applyFont="1" applyBorder="1" applyAlignment="1">
      <alignment horizontal="center" vertical="center"/>
    </xf>
    <xf numFmtId="0" fontId="0" fillId="0" borderId="0" xfId="0" applyFont="1" applyBorder="1" applyAlignment="1">
      <alignment vertical="center"/>
    </xf>
    <xf numFmtId="0" fontId="0" fillId="0" borderId="4" xfId="0" applyFont="1" applyBorder="1" applyAlignment="1">
      <alignment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4" fillId="0" borderId="13" xfId="0" applyFont="1" applyBorder="1" applyAlignment="1">
      <alignment horizontal="center" vertical="center"/>
    </xf>
    <xf numFmtId="0" fontId="9" fillId="0" borderId="4" xfId="0" applyFont="1" applyBorder="1" applyAlignment="1">
      <alignment horizontal="center" vertical="center"/>
    </xf>
    <xf numFmtId="0" fontId="7" fillId="0" borderId="13"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49" fontId="11" fillId="0" borderId="12"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1" fillId="0" borderId="9" xfId="0" applyNumberFormat="1" applyFont="1" applyBorder="1" applyAlignment="1">
      <alignment horizontal="center" vertical="center"/>
    </xf>
    <xf numFmtId="49" fontId="11" fillId="0" borderId="6" xfId="0" applyNumberFormat="1"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8" fillId="0" borderId="0" xfId="0" applyFont="1" applyBorder="1" applyAlignment="1">
      <alignment horizontal="center" vertical="center"/>
    </xf>
    <xf numFmtId="0" fontId="7" fillId="0" borderId="4" xfId="0" applyFont="1" applyBorder="1" applyAlignment="1">
      <alignment horizontal="center" vertical="center"/>
    </xf>
    <xf numFmtId="49" fontId="8" fillId="0" borderId="9"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8" fillId="0" borderId="5" xfId="0" applyNumberFormat="1" applyFont="1" applyBorder="1" applyAlignment="1">
      <alignment horizontal="center" vertical="center"/>
    </xf>
    <xf numFmtId="0" fontId="5" fillId="0" borderId="5" xfId="0" applyFont="1" applyBorder="1" applyAlignment="1">
      <alignment horizontal="center"/>
    </xf>
    <xf numFmtId="0" fontId="0" fillId="0" borderId="5" xfId="0" applyBorder="1" applyAlignment="1">
      <alignment horizontal="center"/>
    </xf>
    <xf numFmtId="0" fontId="6" fillId="0" borderId="0" xfId="0" applyFont="1" applyAlignment="1">
      <alignment horizontal="center"/>
    </xf>
    <xf numFmtId="0" fontId="0" fillId="0" borderId="0" xfId="0" applyFont="1" applyAlignment="1">
      <alignment horizontal="center"/>
    </xf>
    <xf numFmtId="0" fontId="13" fillId="0" borderId="12" xfId="0" applyFont="1" applyBorder="1" applyAlignment="1">
      <alignment horizontal="center" vertical="center"/>
    </xf>
    <xf numFmtId="0" fontId="8" fillId="0" borderId="5"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0" fillId="0" borderId="3" xfId="0" applyFont="1" applyBorder="1" applyAlignment="1">
      <alignment horizontal="center" vertical="center"/>
    </xf>
    <xf numFmtId="0" fontId="8" fillId="0" borderId="9" xfId="0" applyFont="1" applyBorder="1" applyAlignment="1">
      <alignment horizontal="center" vertical="center"/>
    </xf>
    <xf numFmtId="0" fontId="7" fillId="0" borderId="6" xfId="0" applyFont="1" applyBorder="1" applyAlignment="1">
      <alignment horizontal="center" vertical="center"/>
    </xf>
    <xf numFmtId="0" fontId="20" fillId="0" borderId="0" xfId="16" applyFont="1" applyAlignment="1">
      <alignment horizontal="center"/>
      <protection/>
    </xf>
    <xf numFmtId="0" fontId="7" fillId="0" borderId="0" xfId="16" applyFont="1" applyAlignment="1">
      <alignment horizontal="center"/>
      <protection/>
    </xf>
  </cellXfs>
  <cellStyles count="11">
    <cellStyle name="Normal" xfId="0"/>
    <cellStyle name="一般_93年快報圖" xfId="15"/>
    <cellStyle name="一般_NM184" xfId="16"/>
    <cellStyle name="一般_NM284" xfId="17"/>
    <cellStyle name="Comma" xfId="18"/>
    <cellStyle name="Comma [0]" xfId="19"/>
    <cellStyle name="Percent" xfId="20"/>
    <cellStyle name="Currency" xfId="21"/>
    <cellStyle name="Currency [0]" xfId="22"/>
    <cellStyle name="貨幣[0]_NM184" xfId="23"/>
    <cellStyle name="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125"/>
          <c:w val="0.9805"/>
          <c:h val="0.88975"/>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'!$B$3:$B$38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17713728"/>
        <c:axId val="25205825"/>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'!$C$3:$C$38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25525834"/>
        <c:axId val="28405915"/>
      </c:lineChart>
      <c:catAx>
        <c:axId val="17713728"/>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25205825"/>
        <c:crossesAt val="5000"/>
        <c:auto val="0"/>
        <c:lblOffset val="100"/>
        <c:noMultiLvlLbl val="0"/>
      </c:catAx>
      <c:valAx>
        <c:axId val="25205825"/>
        <c:scaling>
          <c:orientation val="minMax"/>
          <c:max val="22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17713728"/>
        <c:crossesAt val="1"/>
        <c:crossBetween val="between"/>
        <c:dispUnits/>
        <c:majorUnit val="1000"/>
      </c:valAx>
      <c:catAx>
        <c:axId val="25525834"/>
        <c:scaling>
          <c:orientation val="minMax"/>
        </c:scaling>
        <c:axPos val="b"/>
        <c:delete val="1"/>
        <c:majorTickMark val="in"/>
        <c:minorTickMark val="none"/>
        <c:tickLblPos val="nextTo"/>
        <c:crossAx val="28405915"/>
        <c:crossesAt val="5000"/>
        <c:auto val="0"/>
        <c:lblOffset val="100"/>
        <c:noMultiLvlLbl val="0"/>
      </c:catAx>
      <c:valAx>
        <c:axId val="28405915"/>
        <c:scaling>
          <c:orientation val="minMax"/>
          <c:max val="22000"/>
          <c:min val="6000"/>
        </c:scaling>
        <c:axPos val="l"/>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25525834"/>
        <c:crosses val="max"/>
        <c:crossBetween val="between"/>
        <c:dispUnits/>
        <c:majorUnit val="1000"/>
      </c:valAx>
      <c:spPr>
        <a:noFill/>
        <a:ln w="12700">
          <a:solidFill>
            <a:srgbClr val="000000"/>
          </a:solidFill>
        </a:ln>
      </c:spPr>
    </c:plotArea>
    <c:legend>
      <c:legendPos val="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04"/>
          <c:w val="0.9585"/>
          <c:h val="0.88725"/>
        </c:manualLayout>
      </c:layout>
      <c:barChart>
        <c:barDir val="col"/>
        <c:grouping val="clustered"/>
        <c:varyColors val="0"/>
        <c:ser>
          <c:idx val="0"/>
          <c:order val="0"/>
          <c:tx>
            <c:v>95年(2006)</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'!$D$3:$D$14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96年(2007)</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54326644"/>
        <c:axId val="19177749"/>
      </c:barChart>
      <c:catAx>
        <c:axId val="54326644"/>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19177749"/>
        <c:crosses val="autoZero"/>
        <c:auto val="0"/>
        <c:lblOffset val="100"/>
        <c:noMultiLvlLbl val="0"/>
      </c:catAx>
      <c:valAx>
        <c:axId val="19177749"/>
        <c:scaling>
          <c:orientation val="minMax"/>
          <c:max val="23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54326644"/>
        <c:crossesAt val="1"/>
        <c:crossBetween val="between"/>
        <c:dispUnits/>
        <c:majorUnit val="10000"/>
        <c:minorUnit val="2000"/>
      </c:valAx>
      <c:spPr>
        <a:noFill/>
        <a:ln w="12700">
          <a:solidFill>
            <a:srgbClr val="000000"/>
          </a:solidFill>
        </a:ln>
      </c:spPr>
    </c:plotArea>
    <c:legend>
      <c:legendPos val="t"/>
      <c:layout>
        <c:manualLayout>
          <c:xMode val="edge"/>
          <c:yMode val="edge"/>
          <c:x val="0.3605"/>
          <c:y val="0.0042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375"/>
          <c:w val="0.9585"/>
          <c:h val="0.887"/>
        </c:manualLayout>
      </c:layout>
      <c:barChart>
        <c:barDir val="col"/>
        <c:grouping val="clustered"/>
        <c:varyColors val="0"/>
        <c:ser>
          <c:idx val="0"/>
          <c:order val="0"/>
          <c:tx>
            <c:v>95年(2006)</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96年(2007)</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'!$C$3:$C$14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38382014"/>
        <c:axId val="9893807"/>
      </c:barChart>
      <c:catAx>
        <c:axId val="38382014"/>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9893807"/>
        <c:crossesAt val="0"/>
        <c:auto val="0"/>
        <c:lblOffset val="100"/>
        <c:noMultiLvlLbl val="0"/>
      </c:catAx>
      <c:valAx>
        <c:axId val="9893807"/>
        <c:scaling>
          <c:orientation val="minMax"/>
          <c:max val="23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38382014"/>
        <c:crossesAt val="1"/>
        <c:crossBetween val="between"/>
        <c:dispUnits/>
        <c:majorUnit val="10000"/>
        <c:minorUnit val="2000"/>
      </c:valAx>
      <c:spPr>
        <a:noFill/>
        <a:ln w="12700">
          <a:solidFill>
            <a:srgbClr val="000000"/>
          </a:solidFill>
        </a:ln>
      </c:spPr>
    </c:plotArea>
    <c:legend>
      <c:legendPos val="t"/>
      <c:layout>
        <c:manualLayout>
          <c:xMode val="edge"/>
          <c:yMode val="edge"/>
          <c:x val="0.35975"/>
          <c:y val="0.006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1257300"/>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85725</xdr:rowOff>
    </xdr:to>
    <xdr:graphicFrame>
      <xdr:nvGraphicFramePr>
        <xdr:cNvPr id="2" name="Chart 2"/>
        <xdr:cNvGraphicFramePr/>
      </xdr:nvGraphicFramePr>
      <xdr:xfrm>
        <a:off x="4695825" y="1257300"/>
        <a:ext cx="4429125" cy="4457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38112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333500"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0.05475</cdr:y>
    </cdr:from>
    <cdr:to>
      <cdr:x>0.0735</cdr:x>
      <cdr:y>0.10175</cdr:y>
    </cdr:to>
    <cdr:sp>
      <cdr:nvSpPr>
        <cdr:cNvPr id="1" name="文字 1"/>
        <cdr:cNvSpPr txBox="1">
          <a:spLocks noChangeArrowheads="1"/>
        </cdr:cNvSpPr>
      </cdr:nvSpPr>
      <cdr:spPr>
        <a:xfrm>
          <a:off x="66675" y="247650"/>
          <a:ext cx="619125"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百萬美元</a:t>
          </a:r>
        </a:p>
      </cdr:txBody>
    </cdr:sp>
  </cdr:relSizeAnchor>
  <cdr:relSizeAnchor xmlns:cdr="http://schemas.openxmlformats.org/drawingml/2006/chartDrawing">
    <cdr:from>
      <cdr:x>0.913</cdr:x>
      <cdr:y>0.03325</cdr:y>
    </cdr:from>
    <cdr:to>
      <cdr:x>1</cdr:x>
      <cdr:y>0.0905</cdr:y>
    </cdr:to>
    <cdr:sp>
      <cdr:nvSpPr>
        <cdr:cNvPr id="2" name="文字 4"/>
        <cdr:cNvSpPr txBox="1">
          <a:spLocks noChangeArrowheads="1"/>
        </cdr:cNvSpPr>
      </cdr:nvSpPr>
      <cdr:spPr>
        <a:xfrm>
          <a:off x="8562975" y="152400"/>
          <a:ext cx="1323975" cy="266700"/>
        </a:xfrm>
        <a:prstGeom prst="rect">
          <a:avLst/>
        </a:prstGeom>
        <a:noFill/>
        <a:ln w="1" cmpd="sng">
          <a:noFill/>
        </a:ln>
      </cdr:spPr>
      <cdr:txBody>
        <a:bodyPr vertOverflow="clip" wrap="square" anchor="ctr"/>
        <a:p>
          <a:pPr algn="l">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0.0205</cdr:x>
      <cdr:y>0.92775</cdr:y>
    </cdr:from>
    <cdr:to>
      <cdr:x>0.0695</cdr:x>
      <cdr:y>0.98275</cdr:y>
    </cdr:to>
    <cdr:sp>
      <cdr:nvSpPr>
        <cdr:cNvPr id="3" name="文字 5"/>
        <cdr:cNvSpPr txBox="1">
          <a:spLocks noChangeArrowheads="1"/>
        </cdr:cNvSpPr>
      </cdr:nvSpPr>
      <cdr:spPr>
        <a:xfrm>
          <a:off x="190500" y="4314825"/>
          <a:ext cx="457200" cy="257175"/>
        </a:xfrm>
        <a:prstGeom prst="rect">
          <a:avLst/>
        </a:prstGeom>
        <a:noFill/>
        <a:ln w="1" cmpd="sng">
          <a:noFill/>
        </a:ln>
      </cdr:spPr>
      <cdr:txBody>
        <a:bodyPr vertOverflow="clip" wrap="square" anchor="ctr"/>
        <a:p>
          <a:pPr algn="ctr">
            <a:defRPr/>
          </a:pPr>
          <a:r>
            <a:rPr lang="en-US" cap="none" sz="1200" b="0" i="0" u="none" baseline="0">
              <a:latin typeface="新細明體"/>
              <a:ea typeface="新細明體"/>
              <a:cs typeface="新細明體"/>
            </a:rPr>
            <a:t>月</a:t>
          </a:r>
        </a:p>
      </cdr:txBody>
    </cdr:sp>
  </cdr:relSizeAnchor>
  <cdr:relSizeAnchor xmlns:cdr="http://schemas.openxmlformats.org/drawingml/2006/chartDrawing">
    <cdr:from>
      <cdr:x>0.92775</cdr:x>
      <cdr:y>0.93925</cdr:y>
    </cdr:from>
    <cdr:to>
      <cdr:x>0.98675</cdr:x>
      <cdr:y>0.98625</cdr:y>
    </cdr:to>
    <cdr:sp>
      <cdr:nvSpPr>
        <cdr:cNvPr id="4" name="文字 6"/>
        <cdr:cNvSpPr txBox="1">
          <a:spLocks noChangeArrowheads="1"/>
        </cdr:cNvSpPr>
      </cdr:nvSpPr>
      <cdr:spPr>
        <a:xfrm>
          <a:off x="8696325" y="4371975"/>
          <a:ext cx="552450"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0</xdr:rowOff>
    </xdr:from>
    <xdr:to>
      <xdr:col>14</xdr:col>
      <xdr:colOff>723900</xdr:colOff>
      <xdr:row>18</xdr:row>
      <xdr:rowOff>85725</xdr:rowOff>
    </xdr:to>
    <xdr:graphicFrame>
      <xdr:nvGraphicFramePr>
        <xdr:cNvPr id="1" name="Chart 1"/>
        <xdr:cNvGraphicFramePr/>
      </xdr:nvGraphicFramePr>
      <xdr:xfrm>
        <a:off x="2752725" y="552450"/>
        <a:ext cx="9382125" cy="4657725"/>
      </xdr:xfrm>
      <a:graphic>
        <a:graphicData uri="http://schemas.openxmlformats.org/drawingml/2006/chart">
          <c:chart xmlns:c="http://schemas.openxmlformats.org/drawingml/2006/chart" r:id="rId1"/>
        </a:graphicData>
      </a:graphic>
    </xdr:graphicFrame>
    <xdr:clientData/>
  </xdr:twoCellAnchor>
  <xdr:twoCellAnchor>
    <xdr:from>
      <xdr:col>7</xdr:col>
      <xdr:colOff>685800</xdr:colOff>
      <xdr:row>17</xdr:row>
      <xdr:rowOff>104775</xdr:rowOff>
    </xdr:from>
    <xdr:to>
      <xdr:col>7</xdr:col>
      <xdr:colOff>685800</xdr:colOff>
      <xdr:row>18</xdr:row>
      <xdr:rowOff>266700</xdr:rowOff>
    </xdr:to>
    <xdr:sp>
      <xdr:nvSpPr>
        <xdr:cNvPr id="2" name="Line 2"/>
        <xdr:cNvSpPr>
          <a:spLocks/>
        </xdr:cNvSpPr>
      </xdr:nvSpPr>
      <xdr:spPr>
        <a:xfrm>
          <a:off x="602932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17</xdr:row>
      <xdr:rowOff>114300</xdr:rowOff>
    </xdr:from>
    <xdr:to>
      <xdr:col>8</xdr:col>
      <xdr:colOff>95250</xdr:colOff>
      <xdr:row>18</xdr:row>
      <xdr:rowOff>266700</xdr:rowOff>
    </xdr:to>
    <xdr:sp>
      <xdr:nvSpPr>
        <xdr:cNvPr id="3" name="Line 3"/>
        <xdr:cNvSpPr>
          <a:spLocks/>
        </xdr:cNvSpPr>
      </xdr:nvSpPr>
      <xdr:spPr>
        <a:xfrm>
          <a:off x="630555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18</xdr:row>
      <xdr:rowOff>257175</xdr:rowOff>
    </xdr:from>
    <xdr:to>
      <xdr:col>9</xdr:col>
      <xdr:colOff>123825</xdr:colOff>
      <xdr:row>18</xdr:row>
      <xdr:rowOff>257175</xdr:rowOff>
    </xdr:to>
    <xdr:sp>
      <xdr:nvSpPr>
        <xdr:cNvPr id="4" name="Line 4"/>
        <xdr:cNvSpPr>
          <a:spLocks/>
        </xdr:cNvSpPr>
      </xdr:nvSpPr>
      <xdr:spPr>
        <a:xfrm>
          <a:off x="6305550" y="5381625"/>
          <a:ext cx="8953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714375</xdr:colOff>
      <xdr:row>17</xdr:row>
      <xdr:rowOff>133350</xdr:rowOff>
    </xdr:from>
    <xdr:to>
      <xdr:col>10</xdr:col>
      <xdr:colOff>714375</xdr:colOff>
      <xdr:row>18</xdr:row>
      <xdr:rowOff>257175</xdr:rowOff>
    </xdr:to>
    <xdr:sp>
      <xdr:nvSpPr>
        <xdr:cNvPr id="5" name="Line 5"/>
        <xdr:cNvSpPr>
          <a:spLocks/>
        </xdr:cNvSpPr>
      </xdr:nvSpPr>
      <xdr:spPr>
        <a:xfrm>
          <a:off x="86582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19050</xdr:colOff>
      <xdr:row>18</xdr:row>
      <xdr:rowOff>247650</xdr:rowOff>
    </xdr:from>
    <xdr:to>
      <xdr:col>10</xdr:col>
      <xdr:colOff>704850</xdr:colOff>
      <xdr:row>18</xdr:row>
      <xdr:rowOff>247650</xdr:rowOff>
    </xdr:to>
    <xdr:sp>
      <xdr:nvSpPr>
        <xdr:cNvPr id="6" name="Line 6"/>
        <xdr:cNvSpPr>
          <a:spLocks/>
        </xdr:cNvSpPr>
      </xdr:nvSpPr>
      <xdr:spPr>
        <a:xfrm>
          <a:off x="7962900" y="5372100"/>
          <a:ext cx="685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17</xdr:row>
      <xdr:rowOff>152400</xdr:rowOff>
    </xdr:from>
    <xdr:to>
      <xdr:col>11</xdr:col>
      <xdr:colOff>114300</xdr:colOff>
      <xdr:row>18</xdr:row>
      <xdr:rowOff>266700</xdr:rowOff>
    </xdr:to>
    <xdr:sp>
      <xdr:nvSpPr>
        <xdr:cNvPr id="7" name="Line 7"/>
        <xdr:cNvSpPr>
          <a:spLocks/>
        </xdr:cNvSpPr>
      </xdr:nvSpPr>
      <xdr:spPr>
        <a:xfrm>
          <a:off x="8924925"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104775</xdr:colOff>
      <xdr:row>18</xdr:row>
      <xdr:rowOff>247650</xdr:rowOff>
    </xdr:from>
    <xdr:to>
      <xdr:col>12</xdr:col>
      <xdr:colOff>123825</xdr:colOff>
      <xdr:row>18</xdr:row>
      <xdr:rowOff>247650</xdr:rowOff>
    </xdr:to>
    <xdr:sp>
      <xdr:nvSpPr>
        <xdr:cNvPr id="8" name="Line 8"/>
        <xdr:cNvSpPr>
          <a:spLocks/>
        </xdr:cNvSpPr>
      </xdr:nvSpPr>
      <xdr:spPr>
        <a:xfrm>
          <a:off x="8915400" y="5372100"/>
          <a:ext cx="885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742950</xdr:colOff>
      <xdr:row>17</xdr:row>
      <xdr:rowOff>104775</xdr:rowOff>
    </xdr:from>
    <xdr:to>
      <xdr:col>13</xdr:col>
      <xdr:colOff>742950</xdr:colOff>
      <xdr:row>18</xdr:row>
      <xdr:rowOff>228600</xdr:rowOff>
    </xdr:to>
    <xdr:sp>
      <xdr:nvSpPr>
        <xdr:cNvPr id="9" name="Line 9"/>
        <xdr:cNvSpPr>
          <a:spLocks/>
        </xdr:cNvSpPr>
      </xdr:nvSpPr>
      <xdr:spPr>
        <a:xfrm>
          <a:off x="11287125"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57150</xdr:colOff>
      <xdr:row>18</xdr:row>
      <xdr:rowOff>238125</xdr:rowOff>
    </xdr:from>
    <xdr:to>
      <xdr:col>13</xdr:col>
      <xdr:colOff>752475</xdr:colOff>
      <xdr:row>18</xdr:row>
      <xdr:rowOff>238125</xdr:rowOff>
    </xdr:to>
    <xdr:sp>
      <xdr:nvSpPr>
        <xdr:cNvPr id="10" name="Line 10"/>
        <xdr:cNvSpPr>
          <a:spLocks/>
        </xdr:cNvSpPr>
      </xdr:nvSpPr>
      <xdr:spPr>
        <a:xfrm>
          <a:off x="10601325" y="5362575"/>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704850</xdr:colOff>
      <xdr:row>18</xdr:row>
      <xdr:rowOff>247650</xdr:rowOff>
    </xdr:to>
    <xdr:sp>
      <xdr:nvSpPr>
        <xdr:cNvPr id="11" name="Line 11"/>
        <xdr:cNvSpPr>
          <a:spLocks/>
        </xdr:cNvSpPr>
      </xdr:nvSpPr>
      <xdr:spPr>
        <a:xfrm>
          <a:off x="5343525" y="5372100"/>
          <a:ext cx="704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19050</xdr:colOff>
      <xdr:row>17</xdr:row>
      <xdr:rowOff>104775</xdr:rowOff>
    </xdr:from>
    <xdr:to>
      <xdr:col>5</xdr:col>
      <xdr:colOff>19050</xdr:colOff>
      <xdr:row>18</xdr:row>
      <xdr:rowOff>257175</xdr:rowOff>
    </xdr:to>
    <xdr:sp>
      <xdr:nvSpPr>
        <xdr:cNvPr id="12" name="Line 12"/>
        <xdr:cNvSpPr>
          <a:spLocks/>
        </xdr:cNvSpPr>
      </xdr:nvSpPr>
      <xdr:spPr>
        <a:xfrm>
          <a:off x="3629025"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18</xdr:row>
      <xdr:rowOff>257175</xdr:rowOff>
    </xdr:from>
    <xdr:to>
      <xdr:col>6</xdr:col>
      <xdr:colOff>66675</xdr:colOff>
      <xdr:row>18</xdr:row>
      <xdr:rowOff>257175</xdr:rowOff>
    </xdr:to>
    <xdr:sp>
      <xdr:nvSpPr>
        <xdr:cNvPr id="13" name="Line 13"/>
        <xdr:cNvSpPr>
          <a:spLocks/>
        </xdr:cNvSpPr>
      </xdr:nvSpPr>
      <xdr:spPr>
        <a:xfrm flipV="1">
          <a:off x="3638550" y="5381625"/>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0.01675</cdr:x>
      <cdr:y>0.07</cdr:y>
    </cdr:from>
    <cdr:to>
      <cdr:x>0.2085</cdr:x>
      <cdr:y>0.117</cdr:y>
    </cdr:to>
    <cdr:sp>
      <cdr:nvSpPr>
        <cdr:cNvPr id="1" name="文字 1"/>
        <cdr:cNvSpPr txBox="1">
          <a:spLocks noChangeArrowheads="1"/>
        </cdr:cNvSpPr>
      </cdr:nvSpPr>
      <cdr:spPr>
        <a:xfrm>
          <a:off x="66675" y="304800"/>
          <a:ext cx="847725"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0.01675</cdr:x>
      <cdr:y>0.03675</cdr:y>
    </cdr:from>
    <cdr:to>
      <cdr:x>0.174</cdr:x>
      <cdr:y>0.09025</cdr:y>
    </cdr:to>
    <cdr:sp>
      <cdr:nvSpPr>
        <cdr:cNvPr id="2" name="文字 2"/>
        <cdr:cNvSpPr txBox="1">
          <a:spLocks noChangeArrowheads="1"/>
        </cdr:cNvSpPr>
      </cdr:nvSpPr>
      <cdr:spPr>
        <a:xfrm>
          <a:off x="66675" y="161925"/>
          <a:ext cx="695325" cy="23812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0.033</cdr:x>
      <cdr:y>0.92475</cdr:y>
    </cdr:from>
    <cdr:to>
      <cdr:x>0.15375</cdr:x>
      <cdr:y>0.97175</cdr:y>
    </cdr:to>
    <cdr:sp>
      <cdr:nvSpPr>
        <cdr:cNvPr id="3" name="文字 3"/>
        <cdr:cNvSpPr txBox="1">
          <a:spLocks noChangeArrowheads="1"/>
        </cdr:cNvSpPr>
      </cdr:nvSpPr>
      <cdr:spPr>
        <a:xfrm>
          <a:off x="142875" y="4105275"/>
          <a:ext cx="533400"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cdr:x>
      <cdr:y>0.0675</cdr:y>
    </cdr:from>
    <cdr:to>
      <cdr:x>0.2075</cdr:x>
      <cdr:y>0.1145</cdr:y>
    </cdr:to>
    <cdr:sp>
      <cdr:nvSpPr>
        <cdr:cNvPr id="1" name="文字 1"/>
        <cdr:cNvSpPr txBox="1">
          <a:spLocks noChangeArrowheads="1"/>
        </cdr:cNvSpPr>
      </cdr:nvSpPr>
      <cdr:spPr>
        <a:xfrm>
          <a:off x="66675" y="295275"/>
          <a:ext cx="847725"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0.016</cdr:x>
      <cdr:y>0.032</cdr:y>
    </cdr:from>
    <cdr:to>
      <cdr:x>0.173</cdr:x>
      <cdr:y>0.08325</cdr:y>
    </cdr:to>
    <cdr:sp>
      <cdr:nvSpPr>
        <cdr:cNvPr id="2" name="文字 2"/>
        <cdr:cNvSpPr txBox="1">
          <a:spLocks noChangeArrowheads="1"/>
        </cdr:cNvSpPr>
      </cdr:nvSpPr>
      <cdr:spPr>
        <a:xfrm>
          <a:off x="66675" y="133350"/>
          <a:ext cx="695325" cy="228600"/>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0.09925</cdr:x>
      <cdr:y>0.92225</cdr:y>
    </cdr:from>
    <cdr:to>
      <cdr:x>0.153</cdr:x>
      <cdr:y>0.9735</cdr:y>
    </cdr:to>
    <cdr:sp>
      <cdr:nvSpPr>
        <cdr:cNvPr id="3" name="文字 3"/>
        <cdr:cNvSpPr txBox="1">
          <a:spLocks noChangeArrowheads="1"/>
        </cdr:cNvSpPr>
      </cdr:nvSpPr>
      <cdr:spPr>
        <a:xfrm>
          <a:off x="438150" y="4105275"/>
          <a:ext cx="238125" cy="228600"/>
        </a:xfrm>
        <a:prstGeom prst="rect">
          <a:avLst/>
        </a:prstGeom>
        <a:noFill/>
        <a:ln w="1" cmpd="sng">
          <a:noFill/>
        </a:ln>
      </cdr:spPr>
      <cdr:txBody>
        <a:bodyPr vertOverflow="clip" wrap="square" anchor="ctr">
          <a:spAutoFit/>
        </a:bodyPr>
        <a:p>
          <a:pPr algn="ctr">
            <a:defRPr/>
          </a:pPr>
          <a:r>
            <a:rPr lang="en-US" cap="none" sz="1200" b="0" i="0" u="none" baseline="0"/>
            <a:t>月</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workbookViewId="0" topLeftCell="A1">
      <selection activeCell="A2" sqref="A2"/>
    </sheetView>
  </sheetViews>
  <sheetFormatPr defaultColWidth="9.00390625" defaultRowHeight="16.5"/>
  <cols>
    <col min="1" max="1" width="3.875" style="68" customWidth="1"/>
    <col min="2" max="2" width="6.25390625" style="68" customWidth="1"/>
    <col min="3" max="3" width="14.625" style="68" customWidth="1"/>
    <col min="4" max="4" width="8.75390625" style="68" customWidth="1"/>
    <col min="5" max="5" width="13.375" style="68" customWidth="1"/>
    <col min="6" max="6" width="8.875" style="68" customWidth="1"/>
    <col min="7" max="7" width="6.50390625" style="68" customWidth="1"/>
    <col min="8" max="8" width="8.75390625" style="68" customWidth="1"/>
    <col min="9" max="9" width="6.375" style="68" customWidth="1"/>
    <col min="10" max="10" width="5.25390625" style="68" customWidth="1"/>
    <col min="11" max="11" width="7.50390625" style="68" customWidth="1"/>
    <col min="12" max="12" width="4.875" style="68" customWidth="1"/>
    <col min="13" max="13" width="13.125" style="68" customWidth="1"/>
    <col min="14" max="14" width="14.50390625" style="68" customWidth="1"/>
    <col min="15" max="16384" width="8.875" style="68" customWidth="1"/>
  </cols>
  <sheetData>
    <row r="1" spans="1:14" s="67" customFormat="1" ht="24" customHeight="1">
      <c r="A1" s="110" t="s">
        <v>172</v>
      </c>
      <c r="B1" s="111"/>
      <c r="C1" s="111"/>
      <c r="D1" s="111"/>
      <c r="E1" s="111"/>
      <c r="F1" s="111"/>
      <c r="G1" s="111"/>
      <c r="H1" s="111"/>
      <c r="I1" s="111"/>
      <c r="J1" s="111"/>
      <c r="K1" s="111"/>
      <c r="L1" s="111"/>
      <c r="M1" s="111"/>
      <c r="N1" s="111"/>
    </row>
    <row r="2" ht="17.25" customHeight="1">
      <c r="F2" s="69"/>
    </row>
    <row r="3" spans="1:14" s="67" customFormat="1" ht="17.25" customHeight="1">
      <c r="A3" s="112" t="s">
        <v>66</v>
      </c>
      <c r="B3" s="112"/>
      <c r="C3" s="112"/>
      <c r="D3" s="112"/>
      <c r="E3" s="112"/>
      <c r="F3" s="112"/>
      <c r="G3" s="112"/>
      <c r="H3" s="112"/>
      <c r="I3" s="112"/>
      <c r="J3" s="112"/>
      <c r="K3" s="112"/>
      <c r="L3" s="112"/>
      <c r="M3" s="112"/>
      <c r="N3" s="113"/>
    </row>
    <row r="4" s="67" customFormat="1" ht="17.25" customHeight="1">
      <c r="A4" s="67" t="s">
        <v>67</v>
      </c>
    </row>
    <row r="5" s="67" customFormat="1" ht="17.25" customHeight="1">
      <c r="A5" s="67" t="s">
        <v>68</v>
      </c>
    </row>
    <row r="6" spans="2:11" s="67" customFormat="1" ht="17.25" customHeight="1">
      <c r="B6" s="70" t="s">
        <v>173</v>
      </c>
      <c r="D6" s="71"/>
      <c r="H6" s="72"/>
      <c r="K6" s="73"/>
    </row>
    <row r="7" spans="2:11" s="67" customFormat="1" ht="17.25" customHeight="1">
      <c r="B7" s="67" t="s">
        <v>174</v>
      </c>
      <c r="D7" s="71"/>
      <c r="H7" s="72"/>
      <c r="K7" s="73"/>
    </row>
    <row r="8" s="67" customFormat="1" ht="17.25" customHeight="1">
      <c r="A8" s="67" t="s">
        <v>69</v>
      </c>
    </row>
    <row r="9" spans="2:13" s="67" customFormat="1" ht="17.25" customHeight="1">
      <c r="B9" s="67" t="s">
        <v>175</v>
      </c>
      <c r="E9" s="71"/>
      <c r="I9" s="71"/>
      <c r="J9" s="74"/>
      <c r="M9" s="73"/>
    </row>
    <row r="10" spans="2:13" s="67" customFormat="1" ht="17.25" customHeight="1">
      <c r="B10" s="67" t="s">
        <v>176</v>
      </c>
      <c r="E10" s="75"/>
      <c r="I10" s="71"/>
      <c r="J10" s="74"/>
      <c r="M10" s="73"/>
    </row>
    <row r="11" s="67" customFormat="1" ht="17.25" customHeight="1">
      <c r="A11" s="67" t="s">
        <v>70</v>
      </c>
    </row>
    <row r="12" spans="2:11" s="67" customFormat="1" ht="17.25" customHeight="1">
      <c r="B12" s="67" t="s">
        <v>177</v>
      </c>
      <c r="D12" s="71"/>
      <c r="H12" s="71"/>
      <c r="K12" s="76"/>
    </row>
    <row r="13" spans="2:11" s="67" customFormat="1" ht="17.25" customHeight="1">
      <c r="B13" s="67" t="s">
        <v>178</v>
      </c>
      <c r="D13" s="71"/>
      <c r="H13" s="71"/>
      <c r="K13" s="76"/>
    </row>
    <row r="14" s="67" customFormat="1" ht="17.25" customHeight="1">
      <c r="A14" s="67" t="s">
        <v>71</v>
      </c>
    </row>
    <row r="15" spans="1:4" s="67" customFormat="1" ht="17.25" customHeight="1">
      <c r="A15" s="74"/>
      <c r="B15" s="67" t="s">
        <v>72</v>
      </c>
      <c r="D15" s="101"/>
    </row>
    <row r="16" spans="3:9" s="67" customFormat="1" ht="17.25" customHeight="1">
      <c r="C16" s="67" t="s">
        <v>73</v>
      </c>
      <c r="D16" s="104">
        <v>1898.1</v>
      </c>
      <c r="E16" s="67" t="s">
        <v>74</v>
      </c>
      <c r="H16" s="105">
        <v>0.087</v>
      </c>
      <c r="I16" s="67" t="s">
        <v>75</v>
      </c>
    </row>
    <row r="17" spans="3:9" s="67" customFormat="1" ht="17.25" customHeight="1">
      <c r="C17" s="67" t="s">
        <v>76</v>
      </c>
      <c r="D17" s="104">
        <v>986.8</v>
      </c>
      <c r="E17" s="67" t="s">
        <v>74</v>
      </c>
      <c r="H17" s="105">
        <v>0.045</v>
      </c>
      <c r="I17" s="67" t="s">
        <v>75</v>
      </c>
    </row>
    <row r="18" spans="3:9" s="67" customFormat="1" ht="17.25" customHeight="1">
      <c r="C18" s="67" t="s">
        <v>77</v>
      </c>
      <c r="D18" s="104">
        <v>394.2</v>
      </c>
      <c r="E18" s="67" t="s">
        <v>74</v>
      </c>
      <c r="H18" s="105">
        <v>0.018</v>
      </c>
      <c r="I18" s="67" t="s">
        <v>75</v>
      </c>
    </row>
    <row r="19" spans="3:9" s="67" customFormat="1" ht="17.25" customHeight="1">
      <c r="C19" s="67" t="s">
        <v>78</v>
      </c>
      <c r="D19" s="104">
        <v>18540.4</v>
      </c>
      <c r="E19" s="67" t="s">
        <v>74</v>
      </c>
      <c r="H19" s="105">
        <v>0.85</v>
      </c>
      <c r="I19" s="67" t="s">
        <v>75</v>
      </c>
    </row>
    <row r="20" spans="1:8" s="67" customFormat="1" ht="17.25" customHeight="1">
      <c r="A20" s="74"/>
      <c r="B20" s="67" t="s">
        <v>79</v>
      </c>
      <c r="D20" s="101"/>
      <c r="H20" s="101"/>
    </row>
    <row r="21" spans="3:9" s="67" customFormat="1" ht="17.25" customHeight="1">
      <c r="C21" s="67" t="s">
        <v>73</v>
      </c>
      <c r="D21" s="104">
        <v>585.1</v>
      </c>
      <c r="E21" s="67" t="s">
        <v>80</v>
      </c>
      <c r="H21" s="105">
        <v>0.029</v>
      </c>
      <c r="I21" s="67" t="s">
        <v>75</v>
      </c>
    </row>
    <row r="22" spans="3:9" s="67" customFormat="1" ht="17.25" customHeight="1">
      <c r="C22" s="67" t="s">
        <v>76</v>
      </c>
      <c r="D22" s="104">
        <v>3959.9</v>
      </c>
      <c r="E22" s="67" t="s">
        <v>80</v>
      </c>
      <c r="H22" s="105">
        <v>0.199</v>
      </c>
      <c r="I22" s="67" t="s">
        <v>75</v>
      </c>
    </row>
    <row r="23" spans="3:9" s="67" customFormat="1" ht="17.25" customHeight="1">
      <c r="C23" s="67" t="s">
        <v>77</v>
      </c>
      <c r="D23" s="104">
        <v>413.2</v>
      </c>
      <c r="E23" s="67" t="s">
        <v>80</v>
      </c>
      <c r="H23" s="105">
        <v>0.021</v>
      </c>
      <c r="I23" s="67" t="s">
        <v>75</v>
      </c>
    </row>
    <row r="24" spans="3:9" s="67" customFormat="1" ht="17.25" customHeight="1">
      <c r="C24" s="67" t="s">
        <v>78</v>
      </c>
      <c r="D24" s="104">
        <v>14990</v>
      </c>
      <c r="E24" s="67" t="s">
        <v>80</v>
      </c>
      <c r="H24" s="105">
        <v>0.751</v>
      </c>
      <c r="I24" s="67" t="s">
        <v>75</v>
      </c>
    </row>
  </sheetData>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19"/>
  <sheetViews>
    <sheetView workbookViewId="0" topLeftCell="A1">
      <selection activeCell="A6" sqref="A6"/>
    </sheetView>
  </sheetViews>
  <sheetFormatPr defaultColWidth="9.00390625" defaultRowHeight="16.5"/>
  <cols>
    <col min="1" max="1" width="11.50390625" style="20" customWidth="1"/>
    <col min="2" max="2" width="2.75390625" style="20" customWidth="1"/>
    <col min="3" max="3" width="10.625" style="13" customWidth="1"/>
    <col min="4" max="4" width="2.75390625" style="13" customWidth="1"/>
    <col min="5" max="5" width="10.625" style="13" customWidth="1"/>
    <col min="6" max="6" width="2.75390625" style="13" customWidth="1"/>
    <col min="7" max="7" width="10.625" style="13" customWidth="1"/>
    <col min="8" max="8" width="2.75390625" style="13" customWidth="1"/>
    <col min="9" max="9" width="10.625" style="13" customWidth="1"/>
    <col min="10" max="10" width="2.75390625" style="13" customWidth="1"/>
    <col min="11" max="11" width="10.625" style="13" customWidth="1"/>
    <col min="12" max="12" width="2.75390625" style="13" customWidth="1"/>
    <col min="13" max="13" width="10.625" style="13" customWidth="1"/>
    <col min="14" max="14" width="11.75390625" style="10" customWidth="1"/>
    <col min="15" max="15" width="7.125" style="10" customWidth="1"/>
    <col min="16" max="16" width="11.50390625" style="10" customWidth="1"/>
    <col min="17" max="17" width="6.875" style="10" customWidth="1"/>
    <col min="18" max="20" width="14.50390625" style="10" customWidth="1"/>
    <col min="21" max="16384" width="8.875" style="10" customWidth="1"/>
  </cols>
  <sheetData>
    <row r="1" spans="1:20" s="2" customFormat="1" ht="24.75" customHeight="1">
      <c r="A1" s="77" t="s">
        <v>81</v>
      </c>
      <c r="B1" s="3"/>
      <c r="C1" s="4"/>
      <c r="D1" s="4"/>
      <c r="E1" s="4"/>
      <c r="F1" s="4"/>
      <c r="G1" s="4"/>
      <c r="H1" s="4"/>
      <c r="I1" s="4"/>
      <c r="J1" s="4"/>
      <c r="K1" s="4"/>
      <c r="L1" s="4"/>
      <c r="M1" s="4"/>
      <c r="N1" s="5"/>
      <c r="O1" s="5"/>
      <c r="P1" s="5"/>
      <c r="Q1" s="5"/>
      <c r="R1" s="1"/>
      <c r="S1" s="1"/>
      <c r="T1" s="1"/>
    </row>
    <row r="2" spans="1:20" ht="15" customHeight="1">
      <c r="A2" s="6" t="s">
        <v>0</v>
      </c>
      <c r="B2" s="6"/>
      <c r="C2" s="7"/>
      <c r="D2" s="7"/>
      <c r="E2" s="7"/>
      <c r="F2" s="7"/>
      <c r="G2" s="7"/>
      <c r="H2" s="7"/>
      <c r="I2" s="7"/>
      <c r="J2" s="7"/>
      <c r="K2" s="7"/>
      <c r="L2" s="7"/>
      <c r="M2" s="7"/>
      <c r="N2" s="8"/>
      <c r="O2" s="8"/>
      <c r="P2" s="8"/>
      <c r="Q2" s="8"/>
      <c r="R2" s="9"/>
      <c r="S2" s="9"/>
      <c r="T2" s="9"/>
    </row>
    <row r="3" spans="1:20" ht="15" customHeight="1">
      <c r="A3" s="6"/>
      <c r="B3" s="6"/>
      <c r="C3" s="7"/>
      <c r="D3" s="7"/>
      <c r="E3" s="7"/>
      <c r="F3" s="7"/>
      <c r="G3" s="7"/>
      <c r="H3" s="7"/>
      <c r="I3" s="7"/>
      <c r="J3" s="7"/>
      <c r="K3" s="7"/>
      <c r="L3" s="7"/>
      <c r="M3" s="7"/>
      <c r="N3" s="8"/>
      <c r="O3" s="8"/>
      <c r="P3" s="7" t="s">
        <v>91</v>
      </c>
      <c r="Q3" s="8"/>
      <c r="R3" s="9"/>
      <c r="S3" s="9"/>
      <c r="T3" s="9"/>
    </row>
    <row r="4" spans="1:20" ht="15" customHeight="1" hidden="1">
      <c r="A4" s="6"/>
      <c r="B4" s="6"/>
      <c r="C4" s="7"/>
      <c r="D4" s="7"/>
      <c r="E4" s="7"/>
      <c r="F4" s="7"/>
      <c r="G4" s="7"/>
      <c r="H4" s="7"/>
      <c r="I4" s="7"/>
      <c r="J4" s="7"/>
      <c r="K4" s="7"/>
      <c r="L4" s="7"/>
      <c r="M4" s="7"/>
      <c r="N4" s="8"/>
      <c r="O4" s="8"/>
      <c r="P4" s="4"/>
      <c r="Q4" s="8"/>
      <c r="R4" s="9"/>
      <c r="S4" s="9"/>
      <c r="T4" s="9"/>
    </row>
    <row r="5" spans="1:20" ht="15" customHeight="1" hidden="1">
      <c r="A5" s="6"/>
      <c r="B5" s="6"/>
      <c r="C5" s="7"/>
      <c r="D5" s="7"/>
      <c r="E5" s="7"/>
      <c r="F5" s="7"/>
      <c r="G5" s="7"/>
      <c r="H5" s="7"/>
      <c r="I5" s="7"/>
      <c r="J5" s="7"/>
      <c r="K5" s="7"/>
      <c r="L5" s="7"/>
      <c r="M5" s="7"/>
      <c r="N5" s="8"/>
      <c r="O5" s="8"/>
      <c r="P5" s="4"/>
      <c r="Q5" s="8"/>
      <c r="R5" s="9"/>
      <c r="S5" s="9"/>
      <c r="T5" s="9"/>
    </row>
    <row r="6" spans="1:17" ht="15" customHeight="1">
      <c r="A6" s="20" t="s">
        <v>82</v>
      </c>
      <c r="B6" s="11"/>
      <c r="C6" s="12" t="s">
        <v>9</v>
      </c>
      <c r="D6" s="12"/>
      <c r="P6" s="6" t="s">
        <v>54</v>
      </c>
      <c r="Q6" s="8"/>
    </row>
    <row r="7" spans="1:17" s="46" customFormat="1" ht="16.5">
      <c r="A7" s="45"/>
      <c r="B7" s="126" t="s">
        <v>150</v>
      </c>
      <c r="C7" s="127"/>
      <c r="D7" s="127"/>
      <c r="E7" s="127"/>
      <c r="F7" s="127"/>
      <c r="G7" s="128"/>
      <c r="H7" s="126" t="s">
        <v>151</v>
      </c>
      <c r="I7" s="127"/>
      <c r="J7" s="127"/>
      <c r="K7" s="127"/>
      <c r="L7" s="127"/>
      <c r="M7" s="128"/>
      <c r="N7" s="132" t="s">
        <v>7</v>
      </c>
      <c r="O7" s="132"/>
      <c r="P7" s="132"/>
      <c r="Q7" s="133"/>
    </row>
    <row r="8" spans="1:17" s="46" customFormat="1" ht="16.5">
      <c r="A8" s="78" t="s">
        <v>83</v>
      </c>
      <c r="B8" s="129">
        <v>2007</v>
      </c>
      <c r="C8" s="130"/>
      <c r="D8" s="130"/>
      <c r="E8" s="130"/>
      <c r="F8" s="130"/>
      <c r="G8" s="131"/>
      <c r="H8" s="129">
        <v>2006</v>
      </c>
      <c r="I8" s="130"/>
      <c r="J8" s="130"/>
      <c r="K8" s="130"/>
      <c r="L8" s="130"/>
      <c r="M8" s="131"/>
      <c r="N8" s="125" t="s">
        <v>8</v>
      </c>
      <c r="O8" s="125"/>
      <c r="P8" s="125"/>
      <c r="Q8" s="134"/>
    </row>
    <row r="9" spans="1:17" s="46" customFormat="1" ht="16.5">
      <c r="A9" s="44" t="s">
        <v>6</v>
      </c>
      <c r="B9" s="114" t="s">
        <v>2</v>
      </c>
      <c r="C9" s="115"/>
      <c r="D9" s="114" t="s">
        <v>4</v>
      </c>
      <c r="E9" s="115"/>
      <c r="F9" s="114" t="s">
        <v>85</v>
      </c>
      <c r="G9" s="115"/>
      <c r="H9" s="114" t="s">
        <v>87</v>
      </c>
      <c r="I9" s="115"/>
      <c r="J9" s="114" t="s">
        <v>4</v>
      </c>
      <c r="K9" s="115"/>
      <c r="L9" s="114" t="s">
        <v>5</v>
      </c>
      <c r="M9" s="115"/>
      <c r="N9" s="120" t="s">
        <v>89</v>
      </c>
      <c r="O9" s="121"/>
      <c r="P9" s="124" t="s">
        <v>90</v>
      </c>
      <c r="Q9" s="115"/>
    </row>
    <row r="10" spans="1:17" s="46" customFormat="1" ht="16.5">
      <c r="A10" s="47"/>
      <c r="B10" s="116" t="s">
        <v>3</v>
      </c>
      <c r="C10" s="117"/>
      <c r="D10" s="116" t="s">
        <v>10</v>
      </c>
      <c r="E10" s="117"/>
      <c r="F10" s="114" t="s">
        <v>86</v>
      </c>
      <c r="G10" s="115"/>
      <c r="H10" s="116" t="s">
        <v>3</v>
      </c>
      <c r="I10" s="117"/>
      <c r="J10" s="116" t="s">
        <v>10</v>
      </c>
      <c r="K10" s="117"/>
      <c r="L10" s="114" t="s">
        <v>88</v>
      </c>
      <c r="M10" s="115"/>
      <c r="N10" s="122" t="s">
        <v>11</v>
      </c>
      <c r="O10" s="123"/>
      <c r="P10" s="125" t="s">
        <v>41</v>
      </c>
      <c r="Q10" s="123"/>
    </row>
    <row r="11" spans="1:17" s="46" customFormat="1" ht="16.5">
      <c r="A11" s="79" t="s">
        <v>84</v>
      </c>
      <c r="B11" s="116" t="s">
        <v>12</v>
      </c>
      <c r="C11" s="117"/>
      <c r="D11" s="116" t="s">
        <v>13</v>
      </c>
      <c r="E11" s="117"/>
      <c r="F11" s="116" t="s">
        <v>14</v>
      </c>
      <c r="G11" s="117"/>
      <c r="H11" s="116" t="s">
        <v>12</v>
      </c>
      <c r="I11" s="117"/>
      <c r="J11" s="116" t="s">
        <v>13</v>
      </c>
      <c r="K11" s="117"/>
      <c r="L11" s="116" t="s">
        <v>14</v>
      </c>
      <c r="M11" s="117"/>
      <c r="N11" s="80" t="s">
        <v>96</v>
      </c>
      <c r="O11" s="26"/>
      <c r="P11" s="80" t="s">
        <v>96</v>
      </c>
      <c r="Q11" s="27"/>
    </row>
    <row r="12" spans="1:17" s="46" customFormat="1" ht="16.5">
      <c r="A12" s="48" t="s">
        <v>1</v>
      </c>
      <c r="B12" s="118" t="s">
        <v>15</v>
      </c>
      <c r="C12" s="119"/>
      <c r="D12" s="118" t="s">
        <v>16</v>
      </c>
      <c r="E12" s="119"/>
      <c r="F12" s="118" t="s">
        <v>17</v>
      </c>
      <c r="G12" s="119"/>
      <c r="H12" s="118" t="s">
        <v>62</v>
      </c>
      <c r="I12" s="119"/>
      <c r="J12" s="118" t="s">
        <v>63</v>
      </c>
      <c r="K12" s="119"/>
      <c r="L12" s="118" t="s">
        <v>64</v>
      </c>
      <c r="M12" s="119"/>
      <c r="N12" s="28" t="s">
        <v>19</v>
      </c>
      <c r="O12" s="29" t="s">
        <v>20</v>
      </c>
      <c r="P12" s="28" t="s">
        <v>19</v>
      </c>
      <c r="Q12" s="30" t="s">
        <v>20</v>
      </c>
    </row>
    <row r="13" spans="1:17" ht="39.75" customHeight="1">
      <c r="A13" s="65" t="s">
        <v>148</v>
      </c>
      <c r="B13" s="39"/>
      <c r="C13" s="38">
        <v>58938.5</v>
      </c>
      <c r="D13" s="40"/>
      <c r="E13" s="38">
        <v>51772.8</v>
      </c>
      <c r="F13" s="40"/>
      <c r="G13" s="38">
        <v>7165.7</v>
      </c>
      <c r="H13" s="39"/>
      <c r="I13" s="38">
        <v>51149.4</v>
      </c>
      <c r="J13" s="40"/>
      <c r="K13" s="38">
        <v>50627.2</v>
      </c>
      <c r="L13" s="40"/>
      <c r="M13" s="38">
        <v>522.1999999999989</v>
      </c>
      <c r="N13" s="16">
        <v>7789.1</v>
      </c>
      <c r="O13" s="16">
        <v>15.228135618404126</v>
      </c>
      <c r="P13" s="16">
        <v>1145.6</v>
      </c>
      <c r="Q13" s="24">
        <v>2.2628152455596964</v>
      </c>
    </row>
    <row r="14" spans="1:17" ht="39.75" customHeight="1">
      <c r="A14" s="23" t="s">
        <v>95</v>
      </c>
      <c r="B14" s="39" t="s">
        <v>65</v>
      </c>
      <c r="C14" s="38">
        <v>21492.6</v>
      </c>
      <c r="D14" s="40" t="s">
        <v>65</v>
      </c>
      <c r="E14" s="38">
        <v>18973.3</v>
      </c>
      <c r="F14" s="40" t="s">
        <v>65</v>
      </c>
      <c r="G14" s="38">
        <v>2519.3</v>
      </c>
      <c r="H14" s="39"/>
      <c r="I14" s="38">
        <v>16805.8</v>
      </c>
      <c r="J14" s="40"/>
      <c r="K14" s="38">
        <v>16922.4</v>
      </c>
      <c r="L14" s="40"/>
      <c r="M14" s="38">
        <v>-116.60000000000218</v>
      </c>
      <c r="N14" s="16">
        <v>4686.8</v>
      </c>
      <c r="O14" s="16">
        <v>27.88799105070868</v>
      </c>
      <c r="P14" s="16">
        <v>2050.9</v>
      </c>
      <c r="Q14" s="24">
        <v>12.119439323027452</v>
      </c>
    </row>
    <row r="15" spans="1:17" ht="39.75" customHeight="1">
      <c r="A15" s="23" t="s">
        <v>92</v>
      </c>
      <c r="B15" s="39" t="s">
        <v>65</v>
      </c>
      <c r="C15" s="38">
        <v>15626.4</v>
      </c>
      <c r="D15" s="40"/>
      <c r="E15" s="38">
        <v>12851.3</v>
      </c>
      <c r="F15" s="40" t="s">
        <v>65</v>
      </c>
      <c r="G15" s="38">
        <v>2775.1</v>
      </c>
      <c r="H15" s="39"/>
      <c r="I15" s="38">
        <v>15044.4</v>
      </c>
      <c r="J15" s="40"/>
      <c r="K15" s="38">
        <v>14142.8</v>
      </c>
      <c r="L15" s="40"/>
      <c r="M15" s="38">
        <v>901.6</v>
      </c>
      <c r="N15" s="16">
        <v>582</v>
      </c>
      <c r="O15" s="16">
        <v>3.868549094679748</v>
      </c>
      <c r="P15" s="16">
        <v>-1291.5</v>
      </c>
      <c r="Q15" s="24">
        <v>-9.131855078202337</v>
      </c>
    </row>
    <row r="16" spans="1:17" ht="39.75" customHeight="1">
      <c r="A16" s="23" t="s">
        <v>93</v>
      </c>
      <c r="B16" s="39"/>
      <c r="C16" s="38">
        <v>21819.5</v>
      </c>
      <c r="D16" s="40"/>
      <c r="E16" s="38">
        <v>19948.2</v>
      </c>
      <c r="F16" s="40"/>
      <c r="G16" s="38">
        <v>1871.3</v>
      </c>
      <c r="H16" s="39"/>
      <c r="I16" s="38">
        <v>19299.2</v>
      </c>
      <c r="J16" s="40"/>
      <c r="K16" s="38">
        <v>19562</v>
      </c>
      <c r="L16" s="40"/>
      <c r="M16" s="38">
        <v>-262.7999999999993</v>
      </c>
      <c r="N16" s="16">
        <v>2520.3</v>
      </c>
      <c r="O16" s="16">
        <v>13.059090532250037</v>
      </c>
      <c r="P16" s="16">
        <v>386.2000000000007</v>
      </c>
      <c r="Q16" s="24">
        <v>1.974235763214399</v>
      </c>
    </row>
    <row r="17" spans="1:17" ht="9.75" customHeight="1">
      <c r="A17" s="31"/>
      <c r="B17" s="31"/>
      <c r="C17" s="32"/>
      <c r="D17" s="32"/>
      <c r="E17" s="32"/>
      <c r="F17" s="32"/>
      <c r="G17" s="32"/>
      <c r="H17" s="32"/>
      <c r="I17" s="32"/>
      <c r="J17" s="32"/>
      <c r="K17" s="32"/>
      <c r="L17" s="32"/>
      <c r="M17" s="32"/>
      <c r="N17" s="32"/>
      <c r="O17" s="32"/>
      <c r="P17" s="32"/>
      <c r="Q17" s="35"/>
    </row>
    <row r="18" spans="1:2" ht="15" customHeight="1">
      <c r="A18" s="20" t="s">
        <v>94</v>
      </c>
      <c r="B18" s="11"/>
    </row>
    <row r="19" spans="1:6" ht="15" customHeight="1">
      <c r="A19" s="19" t="s">
        <v>53</v>
      </c>
      <c r="B19" s="19"/>
      <c r="F19" s="106" t="s">
        <v>149</v>
      </c>
    </row>
  </sheetData>
  <mergeCells count="34">
    <mergeCell ref="L9:M9"/>
    <mergeCell ref="L10:M10"/>
    <mergeCell ref="L11:M11"/>
    <mergeCell ref="L12:M12"/>
    <mergeCell ref="J9:K9"/>
    <mergeCell ref="J10:K10"/>
    <mergeCell ref="J11:K11"/>
    <mergeCell ref="J12:K12"/>
    <mergeCell ref="H9:I9"/>
    <mergeCell ref="H10:I10"/>
    <mergeCell ref="H11:I11"/>
    <mergeCell ref="H12:I12"/>
    <mergeCell ref="B7:G7"/>
    <mergeCell ref="B8:G8"/>
    <mergeCell ref="N7:Q7"/>
    <mergeCell ref="N8:Q8"/>
    <mergeCell ref="H7:M7"/>
    <mergeCell ref="H8:M8"/>
    <mergeCell ref="N9:O9"/>
    <mergeCell ref="N10:O10"/>
    <mergeCell ref="P9:Q9"/>
    <mergeCell ref="P10:Q10"/>
    <mergeCell ref="B9:C9"/>
    <mergeCell ref="B10:C10"/>
    <mergeCell ref="B11:C11"/>
    <mergeCell ref="B12:C12"/>
    <mergeCell ref="D9:E9"/>
    <mergeCell ref="D10:E10"/>
    <mergeCell ref="D11:E11"/>
    <mergeCell ref="D12:E12"/>
    <mergeCell ref="F9:G9"/>
    <mergeCell ref="F10:G10"/>
    <mergeCell ref="F11:G11"/>
    <mergeCell ref="F12:G12"/>
  </mergeCells>
  <printOptions/>
  <pageMargins left="0.7480314960629921" right="0.7480314960629921" top="0.984251968503937" bottom="0.7874015748031497" header="0.5118110236220472" footer="0.5118110236220472"/>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22"/>
  <sheetViews>
    <sheetView workbookViewId="0" topLeftCell="A1">
      <selection activeCell="A5" sqref="A5"/>
    </sheetView>
  </sheetViews>
  <sheetFormatPr defaultColWidth="9.00390625" defaultRowHeight="16.5"/>
  <cols>
    <col min="1" max="1" width="18.1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0.50390625" style="13" customWidth="1"/>
    <col min="9" max="9" width="10.625" style="13" customWidth="1"/>
    <col min="10" max="10" width="12.50390625" style="13" customWidth="1"/>
    <col min="11" max="12" width="10.625" style="10" customWidth="1"/>
    <col min="13" max="13" width="13.50390625" style="10" customWidth="1"/>
    <col min="14" max="14" width="10.50390625" style="10" customWidth="1"/>
    <col min="15" max="17" width="14.50390625" style="10" customWidth="1"/>
    <col min="18" max="16384" width="8.875" style="10" customWidth="1"/>
  </cols>
  <sheetData>
    <row r="1" spans="1:14" s="2" customFormat="1" ht="24.75" customHeight="1">
      <c r="A1" s="77" t="s">
        <v>111</v>
      </c>
      <c r="B1" s="3"/>
      <c r="C1" s="4"/>
      <c r="D1" s="4"/>
      <c r="E1" s="4"/>
      <c r="F1" s="4"/>
      <c r="G1" s="4"/>
      <c r="H1" s="5"/>
      <c r="I1" s="5"/>
      <c r="J1" s="5"/>
      <c r="K1" s="5"/>
      <c r="L1" s="1"/>
      <c r="M1" s="1"/>
      <c r="N1" s="1"/>
    </row>
    <row r="2" spans="1:14" ht="15" customHeight="1">
      <c r="A2" s="6" t="s">
        <v>42</v>
      </c>
      <c r="B2" s="6"/>
      <c r="C2" s="7"/>
      <c r="D2" s="7"/>
      <c r="E2" s="7"/>
      <c r="F2" s="7"/>
      <c r="G2" s="7"/>
      <c r="H2" s="8"/>
      <c r="I2" s="8"/>
      <c r="J2" s="8"/>
      <c r="K2" s="8"/>
      <c r="L2" s="9"/>
      <c r="M2" s="9"/>
      <c r="N2" s="9"/>
    </row>
    <row r="3" spans="1:14" ht="7.5" customHeight="1" hidden="1">
      <c r="A3" s="6"/>
      <c r="B3" s="6"/>
      <c r="C3" s="7"/>
      <c r="D3" s="7"/>
      <c r="E3" s="7"/>
      <c r="F3" s="7"/>
      <c r="G3" s="7"/>
      <c r="H3" s="8"/>
      <c r="I3" s="8"/>
      <c r="J3" s="4"/>
      <c r="K3" s="8"/>
      <c r="L3" s="9"/>
      <c r="M3" s="9"/>
      <c r="N3" s="9"/>
    </row>
    <row r="4" spans="1:14" ht="15" customHeight="1">
      <c r="A4" s="6"/>
      <c r="B4" s="6"/>
      <c r="C4" s="7"/>
      <c r="D4" s="7"/>
      <c r="E4" s="7"/>
      <c r="F4" s="7"/>
      <c r="G4" s="7"/>
      <c r="H4" s="8"/>
      <c r="I4" s="8"/>
      <c r="J4" s="7" t="s">
        <v>110</v>
      </c>
      <c r="K4" s="8"/>
      <c r="L4" s="9"/>
      <c r="M4" s="9"/>
      <c r="N4" s="9"/>
    </row>
    <row r="5" spans="1:11" ht="15" customHeight="1">
      <c r="A5" s="20" t="s">
        <v>104</v>
      </c>
      <c r="B5" s="11"/>
      <c r="C5" s="12" t="s">
        <v>21</v>
      </c>
      <c r="D5" s="12"/>
      <c r="H5" s="10"/>
      <c r="I5" s="10"/>
      <c r="J5" s="6" t="s">
        <v>56</v>
      </c>
      <c r="K5" s="8"/>
    </row>
    <row r="6" spans="1:11" s="46" customFormat="1" ht="16.5">
      <c r="A6" s="45"/>
      <c r="B6" s="145"/>
      <c r="C6" s="127"/>
      <c r="D6" s="127"/>
      <c r="E6" s="127"/>
      <c r="F6" s="127"/>
      <c r="G6" s="128"/>
      <c r="H6" s="126" t="s">
        <v>106</v>
      </c>
      <c r="I6" s="109"/>
      <c r="J6" s="109"/>
      <c r="K6" s="136"/>
    </row>
    <row r="7" spans="1:11" s="46" customFormat="1" ht="16.5">
      <c r="A7" s="78" t="s">
        <v>103</v>
      </c>
      <c r="B7" s="139" t="s">
        <v>105</v>
      </c>
      <c r="C7" s="140"/>
      <c r="D7" s="140"/>
      <c r="E7" s="140"/>
      <c r="F7" s="140"/>
      <c r="G7" s="141"/>
      <c r="H7" s="122" t="s">
        <v>8</v>
      </c>
      <c r="I7" s="137"/>
      <c r="J7" s="137"/>
      <c r="K7" s="138"/>
    </row>
    <row r="8" spans="1:11" s="49" customFormat="1" ht="16.5">
      <c r="A8" s="44" t="s">
        <v>6</v>
      </c>
      <c r="B8" s="142" t="s">
        <v>51</v>
      </c>
      <c r="C8" s="143"/>
      <c r="D8" s="143"/>
      <c r="E8" s="143"/>
      <c r="F8" s="143"/>
      <c r="G8" s="144"/>
      <c r="H8" s="81" t="s">
        <v>107</v>
      </c>
      <c r="I8" s="25"/>
      <c r="J8" s="81" t="s">
        <v>108</v>
      </c>
      <c r="K8" s="25"/>
    </row>
    <row r="9" spans="1:11" s="49" customFormat="1" ht="16.5">
      <c r="A9" s="50"/>
      <c r="B9" s="147"/>
      <c r="C9" s="133"/>
      <c r="D9" s="120" t="s">
        <v>101</v>
      </c>
      <c r="E9" s="121"/>
      <c r="F9" s="120" t="s">
        <v>102</v>
      </c>
      <c r="G9" s="121"/>
      <c r="H9" s="116" t="s">
        <v>23</v>
      </c>
      <c r="I9" s="115"/>
      <c r="J9" s="135" t="s">
        <v>25</v>
      </c>
      <c r="K9" s="115"/>
    </row>
    <row r="10" spans="1:11" s="49" customFormat="1" ht="16.5">
      <c r="A10" s="47"/>
      <c r="B10" s="114" t="s">
        <v>145</v>
      </c>
      <c r="C10" s="146"/>
      <c r="D10" s="150" t="s">
        <v>16</v>
      </c>
      <c r="E10" s="151"/>
      <c r="F10" s="150" t="s">
        <v>50</v>
      </c>
      <c r="G10" s="151"/>
      <c r="H10" s="122" t="s">
        <v>24</v>
      </c>
      <c r="I10" s="123"/>
      <c r="J10" s="125" t="s">
        <v>26</v>
      </c>
      <c r="K10" s="123"/>
    </row>
    <row r="11" spans="1:11" s="46" customFormat="1" ht="16.5">
      <c r="A11" s="79" t="s">
        <v>84</v>
      </c>
      <c r="B11" s="116" t="s">
        <v>22</v>
      </c>
      <c r="C11" s="117"/>
      <c r="D11" s="116" t="s">
        <v>23</v>
      </c>
      <c r="E11" s="117"/>
      <c r="F11" s="116" t="s">
        <v>25</v>
      </c>
      <c r="G11" s="117"/>
      <c r="H11" s="80" t="s">
        <v>109</v>
      </c>
      <c r="I11" s="26"/>
      <c r="J11" s="80" t="s">
        <v>109</v>
      </c>
      <c r="K11" s="27"/>
    </row>
    <row r="12" spans="1:11" s="46" customFormat="1" ht="16.5">
      <c r="A12" s="48" t="s">
        <v>1</v>
      </c>
      <c r="B12" s="148"/>
      <c r="C12" s="149"/>
      <c r="D12" s="152" t="s">
        <v>24</v>
      </c>
      <c r="E12" s="153"/>
      <c r="F12" s="152" t="s">
        <v>26</v>
      </c>
      <c r="G12" s="153"/>
      <c r="H12" s="28" t="s">
        <v>19</v>
      </c>
      <c r="I12" s="29" t="s">
        <v>20</v>
      </c>
      <c r="J12" s="28" t="s">
        <v>19</v>
      </c>
      <c r="K12" s="30" t="s">
        <v>20</v>
      </c>
    </row>
    <row r="13" spans="1:11" ht="39.75" customHeight="1">
      <c r="A13" s="99" t="s">
        <v>152</v>
      </c>
      <c r="B13" s="39"/>
      <c r="C13" s="38">
        <v>58938.5</v>
      </c>
      <c r="D13" s="42"/>
      <c r="E13" s="41">
        <v>6801.9</v>
      </c>
      <c r="F13" s="43"/>
      <c r="G13" s="41">
        <v>52136.6</v>
      </c>
      <c r="H13" s="14">
        <v>558.8</v>
      </c>
      <c r="I13" s="14">
        <v>8.950681552433885</v>
      </c>
      <c r="J13" s="14">
        <v>7230.3</v>
      </c>
      <c r="K13" s="15">
        <v>16.100858899530802</v>
      </c>
    </row>
    <row r="14" spans="1:11" ht="39.75" customHeight="1">
      <c r="A14" s="23" t="s">
        <v>144</v>
      </c>
      <c r="B14" s="39" t="s">
        <v>65</v>
      </c>
      <c r="C14" s="38">
        <v>21492.6</v>
      </c>
      <c r="D14" s="39"/>
      <c r="E14" s="38">
        <v>2513.8</v>
      </c>
      <c r="F14" s="40" t="s">
        <v>65</v>
      </c>
      <c r="G14" s="38">
        <v>18978.8</v>
      </c>
      <c r="H14" s="17">
        <v>341.2</v>
      </c>
      <c r="I14" s="17">
        <v>15.704685630120593</v>
      </c>
      <c r="J14" s="17">
        <v>4345.6</v>
      </c>
      <c r="K14" s="18">
        <v>29.696853729874533</v>
      </c>
    </row>
    <row r="15" spans="1:11" ht="39.75" customHeight="1">
      <c r="A15" s="23" t="s">
        <v>99</v>
      </c>
      <c r="B15" s="39" t="s">
        <v>65</v>
      </c>
      <c r="C15" s="38">
        <v>15626.4</v>
      </c>
      <c r="D15" s="39" t="s">
        <v>65</v>
      </c>
      <c r="E15" s="38">
        <v>1867.3</v>
      </c>
      <c r="F15" s="40" t="s">
        <v>65</v>
      </c>
      <c r="G15" s="38">
        <v>13759.1</v>
      </c>
      <c r="H15" s="17">
        <v>171.7</v>
      </c>
      <c r="I15" s="17">
        <v>10.12620901155933</v>
      </c>
      <c r="J15" s="17">
        <v>410.3</v>
      </c>
      <c r="K15" s="18">
        <v>3.0736845259498984</v>
      </c>
    </row>
    <row r="16" spans="1:11" ht="39.75" customHeight="1">
      <c r="A16" s="23" t="s">
        <v>113</v>
      </c>
      <c r="B16" s="39"/>
      <c r="C16" s="38">
        <v>21819.5</v>
      </c>
      <c r="D16" s="39"/>
      <c r="E16" s="38">
        <v>2420.8</v>
      </c>
      <c r="F16" s="40"/>
      <c r="G16" s="38">
        <v>19398.7</v>
      </c>
      <c r="H16" s="17">
        <v>45.9</v>
      </c>
      <c r="I16" s="17">
        <v>1.9327129563350034</v>
      </c>
      <c r="J16" s="17">
        <v>2474.4</v>
      </c>
      <c r="K16" s="18">
        <v>14.620397889425265</v>
      </c>
    </row>
    <row r="17" spans="1:11" ht="9.75" customHeight="1">
      <c r="A17" s="31"/>
      <c r="B17" s="31"/>
      <c r="C17" s="32"/>
      <c r="D17" s="32"/>
      <c r="E17" s="32"/>
      <c r="F17" s="32"/>
      <c r="G17" s="32"/>
      <c r="H17" s="33"/>
      <c r="I17" s="33"/>
      <c r="J17" s="33"/>
      <c r="K17" s="34"/>
    </row>
    <row r="18" spans="1:2" ht="15" customHeight="1">
      <c r="A18" s="20" t="s">
        <v>98</v>
      </c>
      <c r="B18" s="11"/>
    </row>
    <row r="19" spans="1:2" ht="15" customHeight="1">
      <c r="A19" s="20" t="s">
        <v>97</v>
      </c>
      <c r="B19" s="11"/>
    </row>
    <row r="20" spans="1:14" ht="15" customHeight="1">
      <c r="A20" s="36" t="s">
        <v>47</v>
      </c>
      <c r="B20" s="36"/>
      <c r="C20" s="37"/>
      <c r="D20" s="37"/>
      <c r="E20" s="37"/>
      <c r="F20" s="37"/>
      <c r="G20" s="37"/>
      <c r="H20" s="37"/>
      <c r="I20" s="37"/>
      <c r="J20" s="37"/>
      <c r="K20" s="37"/>
      <c r="L20" s="37"/>
      <c r="M20" s="37"/>
      <c r="N20" s="37"/>
    </row>
    <row r="21" spans="1:14" ht="15" customHeight="1">
      <c r="A21" s="36" t="s">
        <v>43</v>
      </c>
      <c r="B21" s="36"/>
      <c r="C21" s="37"/>
      <c r="D21" s="37"/>
      <c r="E21" s="37"/>
      <c r="F21" s="37"/>
      <c r="G21" s="37"/>
      <c r="H21" s="37"/>
      <c r="I21" s="37"/>
      <c r="J21" s="37"/>
      <c r="K21" s="37"/>
      <c r="L21" s="37"/>
      <c r="M21" s="37"/>
      <c r="N21" s="37"/>
    </row>
    <row r="22" spans="1:14" ht="15" customHeight="1">
      <c r="A22" s="36" t="s">
        <v>44</v>
      </c>
      <c r="B22" s="36"/>
      <c r="C22" s="37"/>
      <c r="D22" s="37"/>
      <c r="E22" s="37"/>
      <c r="F22" s="37"/>
      <c r="G22" s="37"/>
      <c r="H22" s="37"/>
      <c r="I22" s="37"/>
      <c r="J22" s="37"/>
      <c r="K22" s="37"/>
      <c r="L22" s="37"/>
      <c r="M22" s="37"/>
      <c r="N22" s="37"/>
    </row>
  </sheetData>
  <mergeCells count="21">
    <mergeCell ref="F9:G9"/>
    <mergeCell ref="F10:G10"/>
    <mergeCell ref="F11:G11"/>
    <mergeCell ref="F12:G12"/>
    <mergeCell ref="D9:E9"/>
    <mergeCell ref="D10:E10"/>
    <mergeCell ref="D11:E11"/>
    <mergeCell ref="D12:E12"/>
    <mergeCell ref="B10:C10"/>
    <mergeCell ref="B11:C11"/>
    <mergeCell ref="B9:C9"/>
    <mergeCell ref="B12:C12"/>
    <mergeCell ref="H6:K6"/>
    <mergeCell ref="H7:K7"/>
    <mergeCell ref="B7:G7"/>
    <mergeCell ref="B8:G8"/>
    <mergeCell ref="B6:G6"/>
    <mergeCell ref="H9:I9"/>
    <mergeCell ref="J9:K9"/>
    <mergeCell ref="H10:I10"/>
    <mergeCell ref="J10:K10"/>
  </mergeCells>
  <printOptions/>
  <pageMargins left="0.9448818897637796" right="0.7480314960629921" top="0.984251968503937" bottom="0.7874015748031497" header="0.5118110236220472" footer="0.5118110236220472"/>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19"/>
  <sheetViews>
    <sheetView workbookViewId="0" topLeftCell="A1">
      <selection activeCell="A5" sqref="A5"/>
    </sheetView>
  </sheetViews>
  <sheetFormatPr defaultColWidth="9.00390625" defaultRowHeight="16.5"/>
  <cols>
    <col min="1" max="1" width="17.37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50390625" style="13" customWidth="1"/>
    <col min="9" max="9" width="10.625" style="13" customWidth="1"/>
    <col min="10" max="10" width="12.50390625" style="0" customWidth="1"/>
    <col min="11" max="12" width="10.625" style="10" customWidth="1"/>
    <col min="13" max="13" width="13.50390625" style="10" customWidth="1"/>
    <col min="14" max="14" width="10.50390625" style="10" customWidth="1"/>
    <col min="15" max="16" width="14.50390625" style="10" customWidth="1"/>
    <col min="17" max="16384" width="8.875" style="10" customWidth="1"/>
  </cols>
  <sheetData>
    <row r="1" spans="1:13" s="2" customFormat="1" ht="24.75" customHeight="1">
      <c r="A1" s="77" t="s">
        <v>124</v>
      </c>
      <c r="B1" s="3"/>
      <c r="C1" s="4"/>
      <c r="D1" s="4"/>
      <c r="E1" s="4"/>
      <c r="F1" s="4"/>
      <c r="G1" s="4"/>
      <c r="H1" s="5"/>
      <c r="I1" s="5"/>
      <c r="J1" s="5"/>
      <c r="K1" s="5"/>
      <c r="L1" s="1"/>
      <c r="M1" s="1"/>
    </row>
    <row r="2" spans="1:13" ht="15" customHeight="1">
      <c r="A2" s="6" t="s">
        <v>45</v>
      </c>
      <c r="B2" s="6"/>
      <c r="C2" s="7"/>
      <c r="D2" s="7"/>
      <c r="E2" s="7"/>
      <c r="F2" s="7"/>
      <c r="G2" s="7"/>
      <c r="H2" s="8"/>
      <c r="I2" s="8"/>
      <c r="J2" s="8"/>
      <c r="K2" s="8"/>
      <c r="L2" s="9"/>
      <c r="M2" s="9"/>
    </row>
    <row r="3" spans="1:13" ht="15" customHeight="1" hidden="1">
      <c r="A3" s="6"/>
      <c r="B3" s="6"/>
      <c r="C3" s="7"/>
      <c r="D3" s="7"/>
      <c r="E3" s="7"/>
      <c r="F3" s="7"/>
      <c r="G3" s="7"/>
      <c r="H3" s="8"/>
      <c r="I3" s="8"/>
      <c r="J3" s="4"/>
      <c r="K3" s="8"/>
      <c r="L3" s="9"/>
      <c r="M3" s="9"/>
    </row>
    <row r="4" spans="1:13" ht="15" customHeight="1">
      <c r="A4" s="6"/>
      <c r="B4" s="6"/>
      <c r="C4" s="7"/>
      <c r="D4" s="7"/>
      <c r="E4" s="7"/>
      <c r="F4" s="7"/>
      <c r="G4" s="7"/>
      <c r="H4" s="8"/>
      <c r="I4" s="8"/>
      <c r="J4" s="7" t="s">
        <v>123</v>
      </c>
      <c r="K4" s="8"/>
      <c r="L4" s="9"/>
      <c r="M4" s="9"/>
    </row>
    <row r="5" spans="1:11" ht="15" customHeight="1">
      <c r="A5" s="20" t="s">
        <v>125</v>
      </c>
      <c r="B5" s="11"/>
      <c r="C5" s="12" t="s">
        <v>28</v>
      </c>
      <c r="D5" s="12"/>
      <c r="H5" s="10"/>
      <c r="I5" s="10"/>
      <c r="J5" s="6" t="s">
        <v>56</v>
      </c>
      <c r="K5" s="8"/>
    </row>
    <row r="6" spans="1:11" s="46" customFormat="1" ht="16.5">
      <c r="A6" s="45"/>
      <c r="B6" s="145"/>
      <c r="C6" s="127"/>
      <c r="D6" s="127"/>
      <c r="E6" s="127"/>
      <c r="F6" s="127"/>
      <c r="G6" s="128"/>
      <c r="H6" s="109" t="s">
        <v>122</v>
      </c>
      <c r="I6" s="109"/>
      <c r="J6" s="109"/>
      <c r="K6" s="136"/>
    </row>
    <row r="7" spans="1:11" s="46" customFormat="1" ht="16.5">
      <c r="A7" s="78" t="s">
        <v>118</v>
      </c>
      <c r="B7" s="139" t="s">
        <v>119</v>
      </c>
      <c r="C7" s="154"/>
      <c r="D7" s="154"/>
      <c r="E7" s="154"/>
      <c r="F7" s="154"/>
      <c r="G7" s="155"/>
      <c r="H7" s="125" t="s">
        <v>8</v>
      </c>
      <c r="I7" s="137"/>
      <c r="J7" s="137"/>
      <c r="K7" s="138"/>
    </row>
    <row r="8" spans="1:11" s="46" customFormat="1" ht="16.5">
      <c r="A8" s="44" t="s">
        <v>6</v>
      </c>
      <c r="B8" s="142" t="s">
        <v>52</v>
      </c>
      <c r="C8" s="143"/>
      <c r="D8" s="143"/>
      <c r="E8" s="143"/>
      <c r="F8" s="143"/>
      <c r="G8" s="144"/>
      <c r="H8" s="81" t="s">
        <v>116</v>
      </c>
      <c r="I8" s="25"/>
      <c r="J8" s="81" t="s">
        <v>121</v>
      </c>
      <c r="K8" s="25"/>
    </row>
    <row r="9" spans="1:11" s="46" customFormat="1" ht="16.5">
      <c r="A9" s="51"/>
      <c r="B9" s="147"/>
      <c r="C9" s="133"/>
      <c r="D9" s="120" t="s">
        <v>116</v>
      </c>
      <c r="E9" s="121"/>
      <c r="F9" s="120" t="s">
        <v>120</v>
      </c>
      <c r="G9" s="121"/>
      <c r="H9" s="116" t="s">
        <v>29</v>
      </c>
      <c r="I9" s="115"/>
      <c r="J9" s="135" t="s">
        <v>30</v>
      </c>
      <c r="K9" s="115"/>
    </row>
    <row r="10" spans="1:11" s="46" customFormat="1" ht="15" customHeight="1">
      <c r="A10" s="47"/>
      <c r="B10" s="114" t="s">
        <v>112</v>
      </c>
      <c r="C10" s="146"/>
      <c r="D10" s="150" t="s">
        <v>16</v>
      </c>
      <c r="E10" s="151"/>
      <c r="F10" s="150" t="s">
        <v>18</v>
      </c>
      <c r="G10" s="151"/>
      <c r="H10" s="122" t="s">
        <v>24</v>
      </c>
      <c r="I10" s="123"/>
      <c r="J10" s="125" t="s">
        <v>31</v>
      </c>
      <c r="K10" s="123"/>
    </row>
    <row r="11" spans="1:11" s="46" customFormat="1" ht="16.5">
      <c r="A11" s="79" t="s">
        <v>115</v>
      </c>
      <c r="B11" s="116" t="s">
        <v>22</v>
      </c>
      <c r="C11" s="117"/>
      <c r="D11" s="116" t="s">
        <v>29</v>
      </c>
      <c r="E11" s="117"/>
      <c r="F11" s="116" t="s">
        <v>30</v>
      </c>
      <c r="G11" s="117"/>
      <c r="H11" s="80" t="s">
        <v>109</v>
      </c>
      <c r="I11" s="26"/>
      <c r="J11" s="80" t="s">
        <v>109</v>
      </c>
      <c r="K11" s="27"/>
    </row>
    <row r="12" spans="1:11" s="46" customFormat="1" ht="16.5">
      <c r="A12" s="48" t="s">
        <v>1</v>
      </c>
      <c r="B12" s="142"/>
      <c r="C12" s="144"/>
      <c r="D12" s="152" t="s">
        <v>24</v>
      </c>
      <c r="E12" s="153"/>
      <c r="F12" s="152" t="s">
        <v>31</v>
      </c>
      <c r="G12" s="153"/>
      <c r="H12" s="28" t="s">
        <v>19</v>
      </c>
      <c r="I12" s="29" t="s">
        <v>20</v>
      </c>
      <c r="J12" s="28" t="s">
        <v>19</v>
      </c>
      <c r="K12" s="30" t="s">
        <v>20</v>
      </c>
    </row>
    <row r="13" spans="1:11" ht="39.75" customHeight="1">
      <c r="A13" s="99" t="s">
        <v>153</v>
      </c>
      <c r="B13" s="39"/>
      <c r="C13" s="38">
        <v>51772.8</v>
      </c>
      <c r="D13" s="39"/>
      <c r="E13" s="41">
        <v>11190.8</v>
      </c>
      <c r="F13" s="39"/>
      <c r="G13" s="41">
        <v>40582</v>
      </c>
      <c r="H13" s="14">
        <v>-21.2</v>
      </c>
      <c r="I13" s="14">
        <v>-0.1890831252229758</v>
      </c>
      <c r="J13" s="14">
        <v>1166.8</v>
      </c>
      <c r="K13" s="15">
        <v>2.960286793640001</v>
      </c>
    </row>
    <row r="14" spans="1:11" ht="39.75" customHeight="1">
      <c r="A14" s="23" t="s">
        <v>100</v>
      </c>
      <c r="B14" s="39" t="s">
        <v>65</v>
      </c>
      <c r="C14" s="38">
        <v>18973.3</v>
      </c>
      <c r="D14" s="39"/>
      <c r="E14" s="38">
        <v>4084.7</v>
      </c>
      <c r="F14" s="39" t="s">
        <v>65</v>
      </c>
      <c r="G14" s="38">
        <v>14888.6</v>
      </c>
      <c r="H14" s="17">
        <v>95.2</v>
      </c>
      <c r="I14" s="17">
        <v>2.3862639428499812</v>
      </c>
      <c r="J14" s="17">
        <v>1955.7</v>
      </c>
      <c r="K14" s="18">
        <v>15.121898414122123</v>
      </c>
    </row>
    <row r="15" spans="1:11" ht="39.75" customHeight="1">
      <c r="A15" s="23" t="s">
        <v>99</v>
      </c>
      <c r="B15" s="39"/>
      <c r="C15" s="38">
        <v>12851.3</v>
      </c>
      <c r="D15" s="39"/>
      <c r="E15" s="38">
        <v>2719.1</v>
      </c>
      <c r="F15" s="39"/>
      <c r="G15" s="38">
        <v>10132.2</v>
      </c>
      <c r="H15" s="17">
        <v>-332.1</v>
      </c>
      <c r="I15" s="17">
        <v>-10.884242265338228</v>
      </c>
      <c r="J15" s="17">
        <v>-959.4</v>
      </c>
      <c r="K15" s="18">
        <v>-8.649867015281973</v>
      </c>
    </row>
    <row r="16" spans="1:11" ht="39.75" customHeight="1">
      <c r="A16" s="23" t="s">
        <v>117</v>
      </c>
      <c r="B16" s="39"/>
      <c r="C16" s="38">
        <v>19948.2</v>
      </c>
      <c r="D16" s="39"/>
      <c r="E16" s="38">
        <v>4387</v>
      </c>
      <c r="F16" s="39"/>
      <c r="G16" s="38">
        <v>15561.2</v>
      </c>
      <c r="H16" s="17">
        <v>215.7</v>
      </c>
      <c r="I16" s="17">
        <v>5.171049792630595</v>
      </c>
      <c r="J16" s="17">
        <v>170.5</v>
      </c>
      <c r="K16" s="18">
        <v>1.1078118604092082</v>
      </c>
    </row>
    <row r="17" spans="1:11" ht="19.5" customHeight="1">
      <c r="A17" s="31"/>
      <c r="B17" s="31"/>
      <c r="C17" s="32"/>
      <c r="D17" s="32"/>
      <c r="E17" s="32"/>
      <c r="F17" s="32"/>
      <c r="G17" s="32"/>
      <c r="H17" s="33"/>
      <c r="I17" s="33"/>
      <c r="J17" s="33"/>
      <c r="K17" s="34"/>
    </row>
    <row r="18" spans="1:2" ht="19.5" customHeight="1">
      <c r="A18" s="20" t="s">
        <v>114</v>
      </c>
      <c r="B18" s="11"/>
    </row>
    <row r="19" spans="1:14" ht="19.5" customHeight="1">
      <c r="A19" s="36" t="s">
        <v>49</v>
      </c>
      <c r="B19" s="36"/>
      <c r="C19" s="37"/>
      <c r="D19" s="37"/>
      <c r="E19" s="37"/>
      <c r="F19" s="37"/>
      <c r="G19" s="37"/>
      <c r="H19" s="37"/>
      <c r="I19" s="37"/>
      <c r="J19" s="37"/>
      <c r="K19" s="37"/>
      <c r="L19" s="37"/>
      <c r="M19" s="37"/>
      <c r="N19" s="37"/>
    </row>
  </sheetData>
  <mergeCells count="21">
    <mergeCell ref="F12:G12"/>
    <mergeCell ref="B12:C12"/>
    <mergeCell ref="D9:E9"/>
    <mergeCell ref="D10:E10"/>
    <mergeCell ref="D11:E11"/>
    <mergeCell ref="D12:E12"/>
    <mergeCell ref="B8:G8"/>
    <mergeCell ref="B9:C9"/>
    <mergeCell ref="B10:C10"/>
    <mergeCell ref="B11:C11"/>
    <mergeCell ref="F9:G9"/>
    <mergeCell ref="F10:G10"/>
    <mergeCell ref="F11:G11"/>
    <mergeCell ref="H10:I10"/>
    <mergeCell ref="J10:K10"/>
    <mergeCell ref="H9:I9"/>
    <mergeCell ref="J9:K9"/>
    <mergeCell ref="B7:G7"/>
    <mergeCell ref="B6:G6"/>
    <mergeCell ref="H6:K6"/>
    <mergeCell ref="H7:K7"/>
  </mergeCells>
  <printOptions/>
  <pageMargins left="0.9448818897637796" right="0.6692913385826772" top="0.984251968503937" bottom="0.7874015748031497" header="0.5118110236220472" footer="0.5118110236220472"/>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9"/>
  <sheetViews>
    <sheetView workbookViewId="0" topLeftCell="A1">
      <selection activeCell="A5" sqref="A5"/>
    </sheetView>
  </sheetViews>
  <sheetFormatPr defaultColWidth="9.00390625" defaultRowHeight="16.5"/>
  <cols>
    <col min="1" max="1" width="17.50390625" style="21"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77" t="s">
        <v>142</v>
      </c>
      <c r="B1" s="4"/>
      <c r="C1" s="4"/>
      <c r="D1" s="4"/>
      <c r="E1" s="4"/>
      <c r="F1" s="22"/>
      <c r="G1" s="22"/>
      <c r="H1" s="22"/>
      <c r="I1" s="22"/>
    </row>
    <row r="2" spans="1:9" s="10" customFormat="1" ht="15" customHeight="1">
      <c r="A2" s="6" t="s">
        <v>46</v>
      </c>
      <c r="B2" s="7"/>
      <c r="C2" s="7"/>
      <c r="D2" s="7"/>
      <c r="E2" s="7"/>
      <c r="F2" s="22"/>
      <c r="G2" s="22"/>
      <c r="H2" s="22"/>
      <c r="I2" s="22"/>
    </row>
    <row r="3" spans="1:9" s="10" customFormat="1" ht="9.75" customHeight="1">
      <c r="A3" s="4"/>
      <c r="B3" s="7"/>
      <c r="C3" s="7"/>
      <c r="D3" s="7"/>
      <c r="E3" s="7"/>
      <c r="F3" s="22"/>
      <c r="G3" s="22"/>
      <c r="H3" s="22"/>
      <c r="I3" s="22"/>
    </row>
    <row r="4" spans="1:9" s="10" customFormat="1" ht="15" customHeight="1">
      <c r="A4" s="6"/>
      <c r="B4" s="7"/>
      <c r="C4" s="7"/>
      <c r="D4" s="7"/>
      <c r="E4" s="7"/>
      <c r="F4"/>
      <c r="G4"/>
      <c r="H4" s="163" t="s">
        <v>132</v>
      </c>
      <c r="I4" s="164"/>
    </row>
    <row r="5" spans="1:9" s="10" customFormat="1" ht="15" customHeight="1">
      <c r="A5" s="20" t="s">
        <v>136</v>
      </c>
      <c r="B5" s="12" t="s">
        <v>32</v>
      </c>
      <c r="C5" s="13"/>
      <c r="D5" s="13"/>
      <c r="E5" s="13"/>
      <c r="F5"/>
      <c r="G5"/>
      <c r="H5" s="161" t="s">
        <v>55</v>
      </c>
      <c r="I5" s="162"/>
    </row>
    <row r="6" spans="1:9" s="46" customFormat="1" ht="18" customHeight="1">
      <c r="A6" s="52"/>
      <c r="B6" s="132" t="s">
        <v>134</v>
      </c>
      <c r="C6" s="132"/>
      <c r="D6" s="132"/>
      <c r="E6" s="133"/>
      <c r="F6" s="132" t="s">
        <v>131</v>
      </c>
      <c r="G6" s="132"/>
      <c r="H6" s="132"/>
      <c r="I6" s="133"/>
    </row>
    <row r="7" spans="1:9" s="46" customFormat="1" ht="18" customHeight="1">
      <c r="A7" s="85" t="s">
        <v>135</v>
      </c>
      <c r="B7" s="166" t="s">
        <v>27</v>
      </c>
      <c r="C7" s="167"/>
      <c r="D7" s="167"/>
      <c r="E7" s="168"/>
      <c r="F7" s="166" t="s">
        <v>38</v>
      </c>
      <c r="G7" s="167"/>
      <c r="H7" s="167"/>
      <c r="I7" s="168"/>
    </row>
    <row r="8" spans="1:9" s="49" customFormat="1" ht="18" customHeight="1">
      <c r="A8" s="53" t="s">
        <v>37</v>
      </c>
      <c r="B8" s="54"/>
      <c r="C8" s="25"/>
      <c r="D8" s="147" t="s">
        <v>133</v>
      </c>
      <c r="E8" s="169"/>
      <c r="F8" s="54"/>
      <c r="G8" s="25"/>
      <c r="H8" s="84" t="s">
        <v>122</v>
      </c>
      <c r="I8" s="25"/>
    </row>
    <row r="9" spans="1:9" s="49" customFormat="1" ht="18" customHeight="1">
      <c r="A9" s="55"/>
      <c r="B9" s="165" t="s">
        <v>154</v>
      </c>
      <c r="C9" s="157"/>
      <c r="D9" s="156" t="s">
        <v>33</v>
      </c>
      <c r="E9" s="157"/>
      <c r="F9" s="165" t="s">
        <v>157</v>
      </c>
      <c r="G9" s="157"/>
      <c r="H9" s="156" t="s">
        <v>33</v>
      </c>
      <c r="I9" s="157"/>
    </row>
    <row r="10" spans="1:9" s="49" customFormat="1" ht="18" customHeight="1">
      <c r="A10" s="51" t="s">
        <v>48</v>
      </c>
      <c r="B10" s="158" t="s">
        <v>155</v>
      </c>
      <c r="C10" s="159"/>
      <c r="D10" s="160" t="s">
        <v>156</v>
      </c>
      <c r="E10" s="159"/>
      <c r="F10" s="158" t="s">
        <v>158</v>
      </c>
      <c r="G10" s="159"/>
      <c r="H10" s="160" t="s">
        <v>159</v>
      </c>
      <c r="I10" s="159"/>
    </row>
    <row r="11" spans="1:9" s="46" customFormat="1" ht="18" customHeight="1">
      <c r="A11" s="56" t="s">
        <v>34</v>
      </c>
      <c r="B11" s="82" t="s">
        <v>126</v>
      </c>
      <c r="C11" s="49"/>
      <c r="D11" s="82" t="s">
        <v>126</v>
      </c>
      <c r="E11" s="57"/>
      <c r="F11" s="82" t="s">
        <v>126</v>
      </c>
      <c r="G11" s="49"/>
      <c r="H11" s="82" t="s">
        <v>126</v>
      </c>
      <c r="I11" s="57"/>
    </row>
    <row r="12" spans="1:9" s="46" customFormat="1" ht="18" customHeight="1">
      <c r="A12" s="48" t="s">
        <v>35</v>
      </c>
      <c r="B12" s="28" t="s">
        <v>19</v>
      </c>
      <c r="C12" s="29" t="s">
        <v>20</v>
      </c>
      <c r="D12" s="28" t="s">
        <v>19</v>
      </c>
      <c r="E12" s="30" t="s">
        <v>20</v>
      </c>
      <c r="F12" s="28" t="s">
        <v>19</v>
      </c>
      <c r="G12" s="29" t="s">
        <v>20</v>
      </c>
      <c r="H12" s="28" t="s">
        <v>19</v>
      </c>
      <c r="I12" s="30" t="s">
        <v>20</v>
      </c>
    </row>
    <row r="13" spans="1:9" s="10" customFormat="1" ht="39.75" customHeight="1">
      <c r="A13" s="83" t="s">
        <v>146</v>
      </c>
      <c r="B13" s="14">
        <v>1898.1</v>
      </c>
      <c r="C13" s="14">
        <v>8.699099429409474</v>
      </c>
      <c r="D13" s="14">
        <v>35.1</v>
      </c>
      <c r="E13" s="15">
        <v>1.8840579710144927</v>
      </c>
      <c r="F13" s="14">
        <v>585.1</v>
      </c>
      <c r="G13" s="14">
        <v>2.9330967205061107</v>
      </c>
      <c r="H13" s="14">
        <v>131.7</v>
      </c>
      <c r="I13" s="15">
        <v>29.04719894133215</v>
      </c>
    </row>
    <row r="14" spans="1:9" s="10" customFormat="1" ht="39.75" customHeight="1">
      <c r="A14" s="83" t="s">
        <v>127</v>
      </c>
      <c r="B14" s="17">
        <v>986.8</v>
      </c>
      <c r="C14" s="17">
        <v>4.522560095327574</v>
      </c>
      <c r="D14" s="17">
        <v>-35.1</v>
      </c>
      <c r="E14" s="18">
        <v>-3.4347783540463843</v>
      </c>
      <c r="F14" s="17">
        <v>3959.9</v>
      </c>
      <c r="G14" s="17">
        <v>19.85091386691531</v>
      </c>
      <c r="H14" s="17">
        <v>-30.3</v>
      </c>
      <c r="I14" s="18">
        <v>-0.7593604330609994</v>
      </c>
    </row>
    <row r="15" spans="1:9" s="10" customFormat="1" ht="39.75" customHeight="1">
      <c r="A15" s="83" t="s">
        <v>128</v>
      </c>
      <c r="B15" s="17">
        <v>394.2</v>
      </c>
      <c r="C15" s="17">
        <v>1.8066408487820527</v>
      </c>
      <c r="D15" s="17">
        <v>9.6</v>
      </c>
      <c r="E15" s="18">
        <v>2.49609984399376</v>
      </c>
      <c r="F15" s="17">
        <v>413.2</v>
      </c>
      <c r="G15" s="17">
        <v>2.071364834922449</v>
      </c>
      <c r="H15" s="17">
        <v>109.6</v>
      </c>
      <c r="I15" s="18">
        <v>36.100131752305664</v>
      </c>
    </row>
    <row r="16" spans="1:9" s="10" customFormat="1" ht="39.75" customHeight="1">
      <c r="A16" s="83" t="s">
        <v>129</v>
      </c>
      <c r="B16" s="17">
        <v>18540.4</v>
      </c>
      <c r="C16" s="17">
        <v>84.97169962648091</v>
      </c>
      <c r="D16" s="17">
        <v>2510.7</v>
      </c>
      <c r="E16" s="18">
        <v>15.662800925781516</v>
      </c>
      <c r="F16" s="17">
        <v>14990</v>
      </c>
      <c r="G16" s="17">
        <v>75.14462457765613</v>
      </c>
      <c r="H16" s="17">
        <v>175.2</v>
      </c>
      <c r="I16" s="18">
        <v>1.1826011826011826</v>
      </c>
    </row>
    <row r="17" spans="1:9" s="10" customFormat="1" ht="39.75" customHeight="1">
      <c r="A17" s="83" t="s">
        <v>130</v>
      </c>
      <c r="B17" s="17">
        <v>21819.5</v>
      </c>
      <c r="C17" s="17">
        <v>100</v>
      </c>
      <c r="D17" s="17">
        <v>2520.3</v>
      </c>
      <c r="E17" s="18">
        <v>13.059090532250039</v>
      </c>
      <c r="F17" s="17">
        <v>19948.2</v>
      </c>
      <c r="G17" s="17">
        <v>100</v>
      </c>
      <c r="H17" s="17">
        <v>386.2</v>
      </c>
      <c r="I17" s="18">
        <v>1.9742357632143952</v>
      </c>
    </row>
    <row r="18" spans="1:9" s="10" customFormat="1" ht="16.5">
      <c r="A18" s="21"/>
      <c r="B18"/>
      <c r="C18"/>
      <c r="D18"/>
      <c r="E18"/>
      <c r="F18"/>
      <c r="G18"/>
      <c r="H18"/>
      <c r="I18"/>
    </row>
    <row r="19" ht="16.5">
      <c r="B19" s="108" t="s">
        <v>179</v>
      </c>
    </row>
  </sheetData>
  <mergeCells count="15">
    <mergeCell ref="H5:I5"/>
    <mergeCell ref="H4:I4"/>
    <mergeCell ref="B9:C9"/>
    <mergeCell ref="D9:E9"/>
    <mergeCell ref="B6:E6"/>
    <mergeCell ref="B7:E7"/>
    <mergeCell ref="D8:E8"/>
    <mergeCell ref="F6:I6"/>
    <mergeCell ref="F7:I7"/>
    <mergeCell ref="F9:G9"/>
    <mergeCell ref="H9:I9"/>
    <mergeCell ref="F10:G10"/>
    <mergeCell ref="H10:I10"/>
    <mergeCell ref="B10:C10"/>
    <mergeCell ref="D10:E10"/>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workbookViewId="0" topLeftCell="A1">
      <selection activeCell="A5" sqref="A5"/>
    </sheetView>
  </sheetViews>
  <sheetFormatPr defaultColWidth="9.00390625" defaultRowHeight="16.5"/>
  <cols>
    <col min="1" max="1" width="17.50390625" style="21"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77" t="s">
        <v>140</v>
      </c>
      <c r="B1" s="4"/>
      <c r="C1" s="4"/>
      <c r="D1" s="4"/>
      <c r="E1" s="4"/>
      <c r="F1" s="22"/>
      <c r="G1" s="22"/>
      <c r="H1" s="22"/>
      <c r="I1" s="22"/>
    </row>
    <row r="2" spans="1:9" s="10" customFormat="1" ht="15" customHeight="1">
      <c r="A2" s="6" t="s">
        <v>39</v>
      </c>
      <c r="B2" s="7"/>
      <c r="C2" s="7"/>
      <c r="D2" s="7"/>
      <c r="E2" s="7"/>
      <c r="F2" s="22"/>
      <c r="G2" s="22"/>
      <c r="H2" s="22"/>
      <c r="I2" s="22"/>
    </row>
    <row r="3" spans="1:9" s="10" customFormat="1" ht="9.75" customHeight="1">
      <c r="A3" s="4"/>
      <c r="B3" s="7"/>
      <c r="C3" s="7"/>
      <c r="D3" s="7"/>
      <c r="E3" s="7"/>
      <c r="F3" s="22"/>
      <c r="G3" s="22"/>
      <c r="H3" s="22"/>
      <c r="I3" s="22"/>
    </row>
    <row r="4" spans="1:9" s="10" customFormat="1" ht="15" customHeight="1">
      <c r="A4" s="6"/>
      <c r="B4" s="7"/>
      <c r="C4" s="7"/>
      <c r="D4" s="7"/>
      <c r="E4" s="7"/>
      <c r="F4"/>
      <c r="G4"/>
      <c r="H4" s="7" t="s">
        <v>143</v>
      </c>
      <c r="I4"/>
    </row>
    <row r="5" spans="1:9" s="10" customFormat="1" ht="15" customHeight="1">
      <c r="A5" s="20" t="s">
        <v>141</v>
      </c>
      <c r="B5" s="12" t="s">
        <v>40</v>
      </c>
      <c r="C5" s="13"/>
      <c r="D5" s="13"/>
      <c r="E5" s="13"/>
      <c r="F5"/>
      <c r="H5" s="161" t="s">
        <v>57</v>
      </c>
      <c r="I5" s="162"/>
    </row>
    <row r="6" spans="1:9" s="46" customFormat="1" ht="18" customHeight="1">
      <c r="A6" s="52"/>
      <c r="B6" s="132" t="s">
        <v>134</v>
      </c>
      <c r="C6" s="132"/>
      <c r="D6" s="132"/>
      <c r="E6" s="133"/>
      <c r="F6" s="132" t="s">
        <v>131</v>
      </c>
      <c r="G6" s="132"/>
      <c r="H6" s="132"/>
      <c r="I6" s="133"/>
    </row>
    <row r="7" spans="1:9" s="46" customFormat="1" ht="18" customHeight="1">
      <c r="A7" s="85" t="s">
        <v>36</v>
      </c>
      <c r="B7" s="166" t="s">
        <v>27</v>
      </c>
      <c r="C7" s="167"/>
      <c r="D7" s="167"/>
      <c r="E7" s="168"/>
      <c r="F7" s="166" t="s">
        <v>38</v>
      </c>
      <c r="G7" s="167"/>
      <c r="H7" s="167"/>
      <c r="I7" s="168"/>
    </row>
    <row r="8" spans="1:9" s="49" customFormat="1" ht="18" customHeight="1">
      <c r="A8" s="53" t="s">
        <v>6</v>
      </c>
      <c r="B8" s="54"/>
      <c r="C8" s="25"/>
      <c r="D8" s="147" t="s">
        <v>106</v>
      </c>
      <c r="E8" s="169"/>
      <c r="F8" s="54"/>
      <c r="G8" s="25"/>
      <c r="H8" s="84" t="s">
        <v>106</v>
      </c>
      <c r="I8" s="25"/>
    </row>
    <row r="9" spans="1:9" s="49" customFormat="1" ht="18" customHeight="1">
      <c r="A9" s="55"/>
      <c r="B9" s="165" t="s">
        <v>160</v>
      </c>
      <c r="C9" s="157"/>
      <c r="D9" s="156" t="s">
        <v>33</v>
      </c>
      <c r="E9" s="157"/>
      <c r="F9" s="165" t="s">
        <v>163</v>
      </c>
      <c r="G9" s="157"/>
      <c r="H9" s="156" t="s">
        <v>33</v>
      </c>
      <c r="I9" s="157"/>
    </row>
    <row r="10" spans="1:9" s="49" customFormat="1" ht="18" customHeight="1">
      <c r="A10" s="51" t="s">
        <v>139</v>
      </c>
      <c r="B10" s="170" t="s">
        <v>161</v>
      </c>
      <c r="C10" s="171"/>
      <c r="D10" s="170" t="s">
        <v>162</v>
      </c>
      <c r="E10" s="171"/>
      <c r="F10" s="170" t="s">
        <v>164</v>
      </c>
      <c r="G10" s="171"/>
      <c r="H10" s="170" t="s">
        <v>165</v>
      </c>
      <c r="I10" s="171"/>
    </row>
    <row r="11" spans="1:9" s="46" customFormat="1" ht="18" customHeight="1">
      <c r="A11" s="56" t="s">
        <v>34</v>
      </c>
      <c r="B11" s="82" t="s">
        <v>109</v>
      </c>
      <c r="C11" s="49"/>
      <c r="D11" s="82" t="s">
        <v>109</v>
      </c>
      <c r="E11" s="57"/>
      <c r="F11" s="82" t="s">
        <v>109</v>
      </c>
      <c r="G11" s="49"/>
      <c r="H11" s="82" t="s">
        <v>126</v>
      </c>
      <c r="I11" s="57"/>
    </row>
    <row r="12" spans="1:9" s="46" customFormat="1" ht="18" customHeight="1">
      <c r="A12" s="48" t="s">
        <v>35</v>
      </c>
      <c r="B12" s="28" t="s">
        <v>19</v>
      </c>
      <c r="C12" s="29" t="s">
        <v>20</v>
      </c>
      <c r="D12" s="28" t="s">
        <v>19</v>
      </c>
      <c r="E12" s="30" t="s">
        <v>20</v>
      </c>
      <c r="F12" s="28" t="s">
        <v>19</v>
      </c>
      <c r="G12" s="29" t="s">
        <v>20</v>
      </c>
      <c r="H12" s="28" t="s">
        <v>19</v>
      </c>
      <c r="I12" s="30" t="s">
        <v>20</v>
      </c>
    </row>
    <row r="13" spans="1:9" s="10" customFormat="1" ht="39.75" customHeight="1">
      <c r="A13" s="83" t="s">
        <v>147</v>
      </c>
      <c r="B13" s="14">
        <v>5149.6</v>
      </c>
      <c r="C13" s="14">
        <v>8.737243058442276</v>
      </c>
      <c r="D13" s="14">
        <v>283.9</v>
      </c>
      <c r="E13" s="15">
        <v>5.834720595186713</v>
      </c>
      <c r="F13" s="14">
        <v>1505.3</v>
      </c>
      <c r="G13" s="14">
        <v>2.907511280054391</v>
      </c>
      <c r="H13" s="14">
        <v>419.2</v>
      </c>
      <c r="I13" s="15">
        <v>38.59681428966026</v>
      </c>
    </row>
    <row r="14" spans="1:9" s="10" customFormat="1" ht="39.75" customHeight="1">
      <c r="A14" s="83" t="s">
        <v>138</v>
      </c>
      <c r="B14" s="17">
        <v>2598.6</v>
      </c>
      <c r="C14" s="17">
        <v>4.4090026044096815</v>
      </c>
      <c r="D14" s="17">
        <v>57.1</v>
      </c>
      <c r="E14" s="18">
        <v>2.2467047019476687</v>
      </c>
      <c r="F14" s="17">
        <v>10040</v>
      </c>
      <c r="G14" s="17">
        <v>19.392422275789603</v>
      </c>
      <c r="H14" s="17">
        <v>-409.5</v>
      </c>
      <c r="I14" s="18">
        <v>-3.9188477917603715</v>
      </c>
    </row>
    <row r="15" spans="1:9" s="10" customFormat="1" ht="39.75" customHeight="1">
      <c r="A15" s="83" t="s">
        <v>128</v>
      </c>
      <c r="B15" s="17">
        <v>1077.2</v>
      </c>
      <c r="C15" s="17">
        <v>1.8276678232394785</v>
      </c>
      <c r="D15" s="17">
        <v>65.3</v>
      </c>
      <c r="E15" s="18">
        <v>6.453206838620416</v>
      </c>
      <c r="F15" s="17">
        <v>969.1</v>
      </c>
      <c r="G15" s="17">
        <v>1.8718323134927992</v>
      </c>
      <c r="H15" s="17">
        <v>182.1</v>
      </c>
      <c r="I15" s="18">
        <v>23.138500635324014</v>
      </c>
    </row>
    <row r="16" spans="1:9" s="10" customFormat="1" ht="39.75" customHeight="1">
      <c r="A16" s="83" t="s">
        <v>129</v>
      </c>
      <c r="B16" s="17">
        <v>50113.1</v>
      </c>
      <c r="C16" s="17">
        <v>85.12608651390856</v>
      </c>
      <c r="D16" s="17">
        <v>7382.8</v>
      </c>
      <c r="E16" s="18">
        <v>17.277669475758422</v>
      </c>
      <c r="F16" s="17">
        <v>39258.4</v>
      </c>
      <c r="G16" s="17">
        <v>75.8282341306632</v>
      </c>
      <c r="H16" s="17">
        <v>953.8</v>
      </c>
      <c r="I16" s="18">
        <v>2.4900403606877504</v>
      </c>
    </row>
    <row r="17" spans="1:9" s="10" customFormat="1" ht="39.75" customHeight="1">
      <c r="A17" s="83" t="s">
        <v>137</v>
      </c>
      <c r="B17" s="17">
        <v>58938.5</v>
      </c>
      <c r="C17" s="17">
        <v>100</v>
      </c>
      <c r="D17" s="17">
        <v>7789.1</v>
      </c>
      <c r="E17" s="18">
        <v>15.228135618404126</v>
      </c>
      <c r="F17" s="17">
        <v>51772.8</v>
      </c>
      <c r="G17" s="17">
        <v>100</v>
      </c>
      <c r="H17" s="17">
        <v>1145.6</v>
      </c>
      <c r="I17" s="18">
        <v>2.2628152455596986</v>
      </c>
    </row>
    <row r="18" spans="1:9" s="10" customFormat="1" ht="16.5">
      <c r="A18" s="21"/>
      <c r="B18"/>
      <c r="C18"/>
      <c r="D18"/>
      <c r="E18"/>
      <c r="F18"/>
      <c r="G18"/>
      <c r="H18"/>
      <c r="I18"/>
    </row>
    <row r="19" spans="1:9" s="10" customFormat="1" ht="16.5">
      <c r="A19" s="21"/>
      <c r="B19"/>
      <c r="C19"/>
      <c r="D19"/>
      <c r="E19"/>
      <c r="F19"/>
      <c r="G19"/>
      <c r="H19"/>
      <c r="I19"/>
    </row>
  </sheetData>
  <mergeCells count="14">
    <mergeCell ref="H5:I5"/>
    <mergeCell ref="D10:E10"/>
    <mergeCell ref="F10:G10"/>
    <mergeCell ref="H10:I10"/>
    <mergeCell ref="H9:I9"/>
    <mergeCell ref="F9:G9"/>
    <mergeCell ref="B6:E6"/>
    <mergeCell ref="F6:I6"/>
    <mergeCell ref="B7:E7"/>
    <mergeCell ref="F7:I7"/>
    <mergeCell ref="B10:C10"/>
    <mergeCell ref="D8:E8"/>
    <mergeCell ref="B9:C9"/>
    <mergeCell ref="D9:E9"/>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75" zoomScaleNormal="75" workbookViewId="0" topLeftCell="A19">
      <selection activeCell="B29" sqref="B29"/>
    </sheetView>
  </sheetViews>
  <sheetFormatPr defaultColWidth="9.00390625" defaultRowHeight="16.5"/>
  <cols>
    <col min="1" max="4" width="9.00390625" style="58" customWidth="1"/>
    <col min="5" max="15" width="11.375" style="58" customWidth="1"/>
    <col min="16" max="16384" width="9.00390625" style="58" customWidth="1"/>
  </cols>
  <sheetData>
    <row r="1" spans="5:15" ht="21.75" customHeight="1">
      <c r="E1" s="172" t="s">
        <v>166</v>
      </c>
      <c r="F1" s="172"/>
      <c r="G1" s="172"/>
      <c r="H1" s="172"/>
      <c r="I1" s="172"/>
      <c r="J1" s="172"/>
      <c r="K1" s="172"/>
      <c r="L1" s="172"/>
      <c r="M1" s="172"/>
      <c r="N1" s="172"/>
      <c r="O1" s="172"/>
    </row>
    <row r="2" spans="5:15" ht="21.75" customHeight="1">
      <c r="E2" s="173" t="s">
        <v>167</v>
      </c>
      <c r="F2" s="173"/>
      <c r="G2" s="173"/>
      <c r="H2" s="173"/>
      <c r="I2" s="173"/>
      <c r="J2" s="173"/>
      <c r="K2" s="173"/>
      <c r="L2" s="173"/>
      <c r="M2" s="173"/>
      <c r="N2" s="173"/>
      <c r="O2" s="173"/>
    </row>
    <row r="3" spans="1:15" ht="22.5" customHeight="1">
      <c r="A3" s="107">
        <v>1</v>
      </c>
      <c r="B3" s="58">
        <v>16998.5</v>
      </c>
      <c r="C3" s="58">
        <v>16536.3</v>
      </c>
      <c r="E3" s="59"/>
      <c r="F3" s="59"/>
      <c r="G3" s="59"/>
      <c r="H3" s="59"/>
      <c r="I3" s="59"/>
      <c r="J3" s="59"/>
      <c r="K3" s="59"/>
      <c r="L3" s="59"/>
      <c r="M3" s="59"/>
      <c r="N3" s="59"/>
      <c r="O3" s="59"/>
    </row>
    <row r="4" spans="1:15" ht="22.5" customHeight="1">
      <c r="A4" s="58">
        <v>2</v>
      </c>
      <c r="B4" s="58">
        <v>14262.3</v>
      </c>
      <c r="C4" s="58">
        <v>12713.4</v>
      </c>
      <c r="E4" s="59"/>
      <c r="F4" s="59"/>
      <c r="G4" s="59"/>
      <c r="H4" s="59"/>
      <c r="I4" s="59"/>
      <c r="J4" s="59"/>
      <c r="K4" s="59"/>
      <c r="L4" s="59"/>
      <c r="M4" s="59"/>
      <c r="N4" s="59"/>
      <c r="O4" s="59"/>
    </row>
    <row r="5" spans="1:15" ht="22.5" customHeight="1">
      <c r="A5" s="58">
        <v>3</v>
      </c>
      <c r="B5" s="58">
        <v>20474.9</v>
      </c>
      <c r="C5" s="58">
        <v>20245.9</v>
      </c>
      <c r="E5" s="59"/>
      <c r="F5" s="59"/>
      <c r="G5" s="59"/>
      <c r="H5" s="59"/>
      <c r="I5" s="59"/>
      <c r="J5" s="59"/>
      <c r="K5" s="59"/>
      <c r="L5" s="59"/>
      <c r="M5" s="59"/>
      <c r="N5" s="59"/>
      <c r="O5" s="59"/>
    </row>
    <row r="6" spans="1:15" ht="22.5" customHeight="1">
      <c r="A6" s="58">
        <v>4</v>
      </c>
      <c r="B6" s="58">
        <v>17780.8</v>
      </c>
      <c r="C6" s="58">
        <v>17996.9</v>
      </c>
      <c r="E6" s="59"/>
      <c r="F6" s="59"/>
      <c r="G6" s="59"/>
      <c r="H6" s="59"/>
      <c r="I6" s="59"/>
      <c r="J6" s="59"/>
      <c r="K6" s="59"/>
      <c r="L6" s="59"/>
      <c r="M6" s="59"/>
      <c r="N6" s="59"/>
      <c r="O6" s="59"/>
    </row>
    <row r="7" spans="1:15" ht="22.5" customHeight="1">
      <c r="A7" s="58">
        <v>5</v>
      </c>
      <c r="B7" s="58">
        <v>17846.1</v>
      </c>
      <c r="C7" s="58">
        <v>17597.1</v>
      </c>
      <c r="E7" s="59"/>
      <c r="F7" s="59"/>
      <c r="G7" s="59"/>
      <c r="H7" s="59"/>
      <c r="I7" s="59"/>
      <c r="J7" s="59"/>
      <c r="K7" s="59"/>
      <c r="L7" s="59"/>
      <c r="M7" s="59"/>
      <c r="N7" s="59"/>
      <c r="O7" s="59"/>
    </row>
    <row r="8" spans="1:15" ht="22.5" customHeight="1">
      <c r="A8" s="58">
        <v>6</v>
      </c>
      <c r="B8" s="58">
        <v>18751.6</v>
      </c>
      <c r="C8" s="58">
        <v>18538.3</v>
      </c>
      <c r="E8" s="59"/>
      <c r="F8" s="59"/>
      <c r="G8" s="59"/>
      <c r="H8" s="59"/>
      <c r="I8" s="59"/>
      <c r="J8" s="59"/>
      <c r="K8" s="59"/>
      <c r="L8" s="59"/>
      <c r="M8" s="59"/>
      <c r="N8" s="59"/>
      <c r="O8" s="59"/>
    </row>
    <row r="9" spans="1:15" ht="22.5" customHeight="1">
      <c r="A9" s="58">
        <v>7</v>
      </c>
      <c r="B9" s="58">
        <v>16277.1</v>
      </c>
      <c r="C9" s="58">
        <v>17112.5</v>
      </c>
      <c r="E9" s="59"/>
      <c r="F9" s="59"/>
      <c r="G9" s="59"/>
      <c r="H9" s="59"/>
      <c r="I9" s="59"/>
      <c r="J9" s="59"/>
      <c r="K9" s="59"/>
      <c r="L9" s="59"/>
      <c r="M9" s="59"/>
      <c r="N9" s="59"/>
      <c r="O9" s="59"/>
    </row>
    <row r="10" spans="1:15" ht="22.5" customHeight="1">
      <c r="A10" s="58">
        <v>8</v>
      </c>
      <c r="B10" s="58">
        <v>17789.5</v>
      </c>
      <c r="C10" s="58">
        <v>17210.8</v>
      </c>
      <c r="E10" s="59"/>
      <c r="F10" s="59"/>
      <c r="G10" s="59"/>
      <c r="H10" s="59"/>
      <c r="I10" s="59"/>
      <c r="J10" s="59"/>
      <c r="K10" s="59"/>
      <c r="L10" s="59"/>
      <c r="M10" s="59"/>
      <c r="N10" s="59"/>
      <c r="O10" s="59"/>
    </row>
    <row r="11" spans="1:15" ht="22.5" customHeight="1">
      <c r="A11" s="58">
        <v>9</v>
      </c>
      <c r="B11" s="58">
        <v>17650.7</v>
      </c>
      <c r="C11" s="58">
        <v>17723.8</v>
      </c>
      <c r="E11" s="59"/>
      <c r="F11" s="59"/>
      <c r="G11" s="59"/>
      <c r="H11" s="59"/>
      <c r="I11" s="59"/>
      <c r="J11" s="59"/>
      <c r="K11" s="59"/>
      <c r="L11" s="59"/>
      <c r="M11" s="59"/>
      <c r="N11" s="59"/>
      <c r="O11" s="59"/>
    </row>
    <row r="12" spans="1:15" ht="22.5" customHeight="1">
      <c r="A12" s="58">
        <v>10</v>
      </c>
      <c r="B12" s="58">
        <v>17045.1</v>
      </c>
      <c r="C12" s="58">
        <v>17626.9</v>
      </c>
      <c r="E12" s="59"/>
      <c r="F12" s="59"/>
      <c r="G12" s="59"/>
      <c r="H12" s="59"/>
      <c r="I12" s="59"/>
      <c r="J12" s="59"/>
      <c r="K12" s="59"/>
      <c r="L12" s="59"/>
      <c r="M12" s="59"/>
      <c r="N12" s="59"/>
      <c r="O12" s="59"/>
    </row>
    <row r="13" spans="1:15" ht="22.5" customHeight="1">
      <c r="A13" s="58">
        <v>11</v>
      </c>
      <c r="B13" s="58">
        <v>17757.5</v>
      </c>
      <c r="C13" s="58">
        <v>17468.3</v>
      </c>
      <c r="E13" s="59"/>
      <c r="F13" s="59"/>
      <c r="G13" s="59"/>
      <c r="H13" s="59"/>
      <c r="I13" s="59"/>
      <c r="J13" s="59"/>
      <c r="K13" s="59"/>
      <c r="L13" s="59"/>
      <c r="M13" s="59"/>
      <c r="N13" s="59"/>
      <c r="O13" s="59"/>
    </row>
    <row r="14" spans="1:15" ht="22.5" customHeight="1">
      <c r="A14" s="58">
        <v>12</v>
      </c>
      <c r="B14" s="58">
        <v>19264.9</v>
      </c>
      <c r="C14" s="58">
        <v>19773.5</v>
      </c>
      <c r="E14" s="59"/>
      <c r="F14" s="59"/>
      <c r="G14" s="59"/>
      <c r="H14" s="59"/>
      <c r="I14" s="59"/>
      <c r="J14" s="59"/>
      <c r="K14" s="59"/>
      <c r="L14" s="59"/>
      <c r="M14" s="59"/>
      <c r="N14" s="59"/>
      <c r="O14" s="59"/>
    </row>
    <row r="15" spans="1:15" ht="22.5" customHeight="1">
      <c r="A15" s="58">
        <v>1</v>
      </c>
      <c r="B15" s="58">
        <v>16805.8</v>
      </c>
      <c r="C15" s="58">
        <v>16922.4</v>
      </c>
      <c r="E15" s="59"/>
      <c r="F15" s="59"/>
      <c r="G15" s="59"/>
      <c r="H15" s="59"/>
      <c r="I15" s="59"/>
      <c r="J15" s="59"/>
      <c r="K15" s="59"/>
      <c r="L15" s="59"/>
      <c r="M15" s="59"/>
      <c r="N15" s="59"/>
      <c r="O15" s="59"/>
    </row>
    <row r="16" spans="1:15" ht="22.5" customHeight="1">
      <c r="A16" s="58">
        <v>2</v>
      </c>
      <c r="B16" s="58">
        <v>15044.4</v>
      </c>
      <c r="C16" s="58">
        <v>14142.7</v>
      </c>
      <c r="E16" s="59"/>
      <c r="F16" s="59"/>
      <c r="G16" s="59"/>
      <c r="H16" s="59"/>
      <c r="I16" s="59"/>
      <c r="J16" s="59"/>
      <c r="K16" s="59"/>
      <c r="L16" s="59"/>
      <c r="M16" s="59"/>
      <c r="N16" s="59"/>
      <c r="O16" s="59"/>
    </row>
    <row r="17" spans="1:15" ht="22.5" customHeight="1">
      <c r="A17" s="58">
        <v>3</v>
      </c>
      <c r="B17" s="58">
        <v>19299.2</v>
      </c>
      <c r="C17" s="58">
        <v>19562</v>
      </c>
      <c r="E17" s="59"/>
      <c r="F17" s="59"/>
      <c r="G17" s="59"/>
      <c r="H17" s="59"/>
      <c r="I17" s="59"/>
      <c r="J17" s="59"/>
      <c r="K17" s="59"/>
      <c r="L17" s="59"/>
      <c r="M17" s="59"/>
      <c r="N17" s="59"/>
      <c r="O17" s="59"/>
    </row>
    <row r="18" spans="1:15" ht="22.5" customHeight="1">
      <c r="A18" s="58">
        <v>4</v>
      </c>
      <c r="B18" s="58">
        <v>16067.4</v>
      </c>
      <c r="C18" s="58">
        <v>16509.4</v>
      </c>
      <c r="E18" s="59"/>
      <c r="F18" s="59"/>
      <c r="G18" s="59"/>
      <c r="H18" s="59"/>
      <c r="I18" s="59"/>
      <c r="J18" s="59"/>
      <c r="K18" s="59"/>
      <c r="L18" s="59"/>
      <c r="M18" s="59"/>
      <c r="N18" s="59"/>
      <c r="O18" s="59"/>
    </row>
    <row r="19" spans="1:15" ht="24" customHeight="1">
      <c r="A19" s="58">
        <v>5</v>
      </c>
      <c r="B19" s="58">
        <v>18222.1</v>
      </c>
      <c r="C19" s="58">
        <v>18420.5</v>
      </c>
      <c r="E19" s="59"/>
      <c r="F19" s="59"/>
      <c r="G19" s="95" t="s">
        <v>168</v>
      </c>
      <c r="H19" s="59"/>
      <c r="I19" s="59"/>
      <c r="J19" s="96" t="s">
        <v>169</v>
      </c>
      <c r="K19" s="59"/>
      <c r="L19" s="59"/>
      <c r="M19" s="97" t="s">
        <v>170</v>
      </c>
      <c r="N19" s="59"/>
      <c r="O19" s="59"/>
    </row>
    <row r="20" spans="1:15" ht="19.5" customHeight="1">
      <c r="A20" s="58">
        <v>6</v>
      </c>
      <c r="B20" s="58">
        <v>20176.8</v>
      </c>
      <c r="C20" s="58">
        <v>19416.4</v>
      </c>
      <c r="E20" s="59"/>
      <c r="F20" s="59"/>
      <c r="G20" s="86">
        <v>2005</v>
      </c>
      <c r="H20" s="59"/>
      <c r="I20" s="59"/>
      <c r="J20" s="60">
        <v>2006</v>
      </c>
      <c r="K20" s="59"/>
      <c r="L20" s="59"/>
      <c r="M20" s="86">
        <v>2007</v>
      </c>
      <c r="N20" s="59"/>
      <c r="O20" s="59"/>
    </row>
    <row r="21" spans="1:15" ht="30" customHeight="1">
      <c r="A21" s="58">
        <v>7</v>
      </c>
      <c r="B21" s="58">
        <v>18415.5</v>
      </c>
      <c r="C21" s="58">
        <v>17152.9</v>
      </c>
      <c r="E21" s="66" t="str">
        <f>"-  7  -"</f>
        <v>-  7  -</v>
      </c>
      <c r="F21" s="60"/>
      <c r="G21" s="60"/>
      <c r="H21" s="60"/>
      <c r="I21" s="60"/>
      <c r="J21" s="60"/>
      <c r="K21" s="60"/>
      <c r="L21" s="60"/>
      <c r="M21" s="60"/>
      <c r="N21" s="60"/>
      <c r="O21" s="60"/>
    </row>
    <row r="22" spans="1:3" ht="16.5">
      <c r="A22" s="58">
        <v>8</v>
      </c>
      <c r="B22" s="58">
        <v>19719.4</v>
      </c>
      <c r="C22" s="58">
        <v>18493.7</v>
      </c>
    </row>
    <row r="23" spans="1:3" ht="16.5">
      <c r="A23" s="58">
        <v>9</v>
      </c>
      <c r="B23" s="58">
        <v>19136.7</v>
      </c>
      <c r="C23" s="58">
        <v>18412.8</v>
      </c>
    </row>
    <row r="24" spans="1:3" ht="16.5">
      <c r="A24" s="58">
        <v>10</v>
      </c>
      <c r="B24" s="58">
        <v>19307.5</v>
      </c>
      <c r="C24" s="58">
        <v>18978.3</v>
      </c>
    </row>
    <row r="25" spans="1:3" ht="16.5">
      <c r="A25" s="58">
        <v>11</v>
      </c>
      <c r="B25" s="58">
        <v>20152.4</v>
      </c>
      <c r="C25" s="58">
        <v>19428.3</v>
      </c>
    </row>
    <row r="26" spans="1:3" ht="16.5">
      <c r="A26" s="58">
        <v>12</v>
      </c>
      <c r="B26" s="58">
        <v>20576.4</v>
      </c>
      <c r="C26" s="58">
        <v>20721.9</v>
      </c>
    </row>
    <row r="27" spans="1:3" ht="16.5">
      <c r="A27" s="58">
        <v>1</v>
      </c>
      <c r="B27" s="58">
        <v>21492.6</v>
      </c>
      <c r="C27" s="58">
        <v>18973.3</v>
      </c>
    </row>
    <row r="28" spans="1:3" ht="16.5">
      <c r="A28" s="58">
        <v>2</v>
      </c>
      <c r="B28" s="58">
        <v>15626.4</v>
      </c>
      <c r="C28" s="58">
        <v>12851.3</v>
      </c>
    </row>
    <row r="29" spans="1:3" ht="16.5">
      <c r="A29" s="58">
        <v>3</v>
      </c>
      <c r="B29" s="58">
        <v>21819.5</v>
      </c>
      <c r="C29" s="58">
        <v>19948.2</v>
      </c>
    </row>
    <row r="30" ht="16.5">
      <c r="A30" s="58">
        <v>4</v>
      </c>
    </row>
    <row r="31" ht="16.5">
      <c r="A31" s="58">
        <v>5</v>
      </c>
    </row>
    <row r="32" ht="16.5">
      <c r="A32" s="58">
        <v>6</v>
      </c>
    </row>
    <row r="33" ht="16.5">
      <c r="A33" s="58">
        <v>7</v>
      </c>
    </row>
    <row r="34" ht="16.5">
      <c r="A34" s="58">
        <v>8</v>
      </c>
    </row>
    <row r="35" ht="16.5">
      <c r="A35" s="58">
        <v>9</v>
      </c>
    </row>
    <row r="36" ht="16.5">
      <c r="A36" s="58">
        <v>10</v>
      </c>
    </row>
    <row r="37" ht="16.5">
      <c r="A37" s="58">
        <v>11</v>
      </c>
    </row>
    <row r="38" ht="16.5">
      <c r="A38" s="58">
        <v>12</v>
      </c>
    </row>
  </sheetData>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workbookViewId="0" topLeftCell="A12">
      <selection activeCell="B14" sqref="B14"/>
    </sheetView>
  </sheetViews>
  <sheetFormatPr defaultColWidth="9.00390625" defaultRowHeight="27.75" customHeight="1"/>
  <cols>
    <col min="1" max="1" width="4.50390625" style="61" customWidth="1"/>
    <col min="2" max="5" width="12.625" style="62" customWidth="1"/>
    <col min="6" max="6" width="6.625" style="61" customWidth="1"/>
    <col min="7" max="17" width="11.125" style="61" customWidth="1"/>
    <col min="18" max="16384" width="9.00390625" style="61" customWidth="1"/>
  </cols>
  <sheetData>
    <row r="1" spans="6:17" ht="23.25" customHeight="1">
      <c r="F1" s="87"/>
      <c r="G1" s="88" t="s">
        <v>58</v>
      </c>
      <c r="H1" s="89"/>
      <c r="I1" s="90"/>
      <c r="J1" s="90"/>
      <c r="K1" s="90"/>
      <c r="L1" s="90"/>
      <c r="M1" s="90"/>
      <c r="N1" s="90"/>
      <c r="O1" s="90"/>
      <c r="P1" s="90"/>
      <c r="Q1" s="90"/>
    </row>
    <row r="2" spans="2:17" ht="24.75" customHeight="1">
      <c r="B2" s="102" t="s">
        <v>171</v>
      </c>
      <c r="C2" s="100">
        <v>96</v>
      </c>
      <c r="D2" s="102" t="s">
        <v>171</v>
      </c>
      <c r="E2" s="100">
        <v>96</v>
      </c>
      <c r="F2" s="87"/>
      <c r="G2" s="91" t="s">
        <v>59</v>
      </c>
      <c r="H2" s="90"/>
      <c r="I2" s="90"/>
      <c r="J2" s="90"/>
      <c r="K2" s="90"/>
      <c r="L2" s="90"/>
      <c r="M2" s="90"/>
      <c r="N2" s="90"/>
      <c r="O2" s="90"/>
      <c r="P2" s="90"/>
      <c r="Q2" s="90"/>
    </row>
    <row r="3" spans="1:17" ht="27.75" customHeight="1">
      <c r="A3" s="63">
        <v>1</v>
      </c>
      <c r="B3" s="62">
        <v>16805.8</v>
      </c>
      <c r="C3" s="62">
        <v>21492.6</v>
      </c>
      <c r="D3" s="62">
        <v>16922.4</v>
      </c>
      <c r="E3" s="62">
        <v>18973.3</v>
      </c>
      <c r="F3" s="87"/>
      <c r="G3" s="87"/>
      <c r="H3" s="87"/>
      <c r="I3" s="87"/>
      <c r="J3" s="87"/>
      <c r="K3" s="87"/>
      <c r="L3" s="87"/>
      <c r="M3" s="87"/>
      <c r="N3" s="87"/>
      <c r="O3" s="87"/>
      <c r="P3" s="87"/>
      <c r="Q3" s="87"/>
    </row>
    <row r="4" spans="1:17" ht="23.25" customHeight="1">
      <c r="A4" s="63">
        <v>2</v>
      </c>
      <c r="B4" s="62">
        <v>31850.2</v>
      </c>
      <c r="C4" s="62">
        <v>37119</v>
      </c>
      <c r="D4" s="62">
        <v>31065.1</v>
      </c>
      <c r="E4" s="62">
        <v>31824.6</v>
      </c>
      <c r="F4" s="87"/>
      <c r="G4" s="87"/>
      <c r="H4" s="87"/>
      <c r="I4" s="92" t="s">
        <v>60</v>
      </c>
      <c r="J4" s="87"/>
      <c r="K4" s="87"/>
      <c r="L4" s="87"/>
      <c r="M4" s="87"/>
      <c r="N4" s="87"/>
      <c r="O4" s="92" t="s">
        <v>61</v>
      </c>
      <c r="P4" s="87"/>
      <c r="Q4" s="87"/>
    </row>
    <row r="5" spans="1:17" ht="27.75" customHeight="1">
      <c r="A5" s="63">
        <v>3</v>
      </c>
      <c r="B5" s="62">
        <v>51149.4</v>
      </c>
      <c r="C5" s="62">
        <v>58938.5</v>
      </c>
      <c r="D5" s="62">
        <v>50627.1</v>
      </c>
      <c r="E5" s="62">
        <v>51772.8</v>
      </c>
      <c r="F5" s="87"/>
      <c r="G5" s="87"/>
      <c r="H5" s="87"/>
      <c r="I5" s="87"/>
      <c r="J5" s="87"/>
      <c r="K5" s="87"/>
      <c r="L5" s="87"/>
      <c r="M5" s="87"/>
      <c r="N5" s="87"/>
      <c r="O5" s="87"/>
      <c r="P5" s="87"/>
      <c r="Q5" s="87"/>
    </row>
    <row r="6" spans="1:17" ht="27.75" customHeight="1">
      <c r="A6" s="63">
        <v>4</v>
      </c>
      <c r="B6" s="62">
        <v>67216.8</v>
      </c>
      <c r="D6" s="62">
        <v>67136.5</v>
      </c>
      <c r="F6" s="87"/>
      <c r="G6" s="87"/>
      <c r="H6" s="87"/>
      <c r="I6" s="87"/>
      <c r="J6" s="87"/>
      <c r="K6" s="87"/>
      <c r="L6" s="87"/>
      <c r="M6" s="87"/>
      <c r="N6" s="87"/>
      <c r="O6" s="87"/>
      <c r="P6" s="87"/>
      <c r="Q6" s="87"/>
    </row>
    <row r="7" spans="1:17" ht="27.75" customHeight="1">
      <c r="A7" s="63">
        <v>5</v>
      </c>
      <c r="B7" s="62">
        <v>85438.9</v>
      </c>
      <c r="D7" s="103">
        <v>85557</v>
      </c>
      <c r="E7" s="103"/>
      <c r="F7" s="87"/>
      <c r="G7" s="87"/>
      <c r="H7" s="87"/>
      <c r="I7" s="87"/>
      <c r="J7" s="87"/>
      <c r="K7" s="87"/>
      <c r="L7" s="87"/>
      <c r="M7" s="87"/>
      <c r="N7" s="87"/>
      <c r="O7" s="87"/>
      <c r="P7" s="87"/>
      <c r="Q7" s="87"/>
    </row>
    <row r="8" spans="1:17" ht="27.75" customHeight="1">
      <c r="A8" s="63">
        <v>6</v>
      </c>
      <c r="B8" s="62">
        <v>105615.7</v>
      </c>
      <c r="D8" s="62">
        <v>104973.4</v>
      </c>
      <c r="F8" s="87"/>
      <c r="G8" s="87"/>
      <c r="H8" s="87"/>
      <c r="I8" s="87"/>
      <c r="J8" s="87"/>
      <c r="K8" s="87"/>
      <c r="L8" s="87"/>
      <c r="M8" s="87"/>
      <c r="N8" s="87"/>
      <c r="O8" s="87"/>
      <c r="P8" s="87"/>
      <c r="Q8" s="87"/>
    </row>
    <row r="9" spans="1:17" ht="27.75" customHeight="1">
      <c r="A9" s="63">
        <v>7</v>
      </c>
      <c r="B9" s="62">
        <v>124031.2</v>
      </c>
      <c r="D9" s="62">
        <v>122126.3</v>
      </c>
      <c r="F9" s="87"/>
      <c r="G9" s="87"/>
      <c r="H9" s="87"/>
      <c r="I9" s="87"/>
      <c r="J9" s="87"/>
      <c r="K9" s="87"/>
      <c r="L9" s="87"/>
      <c r="M9" s="87"/>
      <c r="N9" s="87"/>
      <c r="O9" s="87"/>
      <c r="P9" s="87"/>
      <c r="Q9" s="87"/>
    </row>
    <row r="10" spans="1:17" ht="27.75" customHeight="1">
      <c r="A10" s="63">
        <v>8</v>
      </c>
      <c r="B10" s="62">
        <v>143750.6</v>
      </c>
      <c r="D10" s="62">
        <v>140620</v>
      </c>
      <c r="F10" s="87"/>
      <c r="G10" s="87"/>
      <c r="H10" s="87"/>
      <c r="I10" s="87"/>
      <c r="J10" s="87"/>
      <c r="K10" s="87"/>
      <c r="L10" s="87"/>
      <c r="M10" s="87"/>
      <c r="N10" s="87"/>
      <c r="O10" s="87"/>
      <c r="P10" s="87"/>
      <c r="Q10" s="87"/>
    </row>
    <row r="11" spans="1:17" ht="27.75" customHeight="1">
      <c r="A11" s="63">
        <v>9</v>
      </c>
      <c r="B11" s="62">
        <v>162887.3</v>
      </c>
      <c r="D11" s="62">
        <v>159032.8</v>
      </c>
      <c r="F11" s="87"/>
      <c r="G11" s="87"/>
      <c r="H11" s="87"/>
      <c r="I11" s="87"/>
      <c r="J11" s="87"/>
      <c r="K11" s="87"/>
      <c r="L11" s="87"/>
      <c r="M11" s="87"/>
      <c r="N11" s="87"/>
      <c r="O11" s="87"/>
      <c r="P11" s="87"/>
      <c r="Q11" s="87"/>
    </row>
    <row r="12" spans="1:17" ht="27.75" customHeight="1">
      <c r="A12" s="63">
        <v>10</v>
      </c>
      <c r="B12" s="62">
        <v>182194.8</v>
      </c>
      <c r="D12" s="62">
        <v>178011.1</v>
      </c>
      <c r="F12" s="87"/>
      <c r="G12" s="87"/>
      <c r="H12" s="87"/>
      <c r="I12" s="87"/>
      <c r="J12" s="87"/>
      <c r="K12" s="87"/>
      <c r="L12" s="87"/>
      <c r="M12" s="87"/>
      <c r="N12" s="87"/>
      <c r="O12" s="87"/>
      <c r="P12" s="87"/>
      <c r="Q12" s="87"/>
    </row>
    <row r="13" spans="1:17" ht="27.75" customHeight="1">
      <c r="A13" s="63">
        <v>11</v>
      </c>
      <c r="B13" s="62">
        <v>202347.2</v>
      </c>
      <c r="D13" s="62">
        <v>197439.4</v>
      </c>
      <c r="F13" s="87"/>
      <c r="G13" s="87"/>
      <c r="H13" s="87"/>
      <c r="I13" s="87"/>
      <c r="J13" s="87"/>
      <c r="K13" s="87"/>
      <c r="L13" s="87"/>
      <c r="M13" s="87"/>
      <c r="N13" s="87"/>
      <c r="O13" s="87"/>
      <c r="P13" s="87"/>
      <c r="Q13" s="87"/>
    </row>
    <row r="14" spans="1:17" ht="27.75" customHeight="1">
      <c r="A14" s="63">
        <v>12</v>
      </c>
      <c r="B14" s="62">
        <v>222923.6</v>
      </c>
      <c r="D14" s="62">
        <v>218161.3</v>
      </c>
      <c r="F14" s="87"/>
      <c r="G14" s="87"/>
      <c r="H14" s="87"/>
      <c r="I14" s="87"/>
      <c r="J14" s="87"/>
      <c r="K14" s="87"/>
      <c r="L14" s="87"/>
      <c r="M14" s="87"/>
      <c r="N14" s="87"/>
      <c r="O14" s="87"/>
      <c r="P14" s="87"/>
      <c r="Q14" s="87"/>
    </row>
    <row r="15" spans="6:17" ht="34.5" customHeight="1">
      <c r="F15" s="87"/>
      <c r="G15" s="87"/>
      <c r="H15" s="87"/>
      <c r="I15" s="87"/>
      <c r="J15" s="87"/>
      <c r="K15" s="87"/>
      <c r="L15" s="87"/>
      <c r="M15" s="87"/>
      <c r="N15" s="87"/>
      <c r="O15" s="87"/>
      <c r="P15" s="87"/>
      <c r="Q15" s="87"/>
    </row>
    <row r="16" spans="6:17" ht="32.25" customHeight="1">
      <c r="F16" s="87"/>
      <c r="G16" s="87"/>
      <c r="H16" s="87"/>
      <c r="I16" s="87"/>
      <c r="J16" s="87"/>
      <c r="K16" s="87"/>
      <c r="L16" s="93"/>
      <c r="M16" s="87"/>
      <c r="N16" s="87"/>
      <c r="O16" s="87"/>
      <c r="P16" s="87"/>
      <c r="Q16" s="87"/>
    </row>
    <row r="17" spans="6:17" ht="27.75" customHeight="1">
      <c r="F17" s="87"/>
      <c r="G17" s="87"/>
      <c r="H17" s="87"/>
      <c r="I17" s="87"/>
      <c r="J17" s="87"/>
      <c r="K17" s="87"/>
      <c r="L17" s="94" t="str">
        <f>"-  8  -"</f>
        <v>-  8  -</v>
      </c>
      <c r="M17" s="98"/>
      <c r="N17" s="87"/>
      <c r="O17" s="87"/>
      <c r="P17" s="87"/>
      <c r="Q17" s="87"/>
    </row>
    <row r="18" ht="27.75" customHeight="1">
      <c r="M18" s="64"/>
    </row>
  </sheetData>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96年3月</dc:title>
  <dc:subject>96年3月</dc:subject>
  <dc:creator>ginger</dc:creator>
  <cp:keywords/>
  <dc:description/>
  <cp:lastModifiedBy>Administrator</cp:lastModifiedBy>
  <cp:lastPrinted>2007-04-10T06:58:48Z</cp:lastPrinted>
  <dcterms:created xsi:type="dcterms:W3CDTF">2000-02-17T03:25:54Z</dcterms:created>
  <dcterms:modified xsi:type="dcterms:W3CDTF">2008-10-29T03:30:06Z</dcterms:modified>
  <cp:category>IZ0</cp:category>
  <cp:version/>
  <cp:contentType/>
  <cp:contentStatus/>
</cp:coreProperties>
</file>