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<sst xmlns="http://schemas.openxmlformats.org/spreadsheetml/2006/main" count="312" uniqueCount="175">
  <si>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</si>
  <si>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</si>
  <si>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</si>
  <si>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</si>
  <si>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</si>
  <si>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</si>
  <si>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</si>
  <si>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</si>
  <si>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</si>
  <si>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</si>
  <si>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</si>
  <si>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</si>
  <si>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</si>
  <si>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</si>
  <si>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</si>
  <si>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</si>
  <si>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</si>
  <si>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</si>
  <si>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</si>
  <si>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</si>
  <si>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</si>
  <si>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</si>
  <si>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</si>
  <si>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</si>
  <si>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</si>
  <si>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</si>
  <si>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</si>
  <si>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</si>
  <si>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</si>
  <si>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</si>
  <si>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</si>
  <si>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</si>
  <si>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</si>
  <si>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</si>
  <si>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</si>
  <si>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</si>
  <si>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</si>
  <si>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</si>
  <si>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</si>
  <si>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</si>
  <si>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</si>
  <si>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</si>
  <si>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</si>
  <si>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</si>
  <si>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</si>
  <si>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</si>
  <si>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</si>
  <si>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</si>
  <si>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</si>
  <si>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</si>
  <si>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</si>
  <si>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</si>
  <si>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</si>
  <si>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</si>
  <si>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</si>
  <si>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</si>
  <si>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</si>
  <si>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</si>
  <si>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</si>
  <si>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</si>
  <si>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</si>
  <si>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</si>
  <si>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</si>
  <si>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</si>
  <si>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</si>
  <si>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</si>
  <si>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</si>
  <si>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</si>
  <si>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</si>
  <si>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</si>
  <si>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</si>
  <si>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</si>
  <si>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</si>
  <si>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</si>
  <si>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</si>
  <si>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</si>
  <si>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</si>
  <si>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</si>
  <si>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</si>
  <si>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</si>
  <si>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</si>
  <si>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</si>
  <si>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</si>
  <si>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</si>
  <si>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</si>
  <si>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</si>
  <si>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</si>
  <si>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</si>
  <si>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Jan.-</t>
    </r>
    <r>
      <rPr>
        <b/>
        <sz val="12"/>
        <color indexed="10"/>
        <rFont val="Times New Roman"/>
        <family val="1"/>
      </rPr>
      <t>Aug.</t>
    </r>
    <r>
      <rPr>
        <b/>
        <sz val="12"/>
        <rFont val="Times New Roman"/>
        <family val="1"/>
      </rPr>
      <t xml:space="preserve">    </t>
    </r>
    <r>
      <rPr>
        <b/>
        <sz val="12"/>
        <color indexed="10"/>
        <rFont val="Times New Roman"/>
        <family val="1"/>
      </rPr>
      <t>2001</t>
    </r>
  </si>
  <si>
    <t xml:space="preserve">  九十年</t>
  </si>
  <si>
    <t>[圖  一]  我 國 近 年 出 進 口 外 匯 收 支 之 變 動 趨 勢 (89年-91年)</t>
  </si>
  <si>
    <t>CHART 1  COMPARISON OF FOREIGN EXCHANGE EXPORT PROCEEDS AND IMPORT PAYMENTS (2000-2002)</t>
  </si>
  <si>
    <t>八十九年</t>
  </si>
  <si>
    <t xml:space="preserve">  九十一年</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</si>
  <si>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</si>
  <si>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</si>
  <si>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</si>
  <si>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</si>
  <si>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</si>
  <si>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</si>
  <si>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</si>
  <si>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</si>
  <si>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</si>
  <si>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</si>
  <si>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</si>
  <si>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</si>
  <si>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</si>
  <si>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</si>
  <si>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</si>
  <si>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</si>
  <si>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</si>
  <si>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</si>
  <si>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</si>
  <si>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</si>
  <si>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</si>
  <si>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</si>
  <si>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</si>
  <si>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</si>
  <si>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本</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</si>
  <si>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90</t>
    </r>
    <r>
      <rPr>
        <b/>
        <sz val="11"/>
        <rFont val="Times New Roman"/>
        <family val="1"/>
      </rPr>
      <t xml:space="preserve">)        </t>
    </r>
    <r>
      <rPr>
        <b/>
        <sz val="11"/>
        <rFont val="新細明體"/>
        <family val="1"/>
      </rPr>
      <t>年</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</si>
  <si>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</si>
  <si>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</si>
  <si>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</si>
  <si>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</si>
  <si>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</si>
  <si>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</si>
  <si>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</si>
  <si>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</si>
  <si>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</si>
  <si>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Aug.</t>
    </r>
    <r>
      <rPr>
        <b/>
        <sz val="12"/>
        <rFont val="Times New Roman"/>
        <family val="1"/>
      </rPr>
      <t xml:space="preserve">        </t>
    </r>
    <r>
      <rPr>
        <b/>
        <sz val="12"/>
        <color indexed="10"/>
        <rFont val="Times New Roman"/>
        <family val="1"/>
      </rPr>
      <t xml:space="preserve"> 2002</t>
    </r>
  </si>
  <si>
    <t>Aug.   2001</t>
  </si>
  <si>
    <r>
      <t>Aug.</t>
    </r>
    <r>
      <rPr>
        <b/>
        <sz val="12"/>
        <rFont val="Times New Roman"/>
        <family val="1"/>
      </rPr>
      <t xml:space="preserve">           </t>
    </r>
    <r>
      <rPr>
        <b/>
        <sz val="12"/>
        <color indexed="10"/>
        <rFont val="Times New Roman"/>
        <family val="1"/>
      </rPr>
      <t>2002</t>
    </r>
  </si>
  <si>
    <r>
      <t>91</t>
    </r>
    <r>
      <rPr>
        <b/>
        <sz val="12"/>
        <rFont val="新細明體"/>
        <family val="1"/>
      </rPr>
      <t>年</t>
    </r>
    <r>
      <rPr>
        <b/>
        <sz val="12"/>
        <rFont val="Times New Roman"/>
        <family val="1"/>
      </rPr>
      <t xml:space="preserve">       </t>
    </r>
    <r>
      <rPr>
        <b/>
        <sz val="12"/>
        <color indexed="10"/>
        <rFont val="Times New Roman"/>
        <family val="1"/>
      </rPr>
      <t>8</t>
    </r>
    <r>
      <rPr>
        <b/>
        <sz val="12"/>
        <rFont val="新細明體"/>
        <family val="1"/>
      </rPr>
      <t>月</t>
    </r>
  </si>
  <si>
    <r>
      <t>91</t>
    </r>
    <r>
      <rPr>
        <b/>
        <sz val="12"/>
        <rFont val="新細明體"/>
        <family val="1"/>
      </rPr>
      <t>年</t>
    </r>
    <r>
      <rPr>
        <b/>
        <sz val="12"/>
        <rFont val="Times New Roman"/>
        <family val="1"/>
      </rPr>
      <t xml:space="preserve">       </t>
    </r>
    <r>
      <rPr>
        <b/>
        <sz val="12"/>
        <color indexed="10"/>
        <rFont val="Times New Roman"/>
        <family val="1"/>
      </rPr>
      <t>8</t>
    </r>
    <r>
      <rPr>
        <b/>
        <sz val="12"/>
        <rFont val="新細明體"/>
        <family val="1"/>
      </rPr>
      <t>月</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</si>
  <si>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</si>
  <si>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</si>
  <si>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</si>
  <si>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r>
      <t>Jan.-</t>
    </r>
    <r>
      <rPr>
        <b/>
        <sz val="12"/>
        <color indexed="10"/>
        <rFont val="Times New Roman"/>
        <family val="1"/>
      </rPr>
      <t>Aug.</t>
    </r>
    <r>
      <rPr>
        <b/>
        <sz val="12"/>
        <rFont val="Times New Roman"/>
        <family val="1"/>
      </rPr>
      <t xml:space="preserve">     </t>
    </r>
    <r>
      <rPr>
        <b/>
        <sz val="12"/>
        <color indexed="10"/>
        <rFont val="Times New Roman"/>
        <family val="1"/>
      </rPr>
      <t>2002</t>
    </r>
  </si>
  <si>
    <r>
      <t>Jan.-</t>
    </r>
    <r>
      <rPr>
        <b/>
        <sz val="12"/>
        <color indexed="10"/>
        <rFont val="Times New Roman"/>
        <family val="1"/>
      </rPr>
      <t>Aug.</t>
    </r>
    <r>
      <rPr>
        <b/>
        <sz val="12"/>
        <rFont val="Times New Roman"/>
        <family val="1"/>
      </rPr>
      <t xml:space="preserve">    </t>
    </r>
    <r>
      <rPr>
        <b/>
        <sz val="12"/>
        <color indexed="10"/>
        <rFont val="Times New Roman"/>
        <family val="1"/>
      </rPr>
      <t>2002</t>
    </r>
  </si>
  <si>
    <t>進 口 外 匯 支 出</t>
  </si>
  <si>
    <r>
      <t>Jan.-</t>
    </r>
    <r>
      <rPr>
        <b/>
        <sz val="12"/>
        <color indexed="10"/>
        <rFont val="Times New Roman"/>
        <family val="1"/>
      </rPr>
      <t>Aug.</t>
    </r>
    <r>
      <rPr>
        <b/>
        <sz val="12"/>
        <rFont val="Times New Roman"/>
        <family val="1"/>
      </rPr>
      <t xml:space="preserve">      </t>
    </r>
    <r>
      <rPr>
        <b/>
        <sz val="12"/>
        <color indexed="10"/>
        <rFont val="Times New Roman"/>
        <family val="1"/>
      </rPr>
      <t>2001</t>
    </r>
  </si>
  <si>
    <r>
      <t xml:space="preserve">1- </t>
    </r>
    <r>
      <rPr>
        <b/>
        <sz val="11"/>
        <color indexed="10"/>
        <rFont val="Times New Roman"/>
        <family val="1"/>
      </rPr>
      <t>8</t>
    </r>
    <r>
      <rPr>
        <b/>
        <sz val="11"/>
        <rFont val="新細明體"/>
        <family val="1"/>
      </rPr>
      <t>月</t>
    </r>
    <r>
      <rPr>
        <b/>
        <sz val="11"/>
        <rFont val="Times New Roman"/>
        <family val="1"/>
      </rPr>
      <t xml:space="preserve">              Jan.-</t>
    </r>
    <r>
      <rPr>
        <b/>
        <sz val="11"/>
        <color indexed="10"/>
        <rFont val="Times New Roman"/>
        <family val="1"/>
      </rPr>
      <t>Aug.</t>
    </r>
  </si>
  <si>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</si>
  <si>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</si>
  <si>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</si>
  <si>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</si>
  <si>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</si>
  <si>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</si>
  <si>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</si>
  <si>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</si>
  <si>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</si>
  <si>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</si>
  <si>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</si>
  <si>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t>
    </r>
    <r>
      <rPr>
        <b/>
        <sz val="9"/>
        <color indexed="10"/>
        <rFont val="Times New Roman"/>
        <family val="1"/>
      </rPr>
      <t>91</t>
    </r>
    <r>
      <rPr>
        <b/>
        <sz val="9"/>
        <rFont val="新細明體"/>
        <family val="1"/>
      </rPr>
      <t>年</t>
    </r>
    <r>
      <rPr>
        <b/>
        <sz val="9"/>
        <rFont val="Times New Roman"/>
        <family val="1"/>
      </rPr>
      <t xml:space="preserve"> </t>
    </r>
    <r>
      <rPr>
        <b/>
        <sz val="9"/>
        <rFont val="華康隸書體"/>
        <family val="3"/>
      </rPr>
      <t>1 -</t>
    </r>
    <r>
      <rPr>
        <b/>
        <sz val="9"/>
        <color indexed="10"/>
        <rFont val="華康隸書體"/>
        <family val="3"/>
      </rPr>
      <t>8</t>
    </r>
    <r>
      <rPr>
        <b/>
        <sz val="9"/>
        <rFont val="新細明體"/>
        <family val="1"/>
      </rPr>
      <t>月</t>
    </r>
    <r>
      <rPr>
        <b/>
        <sz val="9"/>
        <rFont val="華康隸書體"/>
        <family val="3"/>
      </rPr>
      <t xml:space="preserve">
Jan.-</t>
    </r>
    <r>
      <rPr>
        <b/>
        <sz val="9"/>
        <color indexed="10"/>
        <rFont val="華康隸書體"/>
        <family val="3"/>
      </rPr>
      <t>Aug. 2002</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</si>
  <si>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</si>
  <si>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</si>
  <si>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</si>
  <si>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</si>
  <si>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</si>
  <si>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</si>
  <si>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</si>
  <si>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 xml:space="preserve">       1 </t>
    </r>
    <r>
      <rPr>
        <b/>
        <sz val="11"/>
        <rFont val="新細明體"/>
        <family val="1"/>
      </rPr>
      <t>月</t>
    </r>
    <r>
      <rPr>
        <b/>
        <sz val="11"/>
        <rFont val="Times New Roman"/>
        <family val="1"/>
      </rPr>
      <t xml:space="preserve"> Jan.</t>
    </r>
  </si>
  <si>
    <r>
      <t xml:space="preserve"> 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8</t>
    </r>
    <r>
      <rPr>
        <b/>
        <sz val="10"/>
        <rFont val="新細明體"/>
        <family val="1"/>
      </rPr>
      <t>月</t>
    </r>
    <r>
      <rPr>
        <b/>
        <sz val="10"/>
        <rFont val="華康隸書體"/>
        <family val="3"/>
      </rPr>
      <t xml:space="preserve">
Jan.-</t>
    </r>
    <r>
      <rPr>
        <b/>
        <sz val="10"/>
        <color indexed="10"/>
        <rFont val="華康隸書體"/>
        <family val="3"/>
      </rPr>
      <t>Aug. 2002</t>
    </r>
  </si>
  <si>
    <r>
      <t>合計</t>
    </r>
    <r>
      <rPr>
        <b/>
        <sz val="10"/>
        <rFont val="華康隸書體"/>
        <family val="3"/>
      </rPr>
      <t xml:space="preserve"> Total</t>
    </r>
  </si>
  <si>
    <t xml:space="preserve">                單位:百萬美元</t>
  </si>
  <si>
    <t xml:space="preserve">                                     單位:百萬美元</t>
  </si>
  <si>
    <r>
      <t>91</t>
    </r>
    <r>
      <rPr>
        <b/>
        <sz val="12"/>
        <rFont val="新細明體"/>
        <family val="1"/>
      </rPr>
      <t xml:space="preserve">年  </t>
    </r>
    <r>
      <rPr>
        <b/>
        <sz val="12"/>
        <rFont val="Times New Roman"/>
        <family val="1"/>
      </rPr>
      <t xml:space="preserve">            1-</t>
    </r>
    <r>
      <rPr>
        <b/>
        <sz val="12"/>
        <color indexed="10"/>
        <rFont val="Times New Roman"/>
        <family val="1"/>
      </rPr>
      <t>8</t>
    </r>
    <r>
      <rPr>
        <b/>
        <sz val="12"/>
        <rFont val="新細明體"/>
        <family val="1"/>
      </rPr>
      <t>月</t>
    </r>
  </si>
  <si>
    <r>
      <t>91</t>
    </r>
    <r>
      <rPr>
        <b/>
        <sz val="12"/>
        <rFont val="新細明體"/>
        <family val="1"/>
      </rPr>
      <t>年</t>
    </r>
    <r>
      <rPr>
        <b/>
        <sz val="12"/>
        <rFont val="Times New Roman"/>
        <family val="1"/>
      </rPr>
      <t xml:space="preserve">              1-</t>
    </r>
    <r>
      <rPr>
        <b/>
        <sz val="12"/>
        <color indexed="10"/>
        <rFont val="Times New Roman"/>
        <family val="1"/>
      </rPr>
      <t>8</t>
    </r>
    <r>
      <rPr>
        <b/>
        <sz val="12"/>
        <rFont val="新細明體"/>
        <family val="1"/>
      </rPr>
      <t>月</t>
    </r>
  </si>
  <si>
    <r>
      <t>九十一</t>
    </r>
    <r>
      <rPr>
        <b/>
        <sz val="18"/>
        <rFont val="新細明體"/>
        <family val="1"/>
      </rPr>
      <t>年</t>
    </r>
    <r>
      <rPr>
        <b/>
        <sz val="18"/>
        <color indexed="10"/>
        <rFont val="新細明體"/>
        <family val="1"/>
      </rPr>
      <t>八</t>
    </r>
    <r>
      <rPr>
        <b/>
        <sz val="18"/>
        <rFont val="新細明體"/>
        <family val="1"/>
      </rPr>
      <t>月份出進口外匯收支概況</t>
    </r>
  </si>
  <si>
    <r>
      <t>出口外匯收入計</t>
    </r>
    <r>
      <rPr>
        <b/>
        <sz val="12"/>
        <rFont val="Times New Roman"/>
        <family val="1"/>
      </rPr>
      <t>12,127.1</t>
    </r>
    <r>
      <rPr>
        <b/>
        <sz val="12"/>
        <rFont val="新細明體"/>
        <family val="1"/>
      </rPr>
      <t>百萬美元，較上年同期減少</t>
    </r>
    <r>
      <rPr>
        <b/>
        <sz val="12"/>
        <rFont val="Times New Roman"/>
        <family val="1"/>
      </rPr>
      <t>209.1</t>
    </r>
    <r>
      <rPr>
        <b/>
        <sz val="12"/>
        <rFont val="新細明體"/>
        <family val="1"/>
      </rPr>
      <t>百萬美元或</t>
    </r>
    <r>
      <rPr>
        <b/>
        <sz val="12"/>
        <rFont val="Times New Roman"/>
        <family val="1"/>
      </rPr>
      <t>1.7</t>
    </r>
    <r>
      <rPr>
        <b/>
        <sz val="12"/>
        <rFont val="新細明體"/>
        <family val="1"/>
      </rPr>
      <t>%（詳表一）。</t>
    </r>
  </si>
  <si>
    <r>
      <t>進口外匯支出計</t>
    </r>
    <r>
      <rPr>
        <b/>
        <sz val="12"/>
        <rFont val="Times New Roman"/>
        <family val="1"/>
      </rPr>
      <t>10,248.8</t>
    </r>
    <r>
      <rPr>
        <b/>
        <sz val="12"/>
        <rFont val="新細明體"/>
        <family val="1"/>
      </rPr>
      <t>百萬美元，較上年同期增加</t>
    </r>
    <r>
      <rPr>
        <b/>
        <sz val="12"/>
        <rFont val="Times New Roman"/>
        <family val="1"/>
      </rPr>
      <t>637.1</t>
    </r>
    <r>
      <rPr>
        <b/>
        <sz val="12"/>
        <rFont val="新細明體"/>
        <family val="1"/>
      </rPr>
      <t>百萬美元或</t>
    </r>
    <r>
      <rPr>
        <b/>
        <sz val="12"/>
        <rFont val="Times New Roman"/>
        <family val="1"/>
      </rPr>
      <t>6.6</t>
    </r>
    <r>
      <rPr>
        <b/>
        <sz val="12"/>
        <rFont val="新細明體"/>
        <family val="1"/>
      </rPr>
      <t>%（詳表一）。</t>
    </r>
  </si>
  <si>
    <r>
      <t>結售新台幣部份計</t>
    </r>
    <r>
      <rPr>
        <b/>
        <sz val="12"/>
        <rFont val="Times New Roman"/>
        <family val="1"/>
      </rPr>
      <t>2,226.9</t>
    </r>
    <r>
      <rPr>
        <b/>
        <sz val="12"/>
        <rFont val="新細明體"/>
        <family val="1"/>
      </rPr>
      <t>百萬美元，較上年同期減少</t>
    </r>
    <r>
      <rPr>
        <b/>
        <sz val="12"/>
        <rFont val="Times New Roman"/>
        <family val="1"/>
      </rPr>
      <t>36.0</t>
    </r>
    <r>
      <rPr>
        <b/>
        <sz val="12"/>
        <rFont val="新細明體"/>
        <family val="1"/>
      </rPr>
      <t>百萬美元或</t>
    </r>
    <r>
      <rPr>
        <b/>
        <sz val="12"/>
        <rFont val="Times New Roman"/>
        <family val="1"/>
      </rPr>
      <t>1.6</t>
    </r>
    <r>
      <rPr>
        <b/>
        <sz val="12"/>
        <rFont val="新細明體"/>
        <family val="1"/>
      </rPr>
      <t>%（詳表二）。</t>
    </r>
  </si>
  <si>
    <r>
      <t>未立即結售新台幣部份計</t>
    </r>
    <r>
      <rPr>
        <b/>
        <sz val="12"/>
        <rFont val="Times New Roman"/>
        <family val="1"/>
      </rPr>
      <t>9,900.2</t>
    </r>
    <r>
      <rPr>
        <b/>
        <sz val="12"/>
        <rFont val="新細明體"/>
        <family val="1"/>
      </rPr>
      <t>百萬美元，較上年同期減少</t>
    </r>
    <r>
      <rPr>
        <b/>
        <sz val="12"/>
        <rFont val="Times New Roman"/>
        <family val="1"/>
      </rPr>
      <t>173.1</t>
    </r>
    <r>
      <rPr>
        <b/>
        <sz val="12"/>
        <rFont val="新細明體"/>
        <family val="1"/>
      </rPr>
      <t>百萬美元或</t>
    </r>
    <r>
      <rPr>
        <b/>
        <sz val="12"/>
        <rFont val="Times New Roman"/>
        <family val="1"/>
      </rPr>
      <t>1.7</t>
    </r>
    <r>
      <rPr>
        <b/>
        <sz val="12"/>
        <rFont val="新細明體"/>
        <family val="1"/>
      </rPr>
      <t>%（詳表二）。</t>
    </r>
  </si>
  <si>
    <r>
      <t>以新台幣結購計</t>
    </r>
    <r>
      <rPr>
        <b/>
        <sz val="12"/>
        <rFont val="Times New Roman"/>
        <family val="1"/>
      </rPr>
      <t>2,925.7</t>
    </r>
    <r>
      <rPr>
        <b/>
        <sz val="12"/>
        <rFont val="新細明體"/>
        <family val="1"/>
      </rPr>
      <t>百萬美元，較上年同期增加</t>
    </r>
    <r>
      <rPr>
        <b/>
        <sz val="12"/>
        <rFont val="Times New Roman"/>
        <family val="1"/>
      </rPr>
      <t>3.7</t>
    </r>
    <r>
      <rPr>
        <b/>
        <sz val="12"/>
        <rFont val="新細明體"/>
        <family val="1"/>
      </rPr>
      <t>百萬美元或</t>
    </r>
    <r>
      <rPr>
        <b/>
        <sz val="12"/>
        <rFont val="Times New Roman"/>
        <family val="1"/>
      </rPr>
      <t>0.1</t>
    </r>
    <r>
      <rPr>
        <b/>
        <sz val="12"/>
        <rFont val="新細明體"/>
        <family val="1"/>
      </rPr>
      <t>%（詳表三）。</t>
    </r>
  </si>
  <si>
    <r>
      <t>未以新台幣結購計</t>
    </r>
    <r>
      <rPr>
        <b/>
        <sz val="12"/>
        <rFont val="Times New Roman"/>
        <family val="1"/>
      </rPr>
      <t>7,323.1</t>
    </r>
    <r>
      <rPr>
        <b/>
        <sz val="12"/>
        <rFont val="新細明體"/>
        <family val="1"/>
      </rPr>
      <t>百萬美元，較上年同期增加</t>
    </r>
    <r>
      <rPr>
        <b/>
        <sz val="12"/>
        <rFont val="Times New Roman"/>
        <family val="1"/>
      </rPr>
      <t>633.4</t>
    </r>
    <r>
      <rPr>
        <b/>
        <sz val="12"/>
        <rFont val="新細明體"/>
        <family val="1"/>
      </rPr>
      <t>百萬美元或</t>
    </r>
    <r>
      <rPr>
        <b/>
        <sz val="12"/>
        <rFont val="Times New Roman"/>
        <family val="1"/>
      </rPr>
      <t>9.5</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</si>
</sst>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6">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6"/>
      <name val="細明體"/>
      <family val="3"/>
    </font>
    <font>
      <b/>
      <sz val="12"/>
      <name val="細明體"/>
      <family val="3"/>
    </font>
    <font>
      <sz val="10"/>
      <name val="細明體"/>
      <family val="3"/>
    </font>
    <font>
      <b/>
      <sz val="18"/>
      <name val="新細明體"/>
      <family val="1"/>
    </font>
    <font>
      <b/>
      <sz val="9"/>
      <name val="Times New Roman"/>
      <family val="1"/>
    </font>
    <font>
      <b/>
      <sz val="9"/>
      <color indexed="10"/>
      <name val="Times New Roman"/>
      <family val="1"/>
    </font>
    <font>
      <b/>
      <sz val="9"/>
      <name val="新細明體"/>
      <family val="1"/>
    </font>
    <font>
      <b/>
      <sz val="9"/>
      <name val="華康隸書體"/>
      <family val="3"/>
    </font>
    <font>
      <b/>
      <sz val="9"/>
      <color indexed="10"/>
      <name val="華康隸書體"/>
      <family val="3"/>
    </font>
    <font>
      <b/>
      <sz val="18"/>
      <color indexed="10"/>
      <name val="新細明體"/>
      <family val="1"/>
    </font>
    <font>
      <b/>
      <sz val="12"/>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5" applyFont="1">
      <alignment/>
      <protection/>
    </xf>
    <xf numFmtId="0" fontId="18" fillId="0" borderId="0" xfId="0" applyFont="1" applyAlignment="1">
      <alignment/>
    </xf>
    <xf numFmtId="0" fontId="19" fillId="0" borderId="0" xfId="15" applyFont="1">
      <alignment/>
      <protection/>
    </xf>
    <xf numFmtId="0" fontId="19" fillId="0" borderId="0" xfId="15" applyFont="1" applyAlignment="1">
      <alignment horizontal="centerContinuous"/>
      <protection/>
    </xf>
    <xf numFmtId="0" fontId="18" fillId="0" borderId="0" xfId="16" applyFont="1">
      <alignment/>
      <protection/>
    </xf>
    <xf numFmtId="188" fontId="18" fillId="0" borderId="0" xfId="16" applyNumberFormat="1" applyFont="1">
      <alignment/>
      <protection/>
    </xf>
    <xf numFmtId="194" fontId="18" fillId="0" borderId="0" xfId="16" applyNumberFormat="1" applyFont="1">
      <alignment/>
      <protection/>
    </xf>
    <xf numFmtId="0" fontId="18" fillId="0" borderId="0" xfId="16" applyFont="1" applyAlignment="1">
      <alignment horizontal="center"/>
      <protection/>
    </xf>
    <xf numFmtId="49" fontId="16" fillId="0" borderId="0" xfId="16" applyNumberFormat="1" applyFont="1" applyAlignment="1">
      <alignment horizontal="center"/>
      <protection/>
    </xf>
    <xf numFmtId="0" fontId="21" fillId="0" borderId="1" xfId="0" applyFont="1" applyBorder="1" applyAlignment="1">
      <alignment horizontal="center" vertical="center" wrapText="1"/>
    </xf>
    <xf numFmtId="0" fontId="5" fillId="0" borderId="2" xfId="0" applyFont="1" applyBorder="1" applyAlignment="1">
      <alignment horizontal="left" vertical="center" wrapText="1"/>
    </xf>
    <xf numFmtId="0" fontId="0" fillId="0" borderId="0" xfId="15" applyFont="1" applyAlignment="1">
      <alignment horizontal="center"/>
      <protection/>
    </xf>
    <xf numFmtId="0" fontId="0" fillId="0" borderId="0" xfId="15" applyFont="1" applyAlignment="1" quotePrefix="1">
      <alignment horizontal="center"/>
      <protection/>
    </xf>
    <xf numFmtId="0" fontId="0" fillId="0" borderId="0" xfId="15" applyFont="1" applyAlignment="1">
      <alignment horizontal="centerContinuous"/>
      <protection/>
    </xf>
    <xf numFmtId="0" fontId="7" fillId="0" borderId="0" xfId="15" applyFont="1" applyAlignment="1">
      <alignment horizontal="centerContinuous"/>
      <protection/>
    </xf>
    <xf numFmtId="0" fontId="25" fillId="0" borderId="0" xfId="16" applyFont="1" applyAlignment="1" quotePrefix="1">
      <alignment horizontal="centerContinuous"/>
      <protection/>
    </xf>
    <xf numFmtId="0" fontId="26" fillId="0" borderId="0" xfId="16" applyFont="1" applyAlignment="1">
      <alignment horizontal="centerContinuous"/>
      <protection/>
    </xf>
    <xf numFmtId="0" fontId="18" fillId="0" borderId="0" xfId="16" applyFont="1" applyAlignment="1">
      <alignment horizontal="centerContinuous"/>
      <protection/>
    </xf>
    <xf numFmtId="49" fontId="18" fillId="0" borderId="0" xfId="16" applyNumberFormat="1" applyFont="1" applyAlignment="1">
      <alignment horizontal="center"/>
      <protection/>
    </xf>
    <xf numFmtId="0" fontId="26" fillId="0" borderId="0" xfId="16" applyFont="1" applyAlignment="1" quotePrefix="1">
      <alignment horizontal="centerContinuous"/>
      <protection/>
    </xf>
    <xf numFmtId="0" fontId="26" fillId="0" borderId="0" xfId="16" applyFont="1" applyAlignment="1" quotePrefix="1">
      <alignment horizontal="center"/>
      <protection/>
    </xf>
    <xf numFmtId="0" fontId="26" fillId="0" borderId="0" xfId="16"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8"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29" fillId="0" borderId="1" xfId="0" applyFont="1" applyBorder="1" applyAlignment="1">
      <alignment horizontal="center" vertical="center" wrapText="1"/>
    </xf>
    <xf numFmtId="43" fontId="7" fillId="0" borderId="0" xfId="17" applyFont="1" applyAlignment="1">
      <alignment/>
    </xf>
    <xf numFmtId="187" fontId="7" fillId="0" borderId="0" xfId="0" applyNumberFormat="1" applyFont="1" applyAlignment="1">
      <alignment/>
    </xf>
    <xf numFmtId="184" fontId="35" fillId="0" borderId="0" xfId="0" applyNumberFormat="1" applyFont="1" applyAlignment="1">
      <alignment horizontal="right"/>
    </xf>
    <xf numFmtId="188" fontId="35" fillId="0" borderId="0" xfId="0" applyNumberFormat="1" applyFont="1" applyAlignment="1">
      <alignment/>
    </xf>
    <xf numFmtId="185" fontId="35" fillId="0" borderId="0" xfId="0" applyNumberFormat="1" applyFont="1" applyAlignment="1">
      <alignment/>
    </xf>
    <xf numFmtId="0" fontId="35" fillId="0" borderId="0" xfId="0" applyFont="1" applyAlignment="1">
      <alignment horizontal="right"/>
    </xf>
    <xf numFmtId="184" fontId="35" fillId="0" borderId="0" xfId="0" applyNumberFormat="1" applyFont="1" applyAlignment="1">
      <alignment/>
    </xf>
    <xf numFmtId="185" fontId="35" fillId="0" borderId="0" xfId="0" applyNumberFormat="1" applyFont="1" applyAlignment="1">
      <alignment horizontal="right"/>
    </xf>
    <xf numFmtId="0" fontId="7" fillId="0" borderId="0" xfId="0" applyFont="1" applyAlignment="1">
      <alignment horizontal="right"/>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3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13"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3" fillId="0" borderId="0" xfId="15" applyFont="1" applyAlignment="1">
      <alignment horizontal="center"/>
      <protection/>
    </xf>
    <xf numFmtId="0" fontId="7"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025"/>
          <c:w val="0.98075"/>
          <c:h val="0.890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53870967"/>
        <c:axId val="1507665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1472177"/>
        <c:axId val="13249594"/>
      </c:lineChart>
      <c:catAx>
        <c:axId val="53870967"/>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15076656"/>
        <c:crossesAt val="5000"/>
        <c:auto val="0"/>
        <c:lblOffset val="100"/>
        <c:noMultiLvlLbl val="0"/>
      </c:catAx>
      <c:valAx>
        <c:axId val="15076656"/>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3870967"/>
        <c:crossesAt val="1"/>
        <c:crossBetween val="between"/>
        <c:dispUnits/>
        <c:majorUnit val="1000"/>
      </c:valAx>
      <c:catAx>
        <c:axId val="1472177"/>
        <c:scaling>
          <c:orientation val="minMax"/>
        </c:scaling>
        <c:axPos val="b"/>
        <c:delete val="1"/>
        <c:majorTickMark val="in"/>
        <c:minorTickMark val="none"/>
        <c:tickLblPos val="nextTo"/>
        <c:crossAx val="13249594"/>
        <c:crossesAt val="5000"/>
        <c:auto val="0"/>
        <c:lblOffset val="100"/>
        <c:noMultiLvlLbl val="0"/>
      </c:catAx>
      <c:valAx>
        <c:axId val="13249594"/>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1472177"/>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2137483"/>
        <c:axId val="6658416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2386565"/>
        <c:axId val="24608174"/>
      </c:lineChart>
      <c:catAx>
        <c:axId val="5213748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6584164"/>
        <c:crossesAt val="5000"/>
        <c:auto val="0"/>
        <c:lblOffset val="100"/>
        <c:noMultiLvlLbl val="0"/>
      </c:catAx>
      <c:valAx>
        <c:axId val="66584164"/>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2137483"/>
        <c:crossesAt val="1"/>
        <c:crossBetween val="between"/>
        <c:dispUnits/>
        <c:majorUnit val="1000"/>
      </c:valAx>
      <c:catAx>
        <c:axId val="62386565"/>
        <c:scaling>
          <c:orientation val="minMax"/>
        </c:scaling>
        <c:axPos val="b"/>
        <c:delete val="1"/>
        <c:majorTickMark val="in"/>
        <c:minorTickMark val="none"/>
        <c:tickLblPos val="nextTo"/>
        <c:crossAx val="24608174"/>
        <c:crossesAt val="5000"/>
        <c:auto val="0"/>
        <c:lblOffset val="100"/>
        <c:noMultiLvlLbl val="0"/>
      </c:catAx>
      <c:valAx>
        <c:axId val="24608174"/>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2386565"/>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75"/>
          <c:w val="0.959"/>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0146975"/>
        <c:axId val="47105048"/>
      </c:barChart>
      <c:catAx>
        <c:axId val="2014697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47105048"/>
        <c:crosses val="autoZero"/>
        <c:auto val="0"/>
        <c:lblOffset val="100"/>
        <c:noMultiLvlLbl val="0"/>
      </c:catAx>
      <c:valAx>
        <c:axId val="47105048"/>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20146975"/>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725"/>
          <c:w val="0.95875"/>
          <c:h val="0.884"/>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1292249"/>
        <c:axId val="57412514"/>
      </c:barChart>
      <c:catAx>
        <c:axId val="2129224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57412514"/>
        <c:crossesAt val="0"/>
        <c:auto val="0"/>
        <c:lblOffset val="100"/>
        <c:noMultiLvlLbl val="0"/>
      </c:catAx>
      <c:valAx>
        <c:axId val="57412514"/>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21292249"/>
        <c:crossesAt val="1"/>
        <c:crossBetween val="between"/>
        <c:dispUnits/>
        <c:majorUnit val="10000"/>
        <c:minorUnit val="2000"/>
      </c:valAx>
      <c:spPr>
        <a:noFill/>
        <a:ln w="12700">
          <a:solidFill>
            <a:srgbClr val="000000"/>
          </a:solidFill>
        </a:ln>
      </c:spPr>
    </c:plotArea>
    <c:legend>
      <c:legendPos val="t"/>
      <c:layout>
        <c:manualLayout>
          <c:xMode val="edge"/>
          <c:yMode val="edge"/>
          <c:x val="0.353"/>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0.06975</cdr:y>
    </cdr:from>
    <cdr:to>
      <cdr:x>0.20025</cdr:x>
      <cdr:y>0.119</cdr:y>
    </cdr:to>
    <cdr:sp>
      <cdr:nvSpPr>
        <cdr:cNvPr id="1" name="文字 1"/>
        <cdr:cNvSpPr txBox="1">
          <a:spLocks noChangeArrowheads="1"/>
        </cdr:cNvSpPr>
      </cdr:nvSpPr>
      <cdr:spPr>
        <a:xfrm>
          <a:off x="66675" y="304800"/>
          <a:ext cx="819150" cy="21907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0.01525</cdr:x>
      <cdr:y>0.03325</cdr:y>
    </cdr:from>
    <cdr:to>
      <cdr:x>0.17225</cdr:x>
      <cdr:y>0.091</cdr:y>
    </cdr:to>
    <cdr:sp>
      <cdr:nvSpPr>
        <cdr:cNvPr id="2" name="文字 2"/>
        <cdr:cNvSpPr txBox="1">
          <a:spLocks noChangeArrowheads="1"/>
        </cdr:cNvSpPr>
      </cdr:nvSpPr>
      <cdr:spPr>
        <a:xfrm>
          <a:off x="66675" y="142875"/>
          <a:ext cx="695325" cy="25717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0.92225</cdr:y>
    </cdr:from>
    <cdr:to>
      <cdr:x>0.15675</cdr:x>
      <cdr:y>0.98</cdr:y>
    </cdr:to>
    <cdr:sp>
      <cdr:nvSpPr>
        <cdr:cNvPr id="3" name="文字 3"/>
        <cdr:cNvSpPr txBox="1">
          <a:spLocks noChangeArrowheads="1"/>
        </cdr:cNvSpPr>
      </cdr:nvSpPr>
      <cdr:spPr>
        <a:xfrm>
          <a:off x="447675" y="4105275"/>
          <a:ext cx="238125" cy="2571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0.05975</cdr:y>
    </cdr:from>
    <cdr:to>
      <cdr:x>0.06875</cdr:x>
      <cdr:y>0.10675</cdr:y>
    </cdr:to>
    <cdr:sp>
      <cdr:nvSpPr>
        <cdr:cNvPr id="1" name="文字 1"/>
        <cdr:cNvSpPr txBox="1">
          <a:spLocks noChangeArrowheads="1"/>
        </cdr:cNvSpPr>
      </cdr:nvSpPr>
      <cdr:spPr>
        <a:xfrm>
          <a:off x="76200" y="276225"/>
          <a:ext cx="581025" cy="21907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0.91975</cdr:x>
      <cdr:y>0.034</cdr:y>
    </cdr:from>
    <cdr:to>
      <cdr:x>0.91975</cdr:x>
      <cdr:y>0.034</cdr:y>
    </cdr:to>
    <cdr:sp>
      <cdr:nvSpPr>
        <cdr:cNvPr id="2" name="文字 4"/>
        <cdr:cNvSpPr txBox="1">
          <a:spLocks noChangeArrowheads="1"/>
        </cdr:cNvSpPr>
      </cdr:nvSpPr>
      <cdr:spPr>
        <a:xfrm>
          <a:off x="8801100"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0.01875</cdr:x>
      <cdr:y>0.91925</cdr:y>
    </cdr:from>
    <cdr:to>
      <cdr:x>0.0605</cdr:x>
      <cdr:y>0.98075</cdr:y>
    </cdr:to>
    <cdr:sp>
      <cdr:nvSpPr>
        <cdr:cNvPr id="3" name="文字 5"/>
        <cdr:cNvSpPr txBox="1">
          <a:spLocks noChangeArrowheads="1"/>
        </cdr:cNvSpPr>
      </cdr:nvSpPr>
      <cdr:spPr>
        <a:xfrm>
          <a:off x="171450" y="4276725"/>
          <a:ext cx="400050"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0.93575</cdr:x>
      <cdr:y>0.933</cdr:y>
    </cdr:from>
    <cdr:to>
      <cdr:x>0.9895</cdr:x>
      <cdr:y>0.98</cdr:y>
    </cdr:to>
    <cdr:sp>
      <cdr:nvSpPr>
        <cdr:cNvPr id="4" name="文字 6"/>
        <cdr:cNvSpPr txBox="1">
          <a:spLocks noChangeArrowheads="1"/>
        </cdr:cNvSpPr>
      </cdr:nvSpPr>
      <cdr:spPr>
        <a:xfrm>
          <a:off x="8953500" y="4343400"/>
          <a:ext cx="51435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0.05625</cdr:y>
    </cdr:from>
    <cdr:to>
      <cdr:x>0.06875</cdr:x>
      <cdr:y>0.10325</cdr:y>
    </cdr:to>
    <cdr:sp>
      <cdr:nvSpPr>
        <cdr:cNvPr id="1" name="文字 1"/>
        <cdr:cNvSpPr txBox="1">
          <a:spLocks noChangeArrowheads="1"/>
        </cdr:cNvSpPr>
      </cdr:nvSpPr>
      <cdr:spPr>
        <a:xfrm>
          <a:off x="76200" y="257175"/>
          <a:ext cx="5810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0.03425</cdr:y>
    </cdr:from>
    <cdr:to>
      <cdr:x>0.9205</cdr:x>
      <cdr:y>0.03425</cdr:y>
    </cdr:to>
    <cdr:sp>
      <cdr:nvSpPr>
        <cdr:cNvPr id="2" name="文字 4"/>
        <cdr:cNvSpPr txBox="1">
          <a:spLocks noChangeArrowheads="1"/>
        </cdr:cNvSpPr>
      </cdr:nvSpPr>
      <cdr:spPr>
        <a:xfrm>
          <a:off x="88106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0.91525</cdr:y>
    </cdr:from>
    <cdr:to>
      <cdr:x>0.06025</cdr:x>
      <cdr:y>0.97625</cdr:y>
    </cdr:to>
    <cdr:sp>
      <cdr:nvSpPr>
        <cdr:cNvPr id="3" name="文字 5"/>
        <cdr:cNvSpPr txBox="1">
          <a:spLocks noChangeArrowheads="1"/>
        </cdr:cNvSpPr>
      </cdr:nvSpPr>
      <cdr:spPr>
        <a:xfrm>
          <a:off x="171450" y="4257675"/>
          <a:ext cx="400050" cy="2857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0.93575</cdr:x>
      <cdr:y>0.927</cdr:y>
    </cdr:from>
    <cdr:to>
      <cdr:x>0.9895</cdr:x>
      <cdr:y>0.974</cdr:y>
    </cdr:to>
    <cdr:sp>
      <cdr:nvSpPr>
        <cdr:cNvPr id="4" name="文字 6"/>
        <cdr:cNvSpPr txBox="1">
          <a:spLocks noChangeArrowheads="1"/>
        </cdr:cNvSpPr>
      </cdr:nvSpPr>
      <cdr:spPr>
        <a:xfrm>
          <a:off x="8953500" y="4314825"/>
          <a:ext cx="5143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0.91275</cdr:x>
      <cdr:y>0.06225</cdr:y>
    </cdr:from>
    <cdr:to>
      <cdr:x>0.99725</cdr:x>
      <cdr:y>0.10925</cdr:y>
    </cdr:to>
    <cdr:sp>
      <cdr:nvSpPr>
        <cdr:cNvPr id="5" name="文字 1"/>
        <cdr:cNvSpPr txBox="1">
          <a:spLocks noChangeArrowheads="1"/>
        </cdr:cNvSpPr>
      </cdr:nvSpPr>
      <cdr:spPr>
        <a:xfrm>
          <a:off x="8734425" y="285750"/>
          <a:ext cx="8096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0.20325</cdr:x>
      <cdr:y>0.11875</cdr:y>
    </cdr:to>
    <cdr:sp>
      <cdr:nvSpPr>
        <cdr:cNvPr id="1" name="文字 1"/>
        <cdr:cNvSpPr txBox="1">
          <a:spLocks noChangeArrowheads="1"/>
        </cdr:cNvSpPr>
      </cdr:nvSpPr>
      <cdr:spPr>
        <a:xfrm>
          <a:off x="66675" y="304800"/>
          <a:ext cx="828675" cy="21907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0.03525</cdr:y>
    </cdr:from>
    <cdr:to>
      <cdr:x>0.173</cdr:x>
      <cdr:y>0.093</cdr:y>
    </cdr:to>
    <cdr:sp>
      <cdr:nvSpPr>
        <cdr:cNvPr id="2" name="文字 2"/>
        <cdr:cNvSpPr txBox="1">
          <a:spLocks noChangeArrowheads="1"/>
        </cdr:cNvSpPr>
      </cdr:nvSpPr>
      <cdr:spPr>
        <a:xfrm>
          <a:off x="66675" y="152400"/>
          <a:ext cx="695325" cy="25717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0.03525</cdr:x>
      <cdr:y>0.919</cdr:y>
    </cdr:from>
    <cdr:to>
      <cdr:x>0.13</cdr:x>
      <cdr:y>0.96825</cdr:y>
    </cdr:to>
    <cdr:sp>
      <cdr:nvSpPr>
        <cdr:cNvPr id="3" name="文字 3"/>
        <cdr:cNvSpPr txBox="1">
          <a:spLocks noChangeArrowheads="1"/>
        </cdr:cNvSpPr>
      </cdr:nvSpPr>
      <cdr:spPr>
        <a:xfrm>
          <a:off x="152400" y="4086225"/>
          <a:ext cx="41910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5" t="s">
        <v>168</v>
      </c>
      <c r="B1" s="106"/>
      <c r="C1" s="106"/>
      <c r="D1" s="106"/>
      <c r="E1" s="106"/>
      <c r="F1" s="106"/>
      <c r="G1" s="106"/>
      <c r="H1" s="106"/>
      <c r="I1" s="106"/>
      <c r="J1" s="106"/>
      <c r="K1" s="106"/>
      <c r="L1" s="106"/>
      <c r="M1" s="106"/>
      <c r="N1" s="106"/>
    </row>
    <row r="2" spans="1:14" ht="17.25" customHeight="1">
      <c r="A2" s="10"/>
      <c r="B2" s="10"/>
      <c r="C2" s="10"/>
      <c r="D2" s="10"/>
      <c r="E2" s="10"/>
      <c r="F2" s="91"/>
      <c r="G2" s="10"/>
      <c r="H2" s="10"/>
      <c r="I2" s="10"/>
      <c r="J2" s="10"/>
      <c r="K2" s="10"/>
      <c r="L2" s="10"/>
      <c r="M2" s="10"/>
      <c r="N2" s="10"/>
    </row>
    <row r="3" spans="1:14" ht="17.25" customHeight="1">
      <c r="A3" s="107" t="s">
        <v>73</v>
      </c>
      <c r="B3" s="107"/>
      <c r="C3" s="107"/>
      <c r="D3" s="107"/>
      <c r="E3" s="107"/>
      <c r="F3" s="107"/>
      <c r="G3" s="107"/>
      <c r="H3" s="107"/>
      <c r="I3" s="107"/>
      <c r="J3" s="107"/>
      <c r="K3" s="107"/>
      <c r="L3" s="107"/>
      <c r="M3" s="107"/>
      <c r="N3" s="108"/>
    </row>
    <row r="4" spans="1:14" ht="17.25" customHeight="1">
      <c r="A4" s="10" t="s">
        <v>74</v>
      </c>
      <c r="B4" s="10"/>
      <c r="C4" s="10"/>
      <c r="D4" s="10"/>
      <c r="E4" s="10"/>
      <c r="F4" s="10"/>
      <c r="G4" s="10"/>
      <c r="H4" s="10"/>
      <c r="I4" s="10"/>
      <c r="J4" s="10"/>
      <c r="K4" s="10"/>
      <c r="L4" s="10"/>
      <c r="M4" s="10"/>
      <c r="N4" s="10"/>
    </row>
    <row r="5" spans="1:14" ht="17.25" customHeight="1">
      <c r="A5" s="10" t="s">
        <v>75</v>
      </c>
      <c r="B5" s="10"/>
      <c r="C5" s="10"/>
      <c r="D5" s="10"/>
      <c r="E5" s="10"/>
      <c r="F5" s="10"/>
      <c r="G5" s="10"/>
      <c r="H5" s="10"/>
      <c r="I5" s="10"/>
      <c r="J5" s="10"/>
      <c r="K5" s="10"/>
      <c r="L5" s="10"/>
      <c r="M5" s="10"/>
      <c r="N5" s="10"/>
    </row>
    <row r="6" spans="1:14" ht="17.25" customHeight="1">
      <c r="A6" s="10"/>
      <c r="B6" s="92" t="s">
        <v>169</v>
      </c>
      <c r="C6" s="10"/>
      <c r="D6" s="93"/>
      <c r="E6" s="10"/>
      <c r="F6" s="10"/>
      <c r="G6" s="10"/>
      <c r="H6" s="94"/>
      <c r="I6" s="10"/>
      <c r="J6" s="10"/>
      <c r="K6" s="95"/>
      <c r="L6" s="10"/>
      <c r="M6" s="10"/>
      <c r="N6" s="10"/>
    </row>
    <row r="7" spans="1:14" ht="17.25" customHeight="1">
      <c r="A7" s="10"/>
      <c r="B7" s="10" t="s">
        <v>170</v>
      </c>
      <c r="C7" s="10"/>
      <c r="D7" s="93"/>
      <c r="E7" s="10"/>
      <c r="F7" s="10"/>
      <c r="G7" s="10"/>
      <c r="H7" s="94"/>
      <c r="I7" s="10"/>
      <c r="J7" s="10"/>
      <c r="K7" s="95"/>
      <c r="L7" s="10"/>
      <c r="M7" s="10"/>
      <c r="N7" s="10"/>
    </row>
    <row r="8" spans="1:14" ht="17.25" customHeight="1">
      <c r="A8" s="10" t="s">
        <v>76</v>
      </c>
      <c r="B8" s="10"/>
      <c r="C8" s="10"/>
      <c r="D8" s="10"/>
      <c r="E8" s="10"/>
      <c r="F8" s="10"/>
      <c r="G8" s="10"/>
      <c r="H8" s="10"/>
      <c r="I8" s="10"/>
      <c r="J8" s="10"/>
      <c r="K8" s="10"/>
      <c r="L8" s="10"/>
      <c r="M8" s="10"/>
      <c r="N8" s="10"/>
    </row>
    <row r="9" spans="1:14" ht="17.25" customHeight="1">
      <c r="A9" s="10"/>
      <c r="B9" s="10" t="s">
        <v>171</v>
      </c>
      <c r="C9" s="10"/>
      <c r="D9" s="10"/>
      <c r="E9" s="93"/>
      <c r="F9" s="10"/>
      <c r="G9" s="10"/>
      <c r="H9" s="10"/>
      <c r="I9" s="93"/>
      <c r="J9" s="96"/>
      <c r="K9" s="10"/>
      <c r="L9" s="10"/>
      <c r="M9" s="95"/>
      <c r="N9" s="10"/>
    </row>
    <row r="10" spans="1:14" ht="17.25" customHeight="1">
      <c r="A10" s="10"/>
      <c r="B10" s="10" t="s">
        <v>172</v>
      </c>
      <c r="C10" s="10"/>
      <c r="D10" s="10"/>
      <c r="E10" s="97"/>
      <c r="F10" s="10"/>
      <c r="G10" s="10"/>
      <c r="H10" s="10"/>
      <c r="I10" s="93"/>
      <c r="J10" s="96"/>
      <c r="K10" s="10"/>
      <c r="L10" s="10"/>
      <c r="M10" s="95"/>
      <c r="N10" s="10"/>
    </row>
    <row r="11" spans="1:14" ht="17.25" customHeight="1">
      <c r="A11" s="10" t="s">
        <v>77</v>
      </c>
      <c r="B11" s="10"/>
      <c r="C11" s="10"/>
      <c r="D11" s="10"/>
      <c r="E11" s="10"/>
      <c r="F11" s="10"/>
      <c r="G11" s="10"/>
      <c r="H11" s="10"/>
      <c r="I11" s="10"/>
      <c r="J11" s="10"/>
      <c r="K11" s="10"/>
      <c r="L11" s="10"/>
      <c r="M11" s="10"/>
      <c r="N11" s="10"/>
    </row>
    <row r="12" spans="1:14" ht="17.25" customHeight="1">
      <c r="A12" s="10"/>
      <c r="B12" s="10" t="s">
        <v>173</v>
      </c>
      <c r="C12" s="10"/>
      <c r="D12" s="93"/>
      <c r="E12" s="10"/>
      <c r="F12" s="10"/>
      <c r="G12" s="10"/>
      <c r="H12" s="93"/>
      <c r="I12" s="10"/>
      <c r="J12" s="10"/>
      <c r="K12" s="98"/>
      <c r="L12" s="10"/>
      <c r="M12" s="10"/>
      <c r="N12" s="10"/>
    </row>
    <row r="13" spans="1:14" ht="17.25" customHeight="1">
      <c r="A13" s="10"/>
      <c r="B13" s="10" t="s">
        <v>174</v>
      </c>
      <c r="C13" s="10"/>
      <c r="D13" s="93"/>
      <c r="E13" s="10"/>
      <c r="F13" s="10"/>
      <c r="G13" s="10"/>
      <c r="H13" s="93"/>
      <c r="I13" s="10"/>
      <c r="J13" s="10"/>
      <c r="K13" s="98"/>
      <c r="L13" s="10"/>
      <c r="M13" s="10"/>
      <c r="N13" s="10"/>
    </row>
    <row r="14" spans="1:14" ht="17.25" customHeight="1">
      <c r="A14" s="10" t="s">
        <v>78</v>
      </c>
      <c r="B14" s="10"/>
      <c r="C14" s="10"/>
      <c r="D14" s="10"/>
      <c r="E14" s="10"/>
      <c r="F14" s="10"/>
      <c r="G14" s="10"/>
      <c r="H14" s="10"/>
      <c r="I14" s="10"/>
      <c r="J14" s="10"/>
      <c r="K14" s="10"/>
      <c r="L14" s="10"/>
      <c r="M14" s="10"/>
      <c r="N14" s="10"/>
    </row>
    <row r="15" spans="1:14" ht="17.25" customHeight="1">
      <c r="A15" s="99"/>
      <c r="B15" s="10" t="s">
        <v>79</v>
      </c>
      <c r="C15" s="10"/>
      <c r="D15" s="10"/>
      <c r="E15" s="10"/>
      <c r="F15" s="10"/>
      <c r="G15" s="10"/>
      <c r="H15" s="10"/>
      <c r="I15" s="10"/>
      <c r="J15" s="10"/>
      <c r="K15" s="10"/>
      <c r="L15" s="10"/>
      <c r="M15" s="10"/>
      <c r="N15" s="10"/>
    </row>
    <row r="16" spans="1:14" ht="17.25" customHeight="1">
      <c r="A16" s="10"/>
      <c r="B16" s="10"/>
      <c r="C16" s="10" t="s">
        <v>80</v>
      </c>
      <c r="D16" s="100">
        <v>1523.4</v>
      </c>
      <c r="E16" s="10" t="s">
        <v>81</v>
      </c>
      <c r="F16" s="10"/>
      <c r="G16" s="10"/>
      <c r="H16" s="101">
        <v>0.126</v>
      </c>
      <c r="I16" s="10" t="s">
        <v>82</v>
      </c>
      <c r="J16" s="10"/>
      <c r="K16" s="10"/>
      <c r="L16" s="10"/>
      <c r="M16" s="10"/>
      <c r="N16" s="10"/>
    </row>
    <row r="17" spans="1:14" ht="17.25" customHeight="1">
      <c r="A17" s="10"/>
      <c r="B17" s="10"/>
      <c r="C17" s="10" t="s">
        <v>83</v>
      </c>
      <c r="D17" s="100">
        <v>509.8</v>
      </c>
      <c r="E17" s="10" t="s">
        <v>81</v>
      </c>
      <c r="F17" s="10"/>
      <c r="G17" s="10"/>
      <c r="H17" s="101">
        <v>0.042</v>
      </c>
      <c r="I17" s="10" t="s">
        <v>82</v>
      </c>
      <c r="J17" s="10"/>
      <c r="K17" s="10"/>
      <c r="L17" s="10"/>
      <c r="M17" s="10"/>
      <c r="N17" s="10"/>
    </row>
    <row r="18" spans="1:14" ht="17.25" customHeight="1">
      <c r="A18" s="10"/>
      <c r="B18" s="10"/>
      <c r="C18" s="10" t="s">
        <v>84</v>
      </c>
      <c r="D18" s="100">
        <v>334</v>
      </c>
      <c r="E18" s="10" t="s">
        <v>81</v>
      </c>
      <c r="F18" s="10"/>
      <c r="G18" s="10"/>
      <c r="H18" s="101">
        <v>0.028</v>
      </c>
      <c r="I18" s="10" t="s">
        <v>82</v>
      </c>
      <c r="J18" s="10"/>
      <c r="K18" s="10"/>
      <c r="L18" s="10"/>
      <c r="M18" s="10"/>
      <c r="N18" s="10"/>
    </row>
    <row r="19" spans="1:14" ht="17.25" customHeight="1">
      <c r="A19" s="10"/>
      <c r="B19" s="10"/>
      <c r="C19" s="10" t="s">
        <v>85</v>
      </c>
      <c r="D19" s="100">
        <v>9759.9</v>
      </c>
      <c r="E19" s="10" t="s">
        <v>81</v>
      </c>
      <c r="F19" s="10"/>
      <c r="G19" s="10"/>
      <c r="H19" s="101">
        <v>0.804</v>
      </c>
      <c r="I19" s="10" t="s">
        <v>82</v>
      </c>
      <c r="J19" s="10"/>
      <c r="K19" s="10"/>
      <c r="L19" s="10"/>
      <c r="M19" s="10"/>
      <c r="N19" s="10"/>
    </row>
    <row r="20" spans="1:14" ht="17.25" customHeight="1">
      <c r="A20" s="99"/>
      <c r="B20" s="10" t="s">
        <v>86</v>
      </c>
      <c r="C20" s="10"/>
      <c r="D20" s="102"/>
      <c r="E20" s="10"/>
      <c r="F20" s="10"/>
      <c r="G20" s="10"/>
      <c r="H20" s="102"/>
      <c r="I20" s="10"/>
      <c r="J20" s="10"/>
      <c r="K20" s="10"/>
      <c r="L20" s="10"/>
      <c r="M20" s="10"/>
      <c r="N20" s="10"/>
    </row>
    <row r="21" spans="1:14" ht="17.25" customHeight="1">
      <c r="A21" s="10"/>
      <c r="B21" s="10"/>
      <c r="C21" s="10" t="s">
        <v>80</v>
      </c>
      <c r="D21" s="100">
        <v>323.1</v>
      </c>
      <c r="E21" s="10" t="s">
        <v>87</v>
      </c>
      <c r="F21" s="10"/>
      <c r="G21" s="10"/>
      <c r="H21" s="101">
        <v>0.032</v>
      </c>
      <c r="I21" s="10" t="s">
        <v>82</v>
      </c>
      <c r="J21" s="10"/>
      <c r="K21" s="10"/>
      <c r="L21" s="10"/>
      <c r="M21" s="10"/>
      <c r="N21" s="10"/>
    </row>
    <row r="22" spans="1:14" ht="17.25" customHeight="1">
      <c r="A22" s="10"/>
      <c r="B22" s="10"/>
      <c r="C22" s="10" t="s">
        <v>83</v>
      </c>
      <c r="D22" s="100">
        <v>2131.6</v>
      </c>
      <c r="E22" s="10" t="s">
        <v>87</v>
      </c>
      <c r="F22" s="10"/>
      <c r="G22" s="10"/>
      <c r="H22" s="101">
        <v>0.208</v>
      </c>
      <c r="I22" s="10" t="s">
        <v>82</v>
      </c>
      <c r="J22" s="10"/>
      <c r="K22" s="10"/>
      <c r="L22" s="10"/>
      <c r="M22" s="10"/>
      <c r="N22" s="10"/>
    </row>
    <row r="23" spans="1:14" ht="17.25" customHeight="1">
      <c r="A23" s="10"/>
      <c r="B23" s="10"/>
      <c r="C23" s="10" t="s">
        <v>84</v>
      </c>
      <c r="D23" s="100">
        <v>216.7</v>
      </c>
      <c r="E23" s="10" t="s">
        <v>87</v>
      </c>
      <c r="F23" s="10"/>
      <c r="G23" s="10"/>
      <c r="H23" s="101">
        <v>0.021</v>
      </c>
      <c r="I23" s="10" t="s">
        <v>82</v>
      </c>
      <c r="J23" s="10"/>
      <c r="K23" s="10"/>
      <c r="L23" s="10"/>
      <c r="M23" s="10"/>
      <c r="N23" s="10"/>
    </row>
    <row r="24" spans="1:14" ht="17.25" customHeight="1">
      <c r="A24" s="10"/>
      <c r="B24" s="10"/>
      <c r="C24" s="10" t="s">
        <v>85</v>
      </c>
      <c r="D24" s="100">
        <v>7577.4</v>
      </c>
      <c r="E24" s="10" t="s">
        <v>87</v>
      </c>
      <c r="F24" s="10"/>
      <c r="G24" s="10"/>
      <c r="H24" s="101">
        <v>0.739</v>
      </c>
      <c r="I24" s="10" t="s">
        <v>82</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82" t="s">
        <v>95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114</v>
      </c>
      <c r="B6" s="11"/>
      <c r="C6" s="12" t="s">
        <v>8</v>
      </c>
      <c r="D6" s="12"/>
      <c r="P6" s="6" t="s">
        <v>58</v>
      </c>
      <c r="Q6" s="8"/>
    </row>
    <row r="7" spans="1:17" s="46" customFormat="1" ht="16.5">
      <c r="A7" s="45"/>
      <c r="B7" s="115" t="s">
        <v>118</v>
      </c>
      <c r="C7" s="116"/>
      <c r="D7" s="116"/>
      <c r="E7" s="116"/>
      <c r="F7" s="116"/>
      <c r="G7" s="117"/>
      <c r="H7" s="115" t="s">
        <v>119</v>
      </c>
      <c r="I7" s="116"/>
      <c r="J7" s="116"/>
      <c r="K7" s="116"/>
      <c r="L7" s="116"/>
      <c r="M7" s="117"/>
      <c r="N7" s="121" t="s">
        <v>117</v>
      </c>
      <c r="O7" s="121"/>
      <c r="P7" s="121"/>
      <c r="Q7" s="122"/>
    </row>
    <row r="8" spans="1:17" s="46" customFormat="1" ht="16.5">
      <c r="A8" s="81" t="s">
        <v>115</v>
      </c>
      <c r="B8" s="118">
        <v>2002</v>
      </c>
      <c r="C8" s="119"/>
      <c r="D8" s="119"/>
      <c r="E8" s="119"/>
      <c r="F8" s="119"/>
      <c r="G8" s="120"/>
      <c r="H8" s="118">
        <v>2001</v>
      </c>
      <c r="I8" s="119"/>
      <c r="J8" s="119"/>
      <c r="K8" s="119"/>
      <c r="L8" s="119"/>
      <c r="M8" s="120"/>
      <c r="N8" s="123" t="s">
        <v>6</v>
      </c>
      <c r="O8" s="124"/>
      <c r="P8" s="124"/>
      <c r="Q8" s="125"/>
    </row>
    <row r="9" spans="1:17" s="46" customFormat="1" ht="16.5">
      <c r="A9" s="44" t="s">
        <v>4</v>
      </c>
      <c r="B9" s="109" t="s">
        <v>111</v>
      </c>
      <c r="C9" s="110"/>
      <c r="D9" s="109" t="s">
        <v>112</v>
      </c>
      <c r="E9" s="110"/>
      <c r="F9" s="109" t="s">
        <v>113</v>
      </c>
      <c r="G9" s="110"/>
      <c r="H9" s="109" t="s">
        <v>111</v>
      </c>
      <c r="I9" s="110"/>
      <c r="J9" s="109" t="s">
        <v>112</v>
      </c>
      <c r="K9" s="110"/>
      <c r="L9" s="109" t="s">
        <v>113</v>
      </c>
      <c r="M9" s="110"/>
      <c r="N9" s="126" t="s">
        <v>111</v>
      </c>
      <c r="O9" s="127"/>
      <c r="P9" s="130" t="s">
        <v>112</v>
      </c>
      <c r="Q9" s="110"/>
    </row>
    <row r="10" spans="1:17" s="46" customFormat="1" ht="16.5">
      <c r="A10" s="47"/>
      <c r="B10" s="111" t="s">
        <v>2</v>
      </c>
      <c r="C10" s="112"/>
      <c r="D10" s="111" t="s">
        <v>9</v>
      </c>
      <c r="E10" s="112"/>
      <c r="F10" s="109" t="s">
        <v>3</v>
      </c>
      <c r="G10" s="110"/>
      <c r="H10" s="111" t="s">
        <v>2</v>
      </c>
      <c r="I10" s="112"/>
      <c r="J10" s="111" t="s">
        <v>9</v>
      </c>
      <c r="K10" s="112"/>
      <c r="L10" s="109" t="s">
        <v>3</v>
      </c>
      <c r="M10" s="110"/>
      <c r="N10" s="128" t="s">
        <v>10</v>
      </c>
      <c r="O10" s="129"/>
      <c r="P10" s="123" t="s">
        <v>46</v>
      </c>
      <c r="Q10" s="129"/>
    </row>
    <row r="11" spans="1:17" s="46" customFormat="1" ht="16.5">
      <c r="A11" s="80" t="s">
        <v>94</v>
      </c>
      <c r="B11" s="111" t="s">
        <v>11</v>
      </c>
      <c r="C11" s="112"/>
      <c r="D11" s="111" t="s">
        <v>12</v>
      </c>
      <c r="E11" s="112"/>
      <c r="F11" s="111" t="s">
        <v>13</v>
      </c>
      <c r="G11" s="112"/>
      <c r="H11" s="111" t="s">
        <v>11</v>
      </c>
      <c r="I11" s="112"/>
      <c r="J11" s="111" t="s">
        <v>12</v>
      </c>
      <c r="K11" s="112"/>
      <c r="L11" s="111" t="s">
        <v>13</v>
      </c>
      <c r="M11" s="112"/>
      <c r="N11" s="83" t="s">
        <v>96</v>
      </c>
      <c r="O11" s="26"/>
      <c r="P11" s="83" t="s">
        <v>96</v>
      </c>
      <c r="Q11" s="27"/>
    </row>
    <row r="12" spans="1:17" s="46" customFormat="1" ht="16.5">
      <c r="A12" s="48" t="s">
        <v>1</v>
      </c>
      <c r="B12" s="113" t="s">
        <v>14</v>
      </c>
      <c r="C12" s="114"/>
      <c r="D12" s="113" t="s">
        <v>15</v>
      </c>
      <c r="E12" s="114"/>
      <c r="F12" s="113" t="s">
        <v>16</v>
      </c>
      <c r="G12" s="114"/>
      <c r="H12" s="113" t="s">
        <v>69</v>
      </c>
      <c r="I12" s="114"/>
      <c r="J12" s="113" t="s">
        <v>70</v>
      </c>
      <c r="K12" s="114"/>
      <c r="L12" s="113" t="s">
        <v>71</v>
      </c>
      <c r="M12" s="114"/>
      <c r="N12" s="28" t="s">
        <v>18</v>
      </c>
      <c r="O12" s="29" t="s">
        <v>19</v>
      </c>
      <c r="P12" s="28" t="s">
        <v>18</v>
      </c>
      <c r="Q12" s="30" t="s">
        <v>19</v>
      </c>
    </row>
    <row r="13" spans="1:17" ht="30" customHeight="1">
      <c r="A13" s="68" t="s">
        <v>141</v>
      </c>
      <c r="B13" s="39"/>
      <c r="C13" s="38">
        <v>92289.3</v>
      </c>
      <c r="D13" s="40"/>
      <c r="E13" s="38">
        <v>76530.5</v>
      </c>
      <c r="F13" s="40"/>
      <c r="G13" s="38">
        <v>15758.8</v>
      </c>
      <c r="H13" s="39"/>
      <c r="I13" s="38">
        <v>93542.1</v>
      </c>
      <c r="J13" s="40"/>
      <c r="K13" s="38">
        <v>81796.7</v>
      </c>
      <c r="L13" s="40"/>
      <c r="M13" s="38">
        <v>11745.4</v>
      </c>
      <c r="N13" s="16">
        <v>-1252.8</v>
      </c>
      <c r="O13" s="16">
        <v>-1.3392900095251223</v>
      </c>
      <c r="P13" s="16">
        <v>-5266.2</v>
      </c>
      <c r="Q13" s="24">
        <v>-6.438157040565207</v>
      </c>
    </row>
    <row r="14" spans="1:17" ht="30" customHeight="1">
      <c r="A14" s="23" t="s">
        <v>121</v>
      </c>
      <c r="B14" s="39"/>
      <c r="C14" s="38">
        <v>11347.4</v>
      </c>
      <c r="D14" s="40"/>
      <c r="E14" s="38">
        <v>9085.5</v>
      </c>
      <c r="F14" s="40"/>
      <c r="G14" s="38">
        <v>2261.9</v>
      </c>
      <c r="H14" s="39"/>
      <c r="I14" s="38">
        <v>12006.2</v>
      </c>
      <c r="J14" s="40"/>
      <c r="K14" s="38">
        <v>9830.6</v>
      </c>
      <c r="L14" s="40"/>
      <c r="M14" s="38">
        <v>2175.6</v>
      </c>
      <c r="N14" s="16">
        <v>-658.8000000000011</v>
      </c>
      <c r="O14" s="16">
        <v>-5.487164964768213</v>
      </c>
      <c r="P14" s="16">
        <v>-745.1</v>
      </c>
      <c r="Q14" s="24">
        <v>-7.5793949504608085</v>
      </c>
    </row>
    <row r="15" spans="1:17" ht="30" customHeight="1">
      <c r="A15" s="23" t="s">
        <v>122</v>
      </c>
      <c r="B15" s="39"/>
      <c r="C15" s="38">
        <v>8932.8</v>
      </c>
      <c r="D15" s="40"/>
      <c r="E15" s="38">
        <v>6929.2</v>
      </c>
      <c r="F15" s="40"/>
      <c r="G15" s="38">
        <v>2003.6</v>
      </c>
      <c r="H15" s="39"/>
      <c r="I15" s="38">
        <v>10798.8</v>
      </c>
      <c r="J15" s="40"/>
      <c r="K15" s="38">
        <v>9809.8</v>
      </c>
      <c r="L15" s="40"/>
      <c r="M15" s="38">
        <v>989</v>
      </c>
      <c r="N15" s="16">
        <v>-1866</v>
      </c>
      <c r="O15" s="16">
        <v>-17.2796977441938</v>
      </c>
      <c r="P15" s="16">
        <v>-2880.6</v>
      </c>
      <c r="Q15" s="24">
        <v>-29.364513037982423</v>
      </c>
    </row>
    <row r="16" spans="1:17" ht="30" customHeight="1">
      <c r="A16" s="23" t="s">
        <v>123</v>
      </c>
      <c r="B16" s="39"/>
      <c r="C16" s="38">
        <v>11365</v>
      </c>
      <c r="D16" s="40" t="s">
        <v>72</v>
      </c>
      <c r="E16" s="38">
        <v>10299.9</v>
      </c>
      <c r="F16" s="40" t="s">
        <v>72</v>
      </c>
      <c r="G16" s="38">
        <v>1065.1</v>
      </c>
      <c r="H16" s="39"/>
      <c r="I16" s="38">
        <v>12807.9</v>
      </c>
      <c r="J16" s="40"/>
      <c r="K16" s="38">
        <v>11905.8</v>
      </c>
      <c r="L16" s="40"/>
      <c r="M16" s="38">
        <v>902.1</v>
      </c>
      <c r="N16" s="16">
        <v>-1442.9</v>
      </c>
      <c r="O16" s="16">
        <v>-11.265703198806984</v>
      </c>
      <c r="P16" s="16">
        <v>-1605.9</v>
      </c>
      <c r="Q16" s="24">
        <v>-13.488383812931511</v>
      </c>
    </row>
    <row r="17" spans="1:17" ht="30" customHeight="1">
      <c r="A17" s="23" t="s">
        <v>143</v>
      </c>
      <c r="B17" s="39"/>
      <c r="C17" s="38">
        <v>11439.5</v>
      </c>
      <c r="D17" s="40"/>
      <c r="E17" s="38">
        <v>9778.2</v>
      </c>
      <c r="F17" s="40"/>
      <c r="G17" s="38">
        <v>1661.3</v>
      </c>
      <c r="H17" s="39"/>
      <c r="I17" s="38">
        <v>11641.8</v>
      </c>
      <c r="J17" s="40"/>
      <c r="K17" s="38">
        <v>9984.8</v>
      </c>
      <c r="L17" s="40"/>
      <c r="M17" s="38">
        <v>1657</v>
      </c>
      <c r="N17" s="16">
        <v>-202.29999999999927</v>
      </c>
      <c r="O17" s="16">
        <v>-1.7377037915098978</v>
      </c>
      <c r="P17" s="16">
        <v>-206.59999999999854</v>
      </c>
      <c r="Q17" s="24">
        <v>-2.069145100552826</v>
      </c>
    </row>
    <row r="18" spans="1:17" ht="30" customHeight="1">
      <c r="A18" s="23" t="s">
        <v>124</v>
      </c>
      <c r="B18" s="39" t="s">
        <v>72</v>
      </c>
      <c r="C18" s="38">
        <v>12265.2</v>
      </c>
      <c r="D18" s="40"/>
      <c r="E18" s="38">
        <v>9903.4</v>
      </c>
      <c r="F18" s="40" t="s">
        <v>72</v>
      </c>
      <c r="G18" s="38">
        <v>2361.8</v>
      </c>
      <c r="H18" s="39"/>
      <c r="I18" s="38">
        <v>12179.3</v>
      </c>
      <c r="J18" s="40"/>
      <c r="K18" s="38">
        <v>10857.8</v>
      </c>
      <c r="L18" s="40"/>
      <c r="M18" s="38">
        <v>1321.5</v>
      </c>
      <c r="N18" s="16">
        <v>85.90000000000146</v>
      </c>
      <c r="O18" s="16">
        <v>0.7052950497976194</v>
      </c>
      <c r="P18" s="16">
        <v>-954.4</v>
      </c>
      <c r="Q18" s="24">
        <v>-8.789994289819298</v>
      </c>
    </row>
    <row r="19" spans="1:17" ht="30" customHeight="1">
      <c r="A19" s="23" t="s">
        <v>125</v>
      </c>
      <c r="B19" s="39" t="s">
        <v>72</v>
      </c>
      <c r="C19" s="38">
        <v>11677.6</v>
      </c>
      <c r="D19" s="40"/>
      <c r="E19" s="38">
        <v>9431.1</v>
      </c>
      <c r="F19" s="40" t="s">
        <v>72</v>
      </c>
      <c r="G19" s="38">
        <v>2246.5</v>
      </c>
      <c r="H19" s="39"/>
      <c r="I19" s="38">
        <v>10964.7</v>
      </c>
      <c r="J19" s="40"/>
      <c r="K19" s="38">
        <v>9975.2</v>
      </c>
      <c r="L19" s="40"/>
      <c r="M19" s="38">
        <v>989.5</v>
      </c>
      <c r="N19" s="16">
        <v>712.9</v>
      </c>
      <c r="O19" s="16">
        <v>6.501773874342204</v>
      </c>
      <c r="P19" s="16">
        <v>-544.1</v>
      </c>
      <c r="Q19" s="24">
        <v>-5.454527227524263</v>
      </c>
    </row>
    <row r="20" spans="1:17" ht="30" customHeight="1">
      <c r="A20" s="23" t="s">
        <v>142</v>
      </c>
      <c r="B20" s="39" t="s">
        <v>72</v>
      </c>
      <c r="C20" s="38">
        <v>13134.7</v>
      </c>
      <c r="D20" s="40" t="s">
        <v>72</v>
      </c>
      <c r="E20" s="38">
        <v>10854.4</v>
      </c>
      <c r="F20" s="40" t="s">
        <v>72</v>
      </c>
      <c r="G20" s="38">
        <v>2280.3</v>
      </c>
      <c r="H20" s="39"/>
      <c r="I20" s="38">
        <v>10807.2</v>
      </c>
      <c r="J20" s="40"/>
      <c r="K20" s="38">
        <v>9821</v>
      </c>
      <c r="L20" s="40"/>
      <c r="M20" s="38">
        <v>986.2000000000007</v>
      </c>
      <c r="N20" s="16">
        <v>2327.5</v>
      </c>
      <c r="O20" s="16">
        <v>21.5365682137834</v>
      </c>
      <c r="P20" s="16">
        <v>1033.4</v>
      </c>
      <c r="Q20" s="24">
        <v>10.522350066184703</v>
      </c>
    </row>
    <row r="21" spans="1:17" ht="30" customHeight="1">
      <c r="A21" s="23" t="s">
        <v>144</v>
      </c>
      <c r="B21" s="39"/>
      <c r="C21" s="38">
        <v>12127.1</v>
      </c>
      <c r="D21" s="40"/>
      <c r="E21" s="38">
        <v>10248.8</v>
      </c>
      <c r="F21" s="40"/>
      <c r="G21" s="38">
        <v>1878.3</v>
      </c>
      <c r="H21" s="39"/>
      <c r="I21" s="38">
        <v>12336.2</v>
      </c>
      <c r="J21" s="40"/>
      <c r="K21" s="38">
        <v>9611.7</v>
      </c>
      <c r="L21" s="40"/>
      <c r="M21" s="38">
        <v>2724.5</v>
      </c>
      <c r="N21" s="16">
        <v>-209.1</v>
      </c>
      <c r="O21" s="16">
        <v>-1.6950114297757848</v>
      </c>
      <c r="P21" s="16">
        <v>637.0999999999985</v>
      </c>
      <c r="Q21" s="24">
        <v>6.62837999521415</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120</v>
      </c>
      <c r="B23" s="11"/>
    </row>
    <row r="24" spans="1:2" ht="15" customHeight="1">
      <c r="A24" s="19" t="s">
        <v>57</v>
      </c>
      <c r="B24"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82" t="s">
        <v>99</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154</v>
      </c>
      <c r="K4" s="8"/>
      <c r="L4" s="9"/>
      <c r="M4" s="9"/>
      <c r="N4" s="9"/>
    </row>
    <row r="5" spans="1:11" ht="15" customHeight="1">
      <c r="A5" s="20" t="s">
        <v>98</v>
      </c>
      <c r="B5" s="11"/>
      <c r="C5" s="12" t="s">
        <v>20</v>
      </c>
      <c r="D5" s="12"/>
      <c r="H5" s="10"/>
      <c r="I5" s="10"/>
      <c r="J5" s="6" t="s">
        <v>60</v>
      </c>
      <c r="K5" s="8"/>
    </row>
    <row r="6" spans="1:11" s="46" customFormat="1" ht="12.75" customHeight="1">
      <c r="A6" s="45"/>
      <c r="B6" s="145"/>
      <c r="C6" s="116"/>
      <c r="D6" s="116"/>
      <c r="E6" s="116"/>
      <c r="F6" s="116"/>
      <c r="G6" s="117"/>
      <c r="H6" s="115" t="s">
        <v>5</v>
      </c>
      <c r="I6" s="137"/>
      <c r="J6" s="137"/>
      <c r="K6" s="138"/>
    </row>
    <row r="7" spans="1:11" s="46" customFormat="1" ht="12.75" customHeight="1">
      <c r="A7" s="81" t="s">
        <v>97</v>
      </c>
      <c r="B7" s="139" t="s">
        <v>100</v>
      </c>
      <c r="C7" s="140"/>
      <c r="D7" s="140"/>
      <c r="E7" s="140"/>
      <c r="F7" s="140"/>
      <c r="G7" s="141"/>
      <c r="H7" s="128" t="s">
        <v>6</v>
      </c>
      <c r="I7" s="124"/>
      <c r="J7" s="124"/>
      <c r="K7" s="125"/>
    </row>
    <row r="8" spans="1:11" s="49" customFormat="1" ht="12.75" customHeight="1">
      <c r="A8" s="44" t="s">
        <v>4</v>
      </c>
      <c r="B8" s="142" t="s">
        <v>55</v>
      </c>
      <c r="C8" s="143"/>
      <c r="D8" s="143"/>
      <c r="E8" s="143"/>
      <c r="F8" s="143"/>
      <c r="G8" s="144"/>
      <c r="H8" s="84" t="s">
        <v>22</v>
      </c>
      <c r="I8" s="25"/>
      <c r="J8" s="84" t="s">
        <v>25</v>
      </c>
      <c r="K8" s="25"/>
    </row>
    <row r="9" spans="1:11" s="49" customFormat="1" ht="12.75" customHeight="1">
      <c r="A9" s="50"/>
      <c r="B9" s="136"/>
      <c r="C9" s="122"/>
      <c r="D9" s="126" t="s">
        <v>22</v>
      </c>
      <c r="E9" s="127"/>
      <c r="F9" s="126" t="s">
        <v>25</v>
      </c>
      <c r="G9" s="127"/>
      <c r="H9" s="111" t="s">
        <v>23</v>
      </c>
      <c r="I9" s="110"/>
      <c r="J9" s="146" t="s">
        <v>26</v>
      </c>
      <c r="K9" s="110"/>
    </row>
    <row r="10" spans="1:11" s="49" customFormat="1" ht="12.75" customHeight="1">
      <c r="A10" s="47"/>
      <c r="B10" s="109" t="s">
        <v>126</v>
      </c>
      <c r="C10" s="135"/>
      <c r="D10" s="131" t="s">
        <v>15</v>
      </c>
      <c r="E10" s="132"/>
      <c r="F10" s="131" t="s">
        <v>54</v>
      </c>
      <c r="G10" s="132"/>
      <c r="H10" s="128" t="s">
        <v>24</v>
      </c>
      <c r="I10" s="129"/>
      <c r="J10" s="123" t="s">
        <v>27</v>
      </c>
      <c r="K10" s="129"/>
    </row>
    <row r="11" spans="1:11" s="46" customFormat="1" ht="12.75" customHeight="1">
      <c r="A11" s="80" t="s">
        <v>94</v>
      </c>
      <c r="B11" s="111" t="s">
        <v>21</v>
      </c>
      <c r="C11" s="112"/>
      <c r="D11" s="111" t="s">
        <v>23</v>
      </c>
      <c r="E11" s="112"/>
      <c r="F11" s="111" t="s">
        <v>26</v>
      </c>
      <c r="G11" s="112"/>
      <c r="H11" s="83" t="s">
        <v>96</v>
      </c>
      <c r="I11" s="26"/>
      <c r="J11" s="83" t="s">
        <v>96</v>
      </c>
      <c r="K11" s="27"/>
    </row>
    <row r="12" spans="1:11" s="46" customFormat="1" ht="12.75" customHeight="1">
      <c r="A12" s="48" t="s">
        <v>1</v>
      </c>
      <c r="B12" s="103"/>
      <c r="C12" s="104"/>
      <c r="D12" s="133" t="s">
        <v>24</v>
      </c>
      <c r="E12" s="134"/>
      <c r="F12" s="133" t="s">
        <v>27</v>
      </c>
      <c r="G12" s="134"/>
      <c r="H12" s="28" t="s">
        <v>18</v>
      </c>
      <c r="I12" s="29" t="s">
        <v>19</v>
      </c>
      <c r="J12" s="28" t="s">
        <v>18</v>
      </c>
      <c r="K12" s="30" t="s">
        <v>19</v>
      </c>
    </row>
    <row r="13" spans="1:11" ht="27" customHeight="1">
      <c r="A13" s="90" t="s">
        <v>153</v>
      </c>
      <c r="B13" s="39"/>
      <c r="C13" s="38">
        <v>92289.3</v>
      </c>
      <c r="D13" s="42"/>
      <c r="E13" s="41">
        <v>16691.3</v>
      </c>
      <c r="F13" s="43"/>
      <c r="G13" s="41">
        <v>75598</v>
      </c>
      <c r="H13" s="14">
        <v>-902.3</v>
      </c>
      <c r="I13" s="14">
        <v>-5.128569479810841</v>
      </c>
      <c r="J13" s="14">
        <v>-350.5</v>
      </c>
      <c r="K13" s="15">
        <v>-0.4614969354233456</v>
      </c>
    </row>
    <row r="14" spans="1:11" ht="27" customHeight="1">
      <c r="A14" s="23" t="s">
        <v>152</v>
      </c>
      <c r="B14" s="39"/>
      <c r="C14" s="38">
        <v>11347.4</v>
      </c>
      <c r="D14" s="39"/>
      <c r="E14" s="38">
        <v>1836.4</v>
      </c>
      <c r="F14" s="40"/>
      <c r="G14" s="38">
        <v>9511</v>
      </c>
      <c r="H14" s="17">
        <v>-393.5</v>
      </c>
      <c r="I14" s="17">
        <v>-17.64653123458451</v>
      </c>
      <c r="J14" s="17">
        <v>-265.3</v>
      </c>
      <c r="K14" s="18">
        <v>-2.713705594140933</v>
      </c>
    </row>
    <row r="15" spans="1:11" ht="27" customHeight="1">
      <c r="A15" s="23" t="s">
        <v>151</v>
      </c>
      <c r="B15" s="39"/>
      <c r="C15" s="38">
        <v>8932.8</v>
      </c>
      <c r="D15" s="39"/>
      <c r="E15" s="38">
        <v>1466.3</v>
      </c>
      <c r="F15" s="40"/>
      <c r="G15" s="38">
        <v>7466.5</v>
      </c>
      <c r="H15" s="17">
        <v>-681.2</v>
      </c>
      <c r="I15" s="17">
        <v>-31.720605355064027</v>
      </c>
      <c r="J15" s="17">
        <v>-1184.8</v>
      </c>
      <c r="K15" s="18">
        <v>-13.695051610740583</v>
      </c>
    </row>
    <row r="16" spans="1:11" ht="27" customHeight="1">
      <c r="A16" s="23" t="s">
        <v>150</v>
      </c>
      <c r="B16" s="39"/>
      <c r="C16" s="38">
        <v>11365</v>
      </c>
      <c r="D16" s="39"/>
      <c r="E16" s="38">
        <v>1891</v>
      </c>
      <c r="F16" s="40"/>
      <c r="G16" s="38">
        <v>9474</v>
      </c>
      <c r="H16" s="17">
        <v>-680</v>
      </c>
      <c r="I16" s="17">
        <v>-26.448852586542202</v>
      </c>
      <c r="J16" s="17">
        <v>-762.9</v>
      </c>
      <c r="K16" s="18">
        <v>-7.452451425724585</v>
      </c>
    </row>
    <row r="17" spans="1:11" ht="27" customHeight="1">
      <c r="A17" s="23" t="s">
        <v>149</v>
      </c>
      <c r="B17" s="39"/>
      <c r="C17" s="38">
        <v>11439.5</v>
      </c>
      <c r="D17" s="39"/>
      <c r="E17" s="38">
        <v>1963.5</v>
      </c>
      <c r="F17" s="40"/>
      <c r="G17" s="38">
        <v>9476</v>
      </c>
      <c r="H17" s="17">
        <v>-310.6</v>
      </c>
      <c r="I17" s="17">
        <v>-13.658150477111827</v>
      </c>
      <c r="J17" s="17">
        <v>108.3</v>
      </c>
      <c r="K17" s="18">
        <v>1.156100216702072</v>
      </c>
    </row>
    <row r="18" spans="1:11" ht="27" customHeight="1">
      <c r="A18" s="23" t="s">
        <v>148</v>
      </c>
      <c r="B18" s="39" t="s">
        <v>72</v>
      </c>
      <c r="C18" s="38">
        <v>12265.2</v>
      </c>
      <c r="D18" s="39"/>
      <c r="E18" s="38">
        <v>2314.3</v>
      </c>
      <c r="F18" s="40" t="s">
        <v>72</v>
      </c>
      <c r="G18" s="38">
        <v>9950.9</v>
      </c>
      <c r="H18" s="17">
        <v>-82</v>
      </c>
      <c r="I18" s="17">
        <v>-3.421942160831281</v>
      </c>
      <c r="J18" s="17">
        <v>167.9</v>
      </c>
      <c r="K18" s="18">
        <v>1.7162424614126546</v>
      </c>
    </row>
    <row r="19" spans="1:11" ht="27" customHeight="1">
      <c r="A19" s="23" t="s">
        <v>147</v>
      </c>
      <c r="B19" s="39" t="s">
        <v>72</v>
      </c>
      <c r="C19" s="38">
        <v>11677.6</v>
      </c>
      <c r="D19" s="39"/>
      <c r="E19" s="38">
        <v>2221.6</v>
      </c>
      <c r="F19" s="40" t="s">
        <v>72</v>
      </c>
      <c r="G19" s="38">
        <v>9456</v>
      </c>
      <c r="H19" s="17">
        <v>345.7</v>
      </c>
      <c r="I19" s="17">
        <v>18.428487659256888</v>
      </c>
      <c r="J19" s="17">
        <v>367.2</v>
      </c>
      <c r="K19" s="18">
        <v>4.040137311856351</v>
      </c>
    </row>
    <row r="20" spans="1:11" ht="27" customHeight="1">
      <c r="A20" s="23" t="s">
        <v>146</v>
      </c>
      <c r="B20" s="39" t="s">
        <v>72</v>
      </c>
      <c r="C20" s="38">
        <v>13134.7</v>
      </c>
      <c r="D20" s="39" t="s">
        <v>72</v>
      </c>
      <c r="E20" s="38">
        <v>2771.3</v>
      </c>
      <c r="F20" s="40" t="s">
        <v>72</v>
      </c>
      <c r="G20" s="38">
        <v>10363.4</v>
      </c>
      <c r="H20" s="17">
        <v>935.3</v>
      </c>
      <c r="I20" s="17">
        <v>50.94226579520697</v>
      </c>
      <c r="J20" s="17">
        <v>1392.2</v>
      </c>
      <c r="K20" s="18">
        <v>15.518548243267343</v>
      </c>
    </row>
    <row r="21" spans="1:11" ht="27" customHeight="1">
      <c r="A21" s="23" t="s">
        <v>145</v>
      </c>
      <c r="B21" s="39"/>
      <c r="C21" s="38">
        <v>12127.1</v>
      </c>
      <c r="D21" s="39"/>
      <c r="E21" s="38">
        <v>2226.9</v>
      </c>
      <c r="F21" s="40"/>
      <c r="G21" s="38">
        <v>9900.2</v>
      </c>
      <c r="H21" s="17">
        <v>-36</v>
      </c>
      <c r="I21" s="17">
        <v>-1.5908789606257456</v>
      </c>
      <c r="J21" s="17">
        <v>-173.1</v>
      </c>
      <c r="K21" s="18">
        <v>-1.718404097961939</v>
      </c>
    </row>
    <row r="22" spans="1:11" ht="9.75" customHeight="1">
      <c r="A22" s="31"/>
      <c r="B22" s="31"/>
      <c r="C22" s="32"/>
      <c r="D22" s="32"/>
      <c r="E22" s="32"/>
      <c r="F22" s="32"/>
      <c r="G22" s="32"/>
      <c r="H22" s="33"/>
      <c r="I22" s="33"/>
      <c r="J22" s="33"/>
      <c r="K22" s="34"/>
    </row>
    <row r="23" spans="1:2" ht="15" customHeight="1">
      <c r="A23" s="20" t="s">
        <v>127</v>
      </c>
      <c r="B23" s="11"/>
    </row>
    <row r="24" spans="1:2" ht="15" customHeight="1">
      <c r="A24" s="20" t="s">
        <v>116</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82" t="s">
        <v>102</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154</v>
      </c>
      <c r="K4" s="8"/>
      <c r="L4" s="9"/>
      <c r="M4" s="9"/>
    </row>
    <row r="5" spans="1:11" ht="14.25" customHeight="1">
      <c r="A5" s="20" t="s">
        <v>101</v>
      </c>
      <c r="B5" s="11"/>
      <c r="C5" s="12" t="s">
        <v>29</v>
      </c>
      <c r="D5" s="12"/>
      <c r="H5" s="10"/>
      <c r="I5" s="10"/>
      <c r="J5" s="6" t="s">
        <v>60</v>
      </c>
      <c r="K5" s="8"/>
    </row>
    <row r="6" spans="1:11" s="46" customFormat="1" ht="17.25" customHeight="1">
      <c r="A6" s="45"/>
      <c r="B6" s="145"/>
      <c r="C6" s="116"/>
      <c r="D6" s="116"/>
      <c r="E6" s="116"/>
      <c r="F6" s="116"/>
      <c r="G6" s="117"/>
      <c r="H6" s="137" t="s">
        <v>5</v>
      </c>
      <c r="I6" s="137"/>
      <c r="J6" s="137"/>
      <c r="K6" s="138"/>
    </row>
    <row r="7" spans="1:11" s="46" customFormat="1" ht="16.5">
      <c r="A7" s="81" t="s">
        <v>97</v>
      </c>
      <c r="B7" s="139" t="s">
        <v>103</v>
      </c>
      <c r="C7" s="147"/>
      <c r="D7" s="147"/>
      <c r="E7" s="147"/>
      <c r="F7" s="147"/>
      <c r="G7" s="148"/>
      <c r="H7" s="123" t="s">
        <v>6</v>
      </c>
      <c r="I7" s="124"/>
      <c r="J7" s="124"/>
      <c r="K7" s="125"/>
    </row>
    <row r="8" spans="1:11" s="46" customFormat="1" ht="16.5">
      <c r="A8" s="44" t="s">
        <v>4</v>
      </c>
      <c r="B8" s="142" t="s">
        <v>56</v>
      </c>
      <c r="C8" s="143"/>
      <c r="D8" s="143"/>
      <c r="E8" s="143"/>
      <c r="F8" s="143"/>
      <c r="G8" s="144"/>
      <c r="H8" s="84" t="s">
        <v>30</v>
      </c>
      <c r="I8" s="25"/>
      <c r="J8" s="84" t="s">
        <v>35</v>
      </c>
      <c r="K8" s="25"/>
    </row>
    <row r="9" spans="1:11" s="46" customFormat="1" ht="16.5">
      <c r="A9" s="51"/>
      <c r="B9" s="136"/>
      <c r="C9" s="122"/>
      <c r="D9" s="126" t="s">
        <v>30</v>
      </c>
      <c r="E9" s="127"/>
      <c r="F9" s="126" t="s">
        <v>32</v>
      </c>
      <c r="G9" s="127"/>
      <c r="H9" s="111" t="s">
        <v>31</v>
      </c>
      <c r="I9" s="110"/>
      <c r="J9" s="146" t="s">
        <v>33</v>
      </c>
      <c r="K9" s="110"/>
    </row>
    <row r="10" spans="1:11" s="46" customFormat="1" ht="15" customHeight="1">
      <c r="A10" s="47"/>
      <c r="B10" s="109" t="s">
        <v>163</v>
      </c>
      <c r="C10" s="135"/>
      <c r="D10" s="131" t="s">
        <v>15</v>
      </c>
      <c r="E10" s="132"/>
      <c r="F10" s="131" t="s">
        <v>17</v>
      </c>
      <c r="G10" s="132"/>
      <c r="H10" s="128" t="s">
        <v>24</v>
      </c>
      <c r="I10" s="129"/>
      <c r="J10" s="123" t="s">
        <v>34</v>
      </c>
      <c r="K10" s="129"/>
    </row>
    <row r="11" spans="1:11" s="46" customFormat="1" ht="16.5">
      <c r="A11" s="80" t="s">
        <v>94</v>
      </c>
      <c r="B11" s="111" t="s">
        <v>21</v>
      </c>
      <c r="C11" s="112"/>
      <c r="D11" s="111" t="s">
        <v>31</v>
      </c>
      <c r="E11" s="112"/>
      <c r="F11" s="111" t="s">
        <v>33</v>
      </c>
      <c r="G11" s="112"/>
      <c r="H11" s="83" t="s">
        <v>96</v>
      </c>
      <c r="I11" s="26"/>
      <c r="J11" s="83" t="s">
        <v>96</v>
      </c>
      <c r="K11" s="27"/>
    </row>
    <row r="12" spans="1:11" s="46" customFormat="1" ht="16.5">
      <c r="A12" s="48" t="s">
        <v>1</v>
      </c>
      <c r="B12" s="142"/>
      <c r="C12" s="144"/>
      <c r="D12" s="133" t="s">
        <v>24</v>
      </c>
      <c r="E12" s="134"/>
      <c r="F12" s="133" t="s">
        <v>34</v>
      </c>
      <c r="G12" s="134"/>
      <c r="H12" s="28" t="s">
        <v>18</v>
      </c>
      <c r="I12" s="29" t="s">
        <v>19</v>
      </c>
      <c r="J12" s="28" t="s">
        <v>18</v>
      </c>
      <c r="K12" s="30" t="s">
        <v>19</v>
      </c>
    </row>
    <row r="13" spans="1:11" ht="28.5" customHeight="1">
      <c r="A13" s="67" t="s">
        <v>162</v>
      </c>
      <c r="B13" s="39"/>
      <c r="C13" s="38">
        <v>76530.5</v>
      </c>
      <c r="D13" s="39"/>
      <c r="E13" s="41">
        <v>22752.6</v>
      </c>
      <c r="F13" s="39"/>
      <c r="G13" s="41">
        <v>53777.9</v>
      </c>
      <c r="H13" s="14">
        <v>-3810</v>
      </c>
      <c r="I13" s="14">
        <v>-14.343421414238767</v>
      </c>
      <c r="J13" s="14">
        <v>-1456.2</v>
      </c>
      <c r="K13" s="15">
        <v>-2.636419596625266</v>
      </c>
    </row>
    <row r="14" spans="1:11" ht="28.5" customHeight="1">
      <c r="A14" s="23" t="s">
        <v>161</v>
      </c>
      <c r="B14" s="39"/>
      <c r="C14" s="38">
        <v>9085.5</v>
      </c>
      <c r="D14" s="39"/>
      <c r="E14" s="38">
        <v>2869.6</v>
      </c>
      <c r="F14" s="39"/>
      <c r="G14" s="38">
        <v>6215.9</v>
      </c>
      <c r="H14" s="17">
        <v>-588.2</v>
      </c>
      <c r="I14" s="17">
        <v>-17.010816125860377</v>
      </c>
      <c r="J14" s="17">
        <v>-156.9</v>
      </c>
      <c r="K14" s="18">
        <v>-2.4620261109716295</v>
      </c>
    </row>
    <row r="15" spans="1:11" ht="28.5" customHeight="1">
      <c r="A15" s="23" t="s">
        <v>160</v>
      </c>
      <c r="B15" s="39"/>
      <c r="C15" s="38">
        <v>6929.2</v>
      </c>
      <c r="D15" s="39"/>
      <c r="E15" s="38">
        <v>2065.7</v>
      </c>
      <c r="F15" s="39"/>
      <c r="G15" s="38">
        <v>4863.5</v>
      </c>
      <c r="H15" s="17">
        <v>-991</v>
      </c>
      <c r="I15" s="17">
        <v>-32.42058429024765</v>
      </c>
      <c r="J15" s="17">
        <v>-1889.6</v>
      </c>
      <c r="K15" s="18">
        <v>-27.98122343812471</v>
      </c>
    </row>
    <row r="16" spans="1:11" ht="28.5" customHeight="1">
      <c r="A16" s="23" t="s">
        <v>159</v>
      </c>
      <c r="B16" s="39" t="s">
        <v>72</v>
      </c>
      <c r="C16" s="38">
        <v>10299.9</v>
      </c>
      <c r="D16" s="39"/>
      <c r="E16" s="38">
        <v>3179.8</v>
      </c>
      <c r="F16" s="39" t="s">
        <v>72</v>
      </c>
      <c r="G16" s="38">
        <v>7120.1</v>
      </c>
      <c r="H16" s="17">
        <v>-687.7</v>
      </c>
      <c r="I16" s="17">
        <v>-17.781512605042018</v>
      </c>
      <c r="J16" s="17">
        <v>-918.2</v>
      </c>
      <c r="K16" s="18">
        <v>-11.422813281415225</v>
      </c>
    </row>
    <row r="17" spans="1:11" ht="28.5" customHeight="1">
      <c r="A17" s="23" t="s">
        <v>158</v>
      </c>
      <c r="B17" s="39"/>
      <c r="C17" s="38">
        <v>9778.2</v>
      </c>
      <c r="D17" s="39"/>
      <c r="E17" s="38">
        <v>2796.5</v>
      </c>
      <c r="F17" s="39"/>
      <c r="G17" s="38">
        <v>6981.7</v>
      </c>
      <c r="H17" s="17">
        <v>-317.5</v>
      </c>
      <c r="I17" s="17">
        <v>-10.195889531149646</v>
      </c>
      <c r="J17" s="17">
        <v>110.9</v>
      </c>
      <c r="K17" s="18">
        <v>1.6140769633812655</v>
      </c>
    </row>
    <row r="18" spans="1:11" ht="28.5" customHeight="1">
      <c r="A18" s="23" t="s">
        <v>148</v>
      </c>
      <c r="B18" s="39"/>
      <c r="C18" s="38">
        <v>9903.4</v>
      </c>
      <c r="D18" s="39"/>
      <c r="E18" s="38">
        <v>2927.8</v>
      </c>
      <c r="F18" s="39"/>
      <c r="G18" s="38">
        <v>6975.6</v>
      </c>
      <c r="H18" s="17">
        <v>-919.7</v>
      </c>
      <c r="I18" s="17">
        <v>-23.90383365821962</v>
      </c>
      <c r="J18" s="17">
        <v>-34.7</v>
      </c>
      <c r="K18" s="18">
        <v>-0.49498594924610934</v>
      </c>
    </row>
    <row r="19" spans="1:11" ht="28.5" customHeight="1">
      <c r="A19" s="23" t="s">
        <v>157</v>
      </c>
      <c r="B19" s="39"/>
      <c r="C19" s="38">
        <v>9431.1</v>
      </c>
      <c r="D19" s="39"/>
      <c r="E19" s="38">
        <v>2871</v>
      </c>
      <c r="F19" s="39"/>
      <c r="G19" s="38">
        <v>6560.1</v>
      </c>
      <c r="H19" s="17">
        <v>-534.3</v>
      </c>
      <c r="I19" s="17">
        <v>-15.69024755528147</v>
      </c>
      <c r="J19" s="17">
        <v>-9.8</v>
      </c>
      <c r="K19" s="18">
        <v>-0.1491651318893743</v>
      </c>
    </row>
    <row r="20" spans="1:11" ht="28.5" customHeight="1">
      <c r="A20" s="23" t="s">
        <v>156</v>
      </c>
      <c r="B20" s="39" t="s">
        <v>72</v>
      </c>
      <c r="C20" s="38">
        <v>10854.4</v>
      </c>
      <c r="D20" s="39"/>
      <c r="E20" s="38">
        <v>3116.5</v>
      </c>
      <c r="F20" s="39" t="s">
        <v>72</v>
      </c>
      <c r="G20" s="38">
        <v>7737.9</v>
      </c>
      <c r="H20" s="17">
        <v>224.7</v>
      </c>
      <c r="I20" s="17">
        <v>7.76997821501435</v>
      </c>
      <c r="J20" s="17">
        <v>808.7</v>
      </c>
      <c r="K20" s="18">
        <v>11.671068392720555</v>
      </c>
    </row>
    <row r="21" spans="1:11" ht="28.5" customHeight="1">
      <c r="A21" s="23" t="s">
        <v>155</v>
      </c>
      <c r="B21" s="39"/>
      <c r="C21" s="38">
        <v>10248.8</v>
      </c>
      <c r="D21" s="39"/>
      <c r="E21" s="38">
        <v>2925.7</v>
      </c>
      <c r="F21" s="39"/>
      <c r="G21" s="38">
        <v>7323.1</v>
      </c>
      <c r="H21" s="17">
        <v>3.7</v>
      </c>
      <c r="I21" s="17">
        <v>0.1266255989048597</v>
      </c>
      <c r="J21" s="17">
        <v>633.4</v>
      </c>
      <c r="K21" s="18">
        <v>9.46828706817944</v>
      </c>
    </row>
    <row r="22" spans="1:11" ht="4.5" customHeight="1">
      <c r="A22" s="31"/>
      <c r="B22" s="31"/>
      <c r="C22" s="32"/>
      <c r="D22" s="32"/>
      <c r="E22" s="32"/>
      <c r="F22" s="32"/>
      <c r="G22" s="32"/>
      <c r="H22" s="33"/>
      <c r="I22" s="33"/>
      <c r="J22" s="33"/>
      <c r="K22" s="34"/>
    </row>
    <row r="23" spans="1:2" ht="19.5" customHeight="1">
      <c r="A23" s="20" t="s">
        <v>128</v>
      </c>
      <c r="B23" s="11"/>
    </row>
    <row r="24" spans="1:14" ht="19.5" customHeight="1">
      <c r="A24" s="36" t="s">
        <v>53</v>
      </c>
      <c r="B24" s="36"/>
      <c r="C24" s="37"/>
      <c r="D24" s="37"/>
      <c r="E24" s="37"/>
      <c r="F24" s="37"/>
      <c r="G24" s="37"/>
      <c r="H24" s="37"/>
      <c r="I24" s="37"/>
      <c r="J24" s="37"/>
      <c r="K24" s="37"/>
      <c r="L24" s="37"/>
      <c r="M24" s="37"/>
      <c r="N24"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2" t="s">
        <v>107</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1" t="s">
        <v>164</v>
      </c>
      <c r="I4" s="152"/>
    </row>
    <row r="5" spans="1:9" s="10" customFormat="1" ht="15" customHeight="1">
      <c r="A5" s="20" t="s">
        <v>106</v>
      </c>
      <c r="B5" s="12" t="s">
        <v>36</v>
      </c>
      <c r="C5" s="13"/>
      <c r="D5" s="13"/>
      <c r="E5" s="13"/>
      <c r="F5" s="87"/>
      <c r="G5" s="87"/>
      <c r="H5" s="149" t="s">
        <v>59</v>
      </c>
      <c r="I5" s="150"/>
    </row>
    <row r="6" spans="1:9" s="46" customFormat="1" ht="18" customHeight="1">
      <c r="A6" s="52"/>
      <c r="B6" s="121" t="s">
        <v>100</v>
      </c>
      <c r="C6" s="121"/>
      <c r="D6" s="121"/>
      <c r="E6" s="122"/>
      <c r="F6" s="121" t="s">
        <v>103</v>
      </c>
      <c r="G6" s="121"/>
      <c r="H6" s="121"/>
      <c r="I6" s="122"/>
    </row>
    <row r="7" spans="1:9" s="46" customFormat="1" ht="18" customHeight="1">
      <c r="A7" s="88" t="s">
        <v>97</v>
      </c>
      <c r="B7" s="156" t="s">
        <v>28</v>
      </c>
      <c r="C7" s="157"/>
      <c r="D7" s="157"/>
      <c r="E7" s="158"/>
      <c r="F7" s="156" t="s">
        <v>43</v>
      </c>
      <c r="G7" s="157"/>
      <c r="H7" s="157"/>
      <c r="I7" s="158"/>
    </row>
    <row r="8" spans="1:9" s="49" customFormat="1" ht="18" customHeight="1">
      <c r="A8" s="53" t="s">
        <v>40</v>
      </c>
      <c r="B8" s="54"/>
      <c r="C8" s="25"/>
      <c r="D8" s="136" t="s">
        <v>5</v>
      </c>
      <c r="E8" s="159"/>
      <c r="F8" s="54"/>
      <c r="G8" s="25"/>
      <c r="H8" s="86" t="s">
        <v>105</v>
      </c>
      <c r="I8" s="25"/>
    </row>
    <row r="9" spans="1:9" s="49" customFormat="1" ht="18" customHeight="1">
      <c r="A9" s="55"/>
      <c r="B9" s="153" t="s">
        <v>133</v>
      </c>
      <c r="C9" s="154"/>
      <c r="D9" s="155" t="s">
        <v>37</v>
      </c>
      <c r="E9" s="154"/>
      <c r="F9" s="153" t="s">
        <v>132</v>
      </c>
      <c r="G9" s="154"/>
      <c r="H9" s="155" t="s">
        <v>37</v>
      </c>
      <c r="I9" s="154"/>
    </row>
    <row r="10" spans="1:9" s="49" customFormat="1" ht="18" customHeight="1">
      <c r="A10" s="51" t="s">
        <v>104</v>
      </c>
      <c r="B10" s="160" t="s">
        <v>129</v>
      </c>
      <c r="C10" s="161"/>
      <c r="D10" s="162" t="s">
        <v>130</v>
      </c>
      <c r="E10" s="161"/>
      <c r="F10" s="160" t="s">
        <v>131</v>
      </c>
      <c r="G10" s="161"/>
      <c r="H10" s="162" t="s">
        <v>130</v>
      </c>
      <c r="I10" s="161"/>
    </row>
    <row r="11" spans="1:9" s="46" customFormat="1" ht="18" customHeight="1">
      <c r="A11" s="56" t="s">
        <v>38</v>
      </c>
      <c r="B11" s="85" t="s">
        <v>96</v>
      </c>
      <c r="C11" s="49"/>
      <c r="D11" s="85" t="s">
        <v>96</v>
      </c>
      <c r="E11" s="57"/>
      <c r="F11" s="85" t="s">
        <v>96</v>
      </c>
      <c r="G11" s="49"/>
      <c r="H11" s="85" t="s">
        <v>96</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89" t="s">
        <v>134</v>
      </c>
      <c r="B13" s="14">
        <v>1523.4</v>
      </c>
      <c r="C13" s="14">
        <v>12.561948033742611</v>
      </c>
      <c r="D13" s="14">
        <v>-205.6</v>
      </c>
      <c r="E13" s="15">
        <v>-11.891266628108733</v>
      </c>
      <c r="F13" s="14">
        <v>323.1</v>
      </c>
      <c r="G13" s="14">
        <v>3.1525642026383585</v>
      </c>
      <c r="H13" s="14">
        <v>-76.7</v>
      </c>
      <c r="I13" s="15">
        <v>-19.184592296148075</v>
      </c>
    </row>
    <row r="14" spans="1:9" s="10" customFormat="1" ht="39.75" customHeight="1">
      <c r="A14" s="89" t="s">
        <v>135</v>
      </c>
      <c r="B14" s="17">
        <v>509.8</v>
      </c>
      <c r="C14" s="17">
        <v>4.203808000263872</v>
      </c>
      <c r="D14" s="17">
        <v>-69.5</v>
      </c>
      <c r="E14" s="18">
        <v>-11.997238045917488</v>
      </c>
      <c r="F14" s="17">
        <v>2131.6</v>
      </c>
      <c r="G14" s="17">
        <v>20.798532511123256</v>
      </c>
      <c r="H14" s="17">
        <v>-158.8</v>
      </c>
      <c r="I14" s="18">
        <v>-6.933286762137619</v>
      </c>
    </row>
    <row r="15" spans="1:9" s="10" customFormat="1" ht="39.75" customHeight="1">
      <c r="A15" s="89" t="s">
        <v>41</v>
      </c>
      <c r="B15" s="17">
        <v>334</v>
      </c>
      <c r="C15" s="17">
        <v>2.754162165727998</v>
      </c>
      <c r="D15" s="17">
        <v>-46.1</v>
      </c>
      <c r="E15" s="18">
        <v>-12.128387266508813</v>
      </c>
      <c r="F15" s="17">
        <v>216.7</v>
      </c>
      <c r="G15" s="17">
        <v>2.1143938802591524</v>
      </c>
      <c r="H15" s="17">
        <v>-99.4</v>
      </c>
      <c r="I15" s="18">
        <v>-31.445745017399556</v>
      </c>
    </row>
    <row r="16" spans="1:9" s="10" customFormat="1" ht="39.75" customHeight="1">
      <c r="A16" s="89" t="s">
        <v>42</v>
      </c>
      <c r="B16" s="17">
        <v>9759.9</v>
      </c>
      <c r="C16" s="17">
        <v>80.38008180026554</v>
      </c>
      <c r="D16" s="17">
        <v>112.1</v>
      </c>
      <c r="E16" s="18">
        <v>1.1619229254337777</v>
      </c>
      <c r="F16" s="17">
        <v>7577.4</v>
      </c>
      <c r="G16" s="17">
        <v>73.93450940597924</v>
      </c>
      <c r="H16" s="17">
        <v>972</v>
      </c>
      <c r="I16" s="18">
        <v>14.715232991189028</v>
      </c>
    </row>
    <row r="17" spans="1:9" s="10" customFormat="1" ht="39.75" customHeight="1">
      <c r="A17" s="89" t="s">
        <v>67</v>
      </c>
      <c r="B17" s="17">
        <v>12127.1</v>
      </c>
      <c r="C17" s="17">
        <v>100</v>
      </c>
      <c r="D17" s="17">
        <v>-209.1</v>
      </c>
      <c r="E17" s="18">
        <v>-1.6950114297757823</v>
      </c>
      <c r="F17" s="17">
        <v>10248.8</v>
      </c>
      <c r="G17" s="17">
        <v>100</v>
      </c>
      <c r="H17" s="17">
        <v>637.1</v>
      </c>
      <c r="I17" s="18">
        <v>6.628379995214167</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2" t="s">
        <v>109</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165</v>
      </c>
      <c r="I4"/>
    </row>
    <row r="5" spans="1:9" s="10" customFormat="1" ht="15" customHeight="1">
      <c r="A5" s="20" t="s">
        <v>108</v>
      </c>
      <c r="B5" s="12" t="s">
        <v>45</v>
      </c>
      <c r="C5" s="13"/>
      <c r="D5" s="13"/>
      <c r="E5" s="13"/>
      <c r="F5"/>
      <c r="H5" s="163" t="s">
        <v>61</v>
      </c>
      <c r="I5" s="164"/>
    </row>
    <row r="6" spans="1:9" s="46" customFormat="1" ht="18" customHeight="1">
      <c r="A6" s="52"/>
      <c r="B6" s="121" t="s">
        <v>100</v>
      </c>
      <c r="C6" s="121"/>
      <c r="D6" s="121"/>
      <c r="E6" s="122"/>
      <c r="F6" s="121" t="s">
        <v>139</v>
      </c>
      <c r="G6" s="121"/>
      <c r="H6" s="121"/>
      <c r="I6" s="122"/>
    </row>
    <row r="7" spans="1:9" s="46" customFormat="1" ht="18" customHeight="1">
      <c r="A7" s="88" t="s">
        <v>97</v>
      </c>
      <c r="B7" s="156" t="s">
        <v>28</v>
      </c>
      <c r="C7" s="157"/>
      <c r="D7" s="157"/>
      <c r="E7" s="158"/>
      <c r="F7" s="156" t="s">
        <v>43</v>
      </c>
      <c r="G7" s="157"/>
      <c r="H7" s="157"/>
      <c r="I7" s="158"/>
    </row>
    <row r="8" spans="1:9" s="49" customFormat="1" ht="18" customHeight="1">
      <c r="A8" s="53" t="s">
        <v>4</v>
      </c>
      <c r="B8" s="54"/>
      <c r="C8" s="25"/>
      <c r="D8" s="136" t="s">
        <v>5</v>
      </c>
      <c r="E8" s="159"/>
      <c r="F8" s="54"/>
      <c r="G8" s="25"/>
      <c r="H8" s="86" t="s">
        <v>105</v>
      </c>
      <c r="I8" s="25"/>
    </row>
    <row r="9" spans="1:9" s="49" customFormat="1" ht="18" customHeight="1">
      <c r="A9" s="55"/>
      <c r="B9" s="153" t="s">
        <v>166</v>
      </c>
      <c r="C9" s="154"/>
      <c r="D9" s="155" t="s">
        <v>37</v>
      </c>
      <c r="E9" s="154"/>
      <c r="F9" s="153" t="s">
        <v>167</v>
      </c>
      <c r="G9" s="154"/>
      <c r="H9" s="155" t="s">
        <v>37</v>
      </c>
      <c r="I9" s="154"/>
    </row>
    <row r="10" spans="1:9" s="49" customFormat="1" ht="18" customHeight="1">
      <c r="A10" s="51" t="s">
        <v>104</v>
      </c>
      <c r="B10" s="165" t="s">
        <v>137</v>
      </c>
      <c r="C10" s="166"/>
      <c r="D10" s="165" t="s">
        <v>88</v>
      </c>
      <c r="E10" s="166"/>
      <c r="F10" s="165" t="s">
        <v>138</v>
      </c>
      <c r="G10" s="166"/>
      <c r="H10" s="165" t="s">
        <v>140</v>
      </c>
      <c r="I10" s="166"/>
    </row>
    <row r="11" spans="1:9" s="46" customFormat="1" ht="18" customHeight="1">
      <c r="A11" s="56" t="s">
        <v>38</v>
      </c>
      <c r="B11" s="85" t="s">
        <v>96</v>
      </c>
      <c r="C11" s="49"/>
      <c r="D11" s="85" t="s">
        <v>96</v>
      </c>
      <c r="E11" s="57"/>
      <c r="F11" s="85" t="s">
        <v>96</v>
      </c>
      <c r="G11" s="49"/>
      <c r="H11" s="85" t="s">
        <v>96</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89" t="s">
        <v>68</v>
      </c>
      <c r="B13" s="14">
        <v>11196.5</v>
      </c>
      <c r="C13" s="14">
        <v>12.131958959489346</v>
      </c>
      <c r="D13" s="14">
        <v>-1516.4</v>
      </c>
      <c r="E13" s="15">
        <v>-11.928041595544684</v>
      </c>
      <c r="F13" s="14">
        <v>2367.4</v>
      </c>
      <c r="G13" s="14">
        <v>3.0934072036638987</v>
      </c>
      <c r="H13" s="14">
        <v>-824.7</v>
      </c>
      <c r="I13" s="15">
        <v>-25.83565677766987</v>
      </c>
    </row>
    <row r="14" spans="1:9" s="10" customFormat="1" ht="39.75" customHeight="1">
      <c r="A14" s="89" t="s">
        <v>135</v>
      </c>
      <c r="B14" s="17">
        <v>4064.6</v>
      </c>
      <c r="C14" s="17">
        <v>4.404194202361488</v>
      </c>
      <c r="D14" s="17">
        <v>-164.9</v>
      </c>
      <c r="E14" s="18">
        <v>-3.898806005437995</v>
      </c>
      <c r="F14" s="17">
        <v>16876.4</v>
      </c>
      <c r="G14" s="17">
        <v>22.051861676063794</v>
      </c>
      <c r="H14" s="17">
        <v>-4146.3</v>
      </c>
      <c r="I14" s="18">
        <v>-19.72296612709119</v>
      </c>
    </row>
    <row r="15" spans="1:9" s="10" customFormat="1" ht="39.75" customHeight="1">
      <c r="A15" s="89" t="s">
        <v>41</v>
      </c>
      <c r="B15" s="17">
        <v>2676.3</v>
      </c>
      <c r="C15" s="17">
        <v>2.899902805634023</v>
      </c>
      <c r="D15" s="17">
        <v>-327.1</v>
      </c>
      <c r="E15" s="18">
        <v>-10.890990211094094</v>
      </c>
      <c r="F15" s="17">
        <v>1876.6</v>
      </c>
      <c r="G15" s="17">
        <v>2.4520942630715856</v>
      </c>
      <c r="H15" s="17">
        <v>-712.7</v>
      </c>
      <c r="I15" s="18">
        <v>-27.524813656200514</v>
      </c>
    </row>
    <row r="16" spans="1:9" s="10" customFormat="1" ht="39.75" customHeight="1">
      <c r="A16" s="89" t="s">
        <v>42</v>
      </c>
      <c r="B16" s="17">
        <v>74351.9</v>
      </c>
      <c r="C16" s="17">
        <v>80.56394403251514</v>
      </c>
      <c r="D16" s="17">
        <v>755.6</v>
      </c>
      <c r="E16" s="18">
        <v>1.0266820478746894</v>
      </c>
      <c r="F16" s="17">
        <v>55410.1</v>
      </c>
      <c r="G16" s="17">
        <v>72.30263685720072</v>
      </c>
      <c r="H16" s="17">
        <v>417.5</v>
      </c>
      <c r="I16" s="18">
        <v>0.7591930550655906</v>
      </c>
    </row>
    <row r="17" spans="1:9" s="10" customFormat="1" ht="39.75" customHeight="1">
      <c r="A17" s="89" t="s">
        <v>136</v>
      </c>
      <c r="B17" s="17">
        <v>92289.3</v>
      </c>
      <c r="C17" s="17">
        <v>100</v>
      </c>
      <c r="D17" s="17">
        <v>-1252.8</v>
      </c>
      <c r="E17" s="18">
        <v>-1.3392900095251232</v>
      </c>
      <c r="F17" s="17">
        <v>76530.5</v>
      </c>
      <c r="G17" s="17">
        <v>100</v>
      </c>
      <c r="H17" s="17">
        <v>-5266.2</v>
      </c>
      <c r="I17" s="18">
        <v>-6.438157040565207</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58" customWidth="1"/>
    <col min="5" max="15" width="11.625" style="58" customWidth="1"/>
    <col min="16" max="16384" width="9.00390625" style="58" customWidth="1"/>
  </cols>
  <sheetData>
    <row r="1" spans="5:15" ht="21.75" customHeight="1">
      <c r="E1" s="167" t="s">
        <v>90</v>
      </c>
      <c r="F1" s="167"/>
      <c r="G1" s="167"/>
      <c r="H1" s="167"/>
      <c r="I1" s="167"/>
      <c r="J1" s="167"/>
      <c r="K1" s="167"/>
      <c r="L1" s="167"/>
      <c r="M1" s="167"/>
      <c r="N1" s="167"/>
      <c r="O1" s="167"/>
    </row>
    <row r="2" spans="5:15" ht="21.75" customHeight="1">
      <c r="E2" s="168" t="s">
        <v>91</v>
      </c>
      <c r="F2" s="168"/>
      <c r="G2" s="168"/>
      <c r="H2" s="168"/>
      <c r="I2" s="168"/>
      <c r="J2" s="168"/>
      <c r="K2" s="168"/>
      <c r="L2" s="168"/>
      <c r="M2" s="168"/>
      <c r="N2" s="168"/>
      <c r="O2" s="168"/>
    </row>
    <row r="3" spans="1:15" ht="22.5" customHeight="1">
      <c r="A3" s="58">
        <v>1</v>
      </c>
      <c r="B3" s="59">
        <v>12343.6</v>
      </c>
      <c r="C3" s="59">
        <v>10029.5</v>
      </c>
      <c r="E3" s="60"/>
      <c r="F3" s="60"/>
      <c r="G3" s="60"/>
      <c r="H3" s="60"/>
      <c r="I3" s="60"/>
      <c r="J3" s="60"/>
      <c r="K3" s="60"/>
      <c r="L3" s="60"/>
      <c r="M3" s="60"/>
      <c r="N3" s="60"/>
      <c r="O3" s="60"/>
    </row>
    <row r="4" spans="1:15" ht="22.5" customHeight="1">
      <c r="A4" s="58">
        <v>2</v>
      </c>
      <c r="B4" s="59">
        <v>10446.3</v>
      </c>
      <c r="C4" s="59">
        <v>10035.6</v>
      </c>
      <c r="E4" s="60"/>
      <c r="F4" s="60"/>
      <c r="G4" s="60"/>
      <c r="H4" s="60"/>
      <c r="I4" s="60"/>
      <c r="J4" s="60"/>
      <c r="K4" s="60"/>
      <c r="L4" s="60"/>
      <c r="M4" s="60"/>
      <c r="N4" s="60"/>
      <c r="O4" s="60"/>
    </row>
    <row r="5" spans="1:15" ht="22.5" customHeight="1">
      <c r="A5" s="58">
        <v>3</v>
      </c>
      <c r="B5" s="59">
        <v>14200.6</v>
      </c>
      <c r="C5" s="59">
        <v>13877.2</v>
      </c>
      <c r="E5" s="60"/>
      <c r="F5" s="60"/>
      <c r="G5" s="60"/>
      <c r="H5" s="60"/>
      <c r="I5" s="60"/>
      <c r="J5" s="60"/>
      <c r="K5" s="60"/>
      <c r="L5" s="60"/>
      <c r="M5" s="60"/>
      <c r="N5" s="60"/>
      <c r="O5" s="60"/>
    </row>
    <row r="6" spans="1:15" ht="22.5" customHeight="1">
      <c r="A6" s="58">
        <v>4</v>
      </c>
      <c r="B6" s="59">
        <v>13018.4</v>
      </c>
      <c r="C6" s="59">
        <v>11724.7</v>
      </c>
      <c r="E6" s="60"/>
      <c r="F6" s="60"/>
      <c r="G6" s="60"/>
      <c r="H6" s="60"/>
      <c r="I6" s="60"/>
      <c r="J6" s="60"/>
      <c r="K6" s="60"/>
      <c r="L6" s="60"/>
      <c r="M6" s="60"/>
      <c r="N6" s="60"/>
      <c r="O6" s="60"/>
    </row>
    <row r="7" spans="1:15" ht="22.5" customHeight="1">
      <c r="A7" s="58">
        <v>5</v>
      </c>
      <c r="B7" s="59">
        <v>12987.3</v>
      </c>
      <c r="C7" s="59">
        <v>11766.9</v>
      </c>
      <c r="E7" s="60"/>
      <c r="F7" s="60"/>
      <c r="G7" s="60"/>
      <c r="H7" s="60"/>
      <c r="I7" s="60"/>
      <c r="J7" s="60"/>
      <c r="K7" s="60"/>
      <c r="L7" s="60"/>
      <c r="M7" s="60"/>
      <c r="N7" s="60"/>
      <c r="O7" s="60"/>
    </row>
    <row r="8" spans="1:15" ht="22.5" customHeight="1">
      <c r="A8" s="58">
        <v>6</v>
      </c>
      <c r="B8" s="59">
        <v>14056.1</v>
      </c>
      <c r="C8" s="59">
        <v>13095.3</v>
      </c>
      <c r="E8" s="60"/>
      <c r="F8" s="60"/>
      <c r="G8" s="60"/>
      <c r="H8" s="60"/>
      <c r="I8" s="60"/>
      <c r="J8" s="60"/>
      <c r="K8" s="60"/>
      <c r="L8" s="60"/>
      <c r="M8" s="60"/>
      <c r="N8" s="60"/>
      <c r="O8" s="60"/>
    </row>
    <row r="9" spans="1:15" ht="22.5" customHeight="1">
      <c r="A9" s="58">
        <v>7</v>
      </c>
      <c r="B9" s="59">
        <v>13685.4</v>
      </c>
      <c r="C9" s="59">
        <v>13292.7</v>
      </c>
      <c r="E9" s="60"/>
      <c r="F9" s="60"/>
      <c r="G9" s="60"/>
      <c r="H9" s="60"/>
      <c r="I9" s="60"/>
      <c r="J9" s="60"/>
      <c r="K9" s="60"/>
      <c r="L9" s="60"/>
      <c r="M9" s="60"/>
      <c r="N9" s="60"/>
      <c r="O9" s="60"/>
    </row>
    <row r="10" spans="1:15" ht="22.5" customHeight="1">
      <c r="A10" s="58">
        <v>8</v>
      </c>
      <c r="B10" s="59">
        <v>14191.8</v>
      </c>
      <c r="C10" s="59">
        <v>12922.9</v>
      </c>
      <c r="E10" s="60"/>
      <c r="F10" s="60"/>
      <c r="G10" s="60"/>
      <c r="H10" s="60"/>
      <c r="I10" s="60"/>
      <c r="J10" s="60"/>
      <c r="K10" s="60"/>
      <c r="L10" s="60"/>
      <c r="M10" s="60"/>
      <c r="N10" s="60"/>
      <c r="O10" s="60"/>
    </row>
    <row r="11" spans="1:15" ht="22.5" customHeight="1">
      <c r="A11" s="58">
        <v>9</v>
      </c>
      <c r="B11" s="59">
        <v>14329.7</v>
      </c>
      <c r="C11" s="59">
        <v>13604</v>
      </c>
      <c r="E11" s="60"/>
      <c r="F11" s="60"/>
      <c r="G11" s="60"/>
      <c r="H11" s="60"/>
      <c r="I11" s="60"/>
      <c r="J11" s="60"/>
      <c r="K11" s="60"/>
      <c r="L11" s="60"/>
      <c r="M11" s="60"/>
      <c r="N11" s="60"/>
      <c r="O11" s="60"/>
    </row>
    <row r="12" spans="1:15" ht="22.5" customHeight="1">
      <c r="A12" s="58">
        <v>10</v>
      </c>
      <c r="B12" s="59">
        <v>13695</v>
      </c>
      <c r="C12" s="59">
        <v>12340.1</v>
      </c>
      <c r="E12" s="60"/>
      <c r="F12" s="60"/>
      <c r="G12" s="60"/>
      <c r="H12" s="60"/>
      <c r="I12" s="60"/>
      <c r="J12" s="60"/>
      <c r="K12" s="60"/>
      <c r="L12" s="60"/>
      <c r="M12" s="60"/>
      <c r="N12" s="60"/>
      <c r="O12" s="60"/>
    </row>
    <row r="13" spans="1:15" ht="22.5" customHeight="1">
      <c r="A13" s="58">
        <v>11</v>
      </c>
      <c r="B13" s="59">
        <v>13892.5</v>
      </c>
      <c r="C13" s="59">
        <v>12450.3</v>
      </c>
      <c r="E13" s="60"/>
      <c r="F13" s="60"/>
      <c r="G13" s="60"/>
      <c r="H13" s="60"/>
      <c r="I13" s="60"/>
      <c r="J13" s="60"/>
      <c r="K13" s="60"/>
      <c r="L13" s="60"/>
      <c r="M13" s="60"/>
      <c r="N13" s="60"/>
      <c r="O13" s="60"/>
    </row>
    <row r="14" spans="1:15" ht="22.5" customHeight="1">
      <c r="A14" s="58">
        <v>12</v>
      </c>
      <c r="B14" s="59">
        <v>14280.3</v>
      </c>
      <c r="C14" s="59">
        <v>13859.9</v>
      </c>
      <c r="E14" s="60"/>
      <c r="F14" s="60"/>
      <c r="G14" s="60"/>
      <c r="H14" s="60"/>
      <c r="I14" s="60"/>
      <c r="J14" s="60"/>
      <c r="K14" s="60"/>
      <c r="L14" s="60"/>
      <c r="M14" s="60"/>
      <c r="N14" s="60"/>
      <c r="O14" s="60"/>
    </row>
    <row r="15" spans="1:15" ht="22.5" customHeight="1">
      <c r="A15" s="58">
        <v>1</v>
      </c>
      <c r="B15" s="58">
        <v>12006.2</v>
      </c>
      <c r="C15" s="58">
        <v>9830.6</v>
      </c>
      <c r="E15" s="60"/>
      <c r="F15" s="60"/>
      <c r="G15" s="60"/>
      <c r="H15" s="60"/>
      <c r="I15" s="60"/>
      <c r="J15" s="60"/>
      <c r="K15" s="60"/>
      <c r="L15" s="60"/>
      <c r="M15" s="60"/>
      <c r="N15" s="60"/>
      <c r="O15" s="60"/>
    </row>
    <row r="16" spans="1:15" ht="22.5" customHeight="1">
      <c r="A16" s="58">
        <v>2</v>
      </c>
      <c r="B16" s="58">
        <v>10798.8</v>
      </c>
      <c r="C16" s="58">
        <v>9809.8</v>
      </c>
      <c r="E16" s="60"/>
      <c r="F16" s="60"/>
      <c r="G16" s="60"/>
      <c r="H16" s="60"/>
      <c r="I16" s="60"/>
      <c r="J16" s="60"/>
      <c r="K16" s="60"/>
      <c r="L16" s="60"/>
      <c r="M16" s="60"/>
      <c r="N16" s="60"/>
      <c r="O16" s="60"/>
    </row>
    <row r="17" spans="1:15" ht="22.5" customHeight="1">
      <c r="A17" s="58">
        <v>3</v>
      </c>
      <c r="B17" s="58">
        <v>12807.9</v>
      </c>
      <c r="C17" s="58">
        <v>11905.8</v>
      </c>
      <c r="E17" s="60"/>
      <c r="F17" s="60"/>
      <c r="G17" s="60"/>
      <c r="H17" s="60"/>
      <c r="I17" s="60"/>
      <c r="J17" s="60"/>
      <c r="K17" s="60"/>
      <c r="L17" s="60"/>
      <c r="M17" s="60"/>
      <c r="N17" s="60"/>
      <c r="O17" s="60"/>
    </row>
    <row r="18" spans="1:15" ht="22.5" customHeight="1">
      <c r="A18" s="58">
        <v>4</v>
      </c>
      <c r="B18" s="58">
        <v>11641.8</v>
      </c>
      <c r="C18" s="58">
        <v>9984.8</v>
      </c>
      <c r="E18" s="60"/>
      <c r="F18" s="60"/>
      <c r="G18" s="60"/>
      <c r="H18" s="60"/>
      <c r="I18" s="60"/>
      <c r="J18" s="60"/>
      <c r="K18" s="60"/>
      <c r="L18" s="60"/>
      <c r="M18" s="60"/>
      <c r="N18" s="60"/>
      <c r="O18" s="60"/>
    </row>
    <row r="19" spans="1:15" ht="24" customHeight="1">
      <c r="A19" s="58">
        <v>5</v>
      </c>
      <c r="B19" s="58">
        <v>12179.3</v>
      </c>
      <c r="C19" s="58">
        <v>10857.8</v>
      </c>
      <c r="E19" s="60"/>
      <c r="F19" s="60"/>
      <c r="G19" s="69" t="s">
        <v>92</v>
      </c>
      <c r="H19" s="60"/>
      <c r="I19" s="60"/>
      <c r="J19" s="70" t="s">
        <v>89</v>
      </c>
      <c r="K19" s="60"/>
      <c r="L19" s="60"/>
      <c r="M19" s="70" t="s">
        <v>93</v>
      </c>
      <c r="N19" s="60"/>
      <c r="O19" s="60"/>
    </row>
    <row r="20" spans="1:15" ht="19.5" customHeight="1">
      <c r="A20" s="58">
        <v>6</v>
      </c>
      <c r="B20" s="58">
        <v>10964.7</v>
      </c>
      <c r="C20" s="58">
        <v>9975.2</v>
      </c>
      <c r="E20" s="60"/>
      <c r="F20" s="60"/>
      <c r="G20" s="69">
        <v>2000</v>
      </c>
      <c r="H20" s="60"/>
      <c r="I20" s="60"/>
      <c r="J20" s="71">
        <v>2001</v>
      </c>
      <c r="K20" s="60"/>
      <c r="L20" s="60"/>
      <c r="M20" s="69">
        <v>2002</v>
      </c>
      <c r="N20" s="60"/>
      <c r="O20" s="60"/>
    </row>
    <row r="21" spans="1:15" ht="30" customHeight="1">
      <c r="A21" s="58">
        <v>7</v>
      </c>
      <c r="B21" s="58">
        <v>10807.2</v>
      </c>
      <c r="C21" s="58">
        <v>9821</v>
      </c>
      <c r="E21" s="72" t="str">
        <f>"- 7  -"</f>
        <v>- 7  -</v>
      </c>
      <c r="F21" s="61"/>
      <c r="G21" s="61"/>
      <c r="H21" s="61"/>
      <c r="I21" s="61"/>
      <c r="J21" s="71"/>
      <c r="K21" s="61"/>
      <c r="L21" s="61"/>
      <c r="M21" s="61"/>
      <c r="N21" s="61"/>
      <c r="O21" s="61"/>
    </row>
    <row r="22" spans="1:3" ht="16.5">
      <c r="A22" s="58">
        <v>8</v>
      </c>
      <c r="B22" s="58">
        <v>12336.2</v>
      </c>
      <c r="C22" s="58">
        <v>9611.7</v>
      </c>
    </row>
    <row r="23" spans="1:3" ht="16.5">
      <c r="A23" s="58">
        <v>9</v>
      </c>
      <c r="B23" s="58">
        <v>9594.6</v>
      </c>
      <c r="C23" s="58">
        <v>7927.1</v>
      </c>
    </row>
    <row r="24" spans="1:3" ht="16.5">
      <c r="A24" s="58">
        <v>10</v>
      </c>
      <c r="B24" s="58">
        <v>11633</v>
      </c>
      <c r="C24" s="58">
        <v>9837.6</v>
      </c>
    </row>
    <row r="25" spans="1:3" ht="16.5">
      <c r="A25" s="58">
        <v>11</v>
      </c>
      <c r="B25" s="58">
        <v>10902.8</v>
      </c>
      <c r="C25" s="58">
        <v>9187.4</v>
      </c>
    </row>
    <row r="26" spans="1:3" ht="16.5">
      <c r="A26" s="58">
        <v>12</v>
      </c>
      <c r="B26" s="58">
        <v>11558.6</v>
      </c>
      <c r="C26" s="58">
        <v>10150.4</v>
      </c>
    </row>
    <row r="27" spans="1:3" ht="16.5">
      <c r="A27" s="58">
        <v>1</v>
      </c>
      <c r="B27" s="58">
        <v>11347.4</v>
      </c>
      <c r="C27" s="58">
        <v>9085.5</v>
      </c>
    </row>
    <row r="28" spans="1:3" ht="16.5">
      <c r="A28" s="58">
        <v>2</v>
      </c>
      <c r="B28" s="58">
        <v>8932.8</v>
      </c>
      <c r="C28" s="58">
        <v>6929.2</v>
      </c>
    </row>
    <row r="29" spans="1:3" ht="16.5">
      <c r="A29" s="58">
        <v>3</v>
      </c>
      <c r="B29" s="58">
        <v>11365</v>
      </c>
      <c r="C29" s="58">
        <v>10299.9</v>
      </c>
    </row>
    <row r="30" spans="1:3" ht="16.5">
      <c r="A30" s="58">
        <v>4</v>
      </c>
      <c r="B30" s="58">
        <v>11439.5</v>
      </c>
      <c r="C30" s="58">
        <v>9778.2</v>
      </c>
    </row>
    <row r="31" spans="1:3" ht="16.5">
      <c r="A31" s="58">
        <v>5</v>
      </c>
      <c r="B31" s="58">
        <v>12265.2</v>
      </c>
      <c r="C31" s="58">
        <v>9903.4</v>
      </c>
    </row>
    <row r="32" spans="1:3" ht="16.5">
      <c r="A32" s="58">
        <v>6</v>
      </c>
      <c r="B32" s="58">
        <v>11677.6</v>
      </c>
      <c r="C32" s="58">
        <v>9431.1</v>
      </c>
    </row>
    <row r="33" spans="1:3" ht="16.5">
      <c r="A33" s="58">
        <v>7</v>
      </c>
      <c r="B33" s="58">
        <v>13134.7</v>
      </c>
      <c r="C33" s="58">
        <v>10854.4</v>
      </c>
    </row>
    <row r="34" spans="1:3" ht="16.5">
      <c r="A34" s="58">
        <v>8</v>
      </c>
      <c r="B34" s="58">
        <v>12127.1</v>
      </c>
      <c r="C34" s="58">
        <v>10248.8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2" customWidth="1"/>
    <col min="2" max="5" width="12.625" style="63" customWidth="1"/>
    <col min="6" max="6" width="6.625" style="62" customWidth="1"/>
    <col min="7" max="17" width="11.125" style="62" customWidth="1"/>
    <col min="18" max="16384" width="9.00390625" style="62" customWidth="1"/>
  </cols>
  <sheetData>
    <row r="1" spans="7:17" ht="23.25" customHeight="1">
      <c r="G1" s="73" t="s">
        <v>62</v>
      </c>
      <c r="H1" s="74"/>
      <c r="I1" s="75"/>
      <c r="J1" s="75"/>
      <c r="K1" s="75"/>
      <c r="L1" s="75"/>
      <c r="M1" s="75"/>
      <c r="N1" s="75"/>
      <c r="O1" s="75"/>
      <c r="P1" s="75"/>
      <c r="Q1" s="75"/>
    </row>
    <row r="2" spans="2:17" ht="24.75" customHeight="1">
      <c r="B2" s="66" t="s">
        <v>66</v>
      </c>
      <c r="C2" s="76" t="s">
        <v>110</v>
      </c>
      <c r="D2" s="66" t="s">
        <v>66</v>
      </c>
      <c r="E2" s="76" t="s">
        <v>110</v>
      </c>
      <c r="G2" s="77" t="s">
        <v>63</v>
      </c>
      <c r="H2" s="75"/>
      <c r="I2" s="75"/>
      <c r="J2" s="75"/>
      <c r="K2" s="75"/>
      <c r="L2" s="75"/>
      <c r="M2" s="75"/>
      <c r="N2" s="75"/>
      <c r="O2" s="75"/>
      <c r="P2" s="75"/>
      <c r="Q2" s="75"/>
    </row>
    <row r="3" spans="1:5" ht="27.75" customHeight="1">
      <c r="A3" s="64">
        <v>1</v>
      </c>
      <c r="B3" s="63">
        <v>12006.2</v>
      </c>
      <c r="C3" s="63">
        <v>11347.4</v>
      </c>
      <c r="D3" s="63">
        <v>9830.6</v>
      </c>
      <c r="E3" s="63">
        <v>9085.5</v>
      </c>
    </row>
    <row r="4" spans="1:15" ht="23.25" customHeight="1">
      <c r="A4" s="64">
        <v>2</v>
      </c>
      <c r="B4" s="63">
        <v>22805</v>
      </c>
      <c r="C4" s="63">
        <v>20280.2</v>
      </c>
      <c r="D4" s="63">
        <v>19640.4</v>
      </c>
      <c r="E4" s="63">
        <v>16014.7</v>
      </c>
      <c r="I4" s="78" t="s">
        <v>64</v>
      </c>
      <c r="O4" s="78" t="s">
        <v>65</v>
      </c>
    </row>
    <row r="5" spans="1:5" ht="27.75" customHeight="1">
      <c r="A5" s="64">
        <v>3</v>
      </c>
      <c r="B5" s="63">
        <v>35612.9</v>
      </c>
      <c r="C5" s="63">
        <v>31645.2</v>
      </c>
      <c r="D5" s="63">
        <v>31546.2</v>
      </c>
      <c r="E5" s="63">
        <v>26314.6</v>
      </c>
    </row>
    <row r="6" spans="1:5" ht="27.75" customHeight="1">
      <c r="A6" s="64">
        <v>4</v>
      </c>
      <c r="B6" s="63">
        <v>47254.7</v>
      </c>
      <c r="C6" s="63">
        <v>43084.7</v>
      </c>
      <c r="D6" s="63">
        <v>41531</v>
      </c>
      <c r="E6" s="63">
        <v>36092.8</v>
      </c>
    </row>
    <row r="7" spans="1:5" ht="27.75" customHeight="1">
      <c r="A7" s="64">
        <v>5</v>
      </c>
      <c r="B7" s="63">
        <v>59434</v>
      </c>
      <c r="C7" s="63">
        <v>55349.9</v>
      </c>
      <c r="D7" s="63">
        <v>52388.8</v>
      </c>
      <c r="E7" s="63">
        <v>45996.2</v>
      </c>
    </row>
    <row r="8" spans="1:5" ht="27.75" customHeight="1">
      <c r="A8" s="64">
        <v>6</v>
      </c>
      <c r="B8" s="63">
        <v>70398.7</v>
      </c>
      <c r="C8" s="63">
        <v>67027.5</v>
      </c>
      <c r="D8" s="63">
        <v>62364</v>
      </c>
      <c r="E8" s="63">
        <v>55427.3</v>
      </c>
    </row>
    <row r="9" spans="1:5" ht="27.75" customHeight="1">
      <c r="A9" s="64">
        <v>7</v>
      </c>
      <c r="B9" s="63">
        <v>81205.9</v>
      </c>
      <c r="C9" s="63">
        <v>80162.2</v>
      </c>
      <c r="D9" s="63">
        <v>72185</v>
      </c>
      <c r="E9" s="63">
        <v>66281.7</v>
      </c>
    </row>
    <row r="10" spans="1:5" ht="27.75" customHeight="1">
      <c r="A10" s="64">
        <v>8</v>
      </c>
      <c r="B10" s="63">
        <v>93542.1</v>
      </c>
      <c r="C10" s="63">
        <v>92289.3</v>
      </c>
      <c r="D10" s="63">
        <v>81796.7</v>
      </c>
      <c r="E10" s="63">
        <v>76530.5</v>
      </c>
    </row>
    <row r="11" spans="1:4" ht="27.75" customHeight="1">
      <c r="A11" s="64">
        <v>9</v>
      </c>
      <c r="B11" s="63">
        <v>103136.7</v>
      </c>
      <c r="D11" s="63">
        <v>89723.8</v>
      </c>
    </row>
    <row r="12" spans="1:4" ht="27.75" customHeight="1">
      <c r="A12" s="64">
        <v>10</v>
      </c>
      <c r="B12" s="63">
        <v>114769.7</v>
      </c>
      <c r="D12" s="63">
        <v>99561.4</v>
      </c>
    </row>
    <row r="13" spans="1:4" ht="27.75" customHeight="1">
      <c r="A13" s="64">
        <v>11</v>
      </c>
      <c r="B13" s="63">
        <v>125672.5</v>
      </c>
      <c r="D13" s="63">
        <v>108748.8</v>
      </c>
    </row>
    <row r="14" spans="1:4" ht="27.75" customHeight="1">
      <c r="A14" s="64">
        <v>12</v>
      </c>
      <c r="B14" s="63">
        <v>137231.1</v>
      </c>
      <c r="D14" s="63">
        <v>118899.2</v>
      </c>
    </row>
    <row r="15" ht="34.5" customHeight="1"/>
    <row r="16" ht="32.25" customHeight="1">
      <c r="L16" s="65"/>
    </row>
    <row r="17" spans="12:13" ht="27.75" customHeight="1">
      <c r="L17" s="79" t="str">
        <f>"-  8  -"</f>
        <v>-  8  -</v>
      </c>
      <c r="M17" s="59"/>
    </row>
    <row r="18" ht="27.75" customHeight="1">
      <c r="M18" s="65"/>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91年8月</dc:title>
  <dc:subject>91年8月</dc:subject>
  <dc:creator/>
  <cp:keywords/>
  <dc:description/>
  <cp:lastModifiedBy>Administrator</cp:lastModifiedBy>
  <cp:lastPrinted>2002-09-12T05:32:29Z</cp:lastPrinted>
  <dcterms:created xsi:type="dcterms:W3CDTF">2000-02-17T03:25:54Z</dcterms:created>
  <dcterms:modified xsi:type="dcterms:W3CDTF">2008-10-29T03:30:49Z</dcterms:modified>
  <cp:category>IZ0</cp:category>
  <cp:version/>
  <cp:contentType/>
  <cp:contentStatus/>
</cp:coreProperties>
</file>