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<sst xmlns="http://schemas.openxmlformats.org/spreadsheetml/2006/main" count="313" uniqueCount="171">
  <si>
    <t>Comparison of Foreign Exchange Export Proceeds and Import Payments</t>
  </si>
  <si>
    <t>Month</t>
  </si>
  <si>
    <t>出口外匯收入</t>
  </si>
  <si>
    <t>FX Export</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</si>
  <si>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</si>
  <si>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</si>
  <si>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</si>
  <si>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</si>
  <si>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</si>
  <si>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</si>
  <si>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</si>
  <si>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</si>
  <si>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</si>
  <si>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</si>
  <si>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</si>
  <si>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</si>
  <si>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</si>
  <si>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</si>
  <si>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</si>
  <si>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</si>
  <si>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</si>
  <si>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</si>
  <si>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</si>
  <si>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</si>
  <si>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</si>
  <si>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</si>
  <si>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</si>
  <si>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</si>
  <si>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</si>
  <si>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</si>
  <si>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</si>
  <si>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</si>
  <si>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</si>
  <si>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</si>
  <si>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</si>
  <si>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</si>
  <si>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</si>
  <si>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</si>
  <si>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</si>
  <si>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</si>
  <si>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</si>
  <si>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</si>
  <si>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</si>
  <si>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</si>
  <si>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</si>
  <si>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</si>
  <si>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</si>
  <si>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</si>
  <si>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</si>
  <si>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</si>
  <si>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</si>
  <si>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</si>
  <si>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</si>
  <si>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</si>
  <si>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</si>
  <si>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</si>
  <si>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</si>
  <si>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</si>
  <si>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</si>
  <si>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</si>
  <si>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</si>
  <si>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</si>
  <si>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</si>
  <si>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</si>
  <si>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</si>
  <si>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</si>
  <si>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</si>
  <si>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</si>
  <si>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</si>
  <si>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</si>
  <si>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</si>
  <si>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</si>
  <si>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</si>
  <si>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</si>
  <si>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</si>
  <si>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</si>
  <si>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</si>
  <si>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</si>
  <si>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</si>
  <si>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</si>
  <si>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</si>
  <si>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</si>
  <si>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</si>
  <si>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</si>
  <si>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</si>
  <si>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</si>
  <si>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</si>
  <si>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九十年</t>
  </si>
  <si>
    <t>[圖  一]  我 國 近 年 出 進 口 外 匯 收 支 之 變 動 趨 勢 (89年-91年)</t>
  </si>
  <si>
    <t>CHART 1  COMPARISON OF FOREIGN EXCHANGE EXPORT PROCEEDS AND IMPORT PAYMENTS (2000-2002)</t>
  </si>
  <si>
    <t>八十九年</t>
  </si>
  <si>
    <t xml:space="preserve">  九十一年</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</si>
  <si>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</si>
  <si>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</si>
  <si>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</si>
  <si>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</si>
  <si>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</si>
  <si>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</si>
  <si>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</si>
  <si>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</si>
  <si>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</si>
  <si>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</si>
  <si>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</si>
  <si>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</si>
  <si>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</si>
  <si>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</si>
  <si>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</si>
  <si>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</si>
  <si>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91</t>
  </si>
  <si>
    <t>出口外匯收入</t>
  </si>
  <si>
    <t>進口外匯支出</t>
  </si>
  <si>
    <t>出進口外匯</t>
  </si>
  <si>
    <t>差額</t>
  </si>
  <si>
    <t>單位:百萬美元</t>
  </si>
  <si>
    <t xml:space="preserve">表  一 </t>
  </si>
  <si>
    <t>項目</t>
  </si>
  <si>
    <r>
      <t>本</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</si>
  <si>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 xml:space="preserve">上  </t>
    </r>
    <r>
      <rPr>
        <b/>
        <sz val="11"/>
        <rFont val="Times New Roman"/>
        <family val="1"/>
      </rPr>
      <t xml:space="preserve">      (</t>
    </r>
    <r>
      <rPr>
        <b/>
        <sz val="11"/>
        <color indexed="10"/>
        <rFont val="Times New Roman"/>
        <family val="1"/>
      </rPr>
      <t>90</t>
    </r>
    <r>
      <rPr>
        <b/>
        <sz val="11"/>
        <rFont val="Times New Roman"/>
        <family val="1"/>
      </rPr>
      <t xml:space="preserve">)        </t>
    </r>
    <r>
      <rPr>
        <b/>
        <sz val="11"/>
        <rFont val="新細明體"/>
        <family val="1"/>
      </rPr>
      <t>年</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</si>
  <si>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</si>
  <si>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</si>
  <si>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</si>
  <si>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</si>
  <si>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</si>
  <si>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</si>
  <si>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 xml:space="preserve">月 </t>
    </r>
    <r>
      <rPr>
        <b/>
        <sz val="11"/>
        <rFont val="Times New Roman"/>
        <family val="1"/>
      </rPr>
      <t>Jul.</t>
    </r>
  </si>
  <si>
    <r>
      <t>附註：</t>
    </r>
    <r>
      <rPr>
        <b/>
        <sz val="11"/>
        <rFont val="Times New Roman"/>
        <family val="1"/>
      </rPr>
      <t xml:space="preserve">r </t>
    </r>
    <r>
      <rPr>
        <b/>
        <sz val="11"/>
        <rFont val="新細明體"/>
        <family val="1"/>
      </rPr>
      <t>表示修正數字</t>
    </r>
  </si>
  <si>
    <r>
      <t xml:space="preserve">1- </t>
    </r>
    <r>
      <rPr>
        <b/>
        <sz val="11"/>
        <color indexed="10"/>
        <rFont val="Times New Roman"/>
        <family val="1"/>
      </rPr>
      <t>7</t>
    </r>
    <r>
      <rPr>
        <b/>
        <sz val="11"/>
        <rFont val="新細明體"/>
        <family val="1"/>
      </rPr>
      <t>月</t>
    </r>
    <r>
      <rPr>
        <b/>
        <sz val="11"/>
        <rFont val="Times New Roman"/>
        <family val="1"/>
      </rPr>
      <t xml:space="preserve">              Jan.-</t>
    </r>
    <r>
      <rPr>
        <b/>
        <sz val="11"/>
        <color indexed="10"/>
        <rFont val="Times New Roman"/>
        <family val="1"/>
      </rPr>
      <t>Jul.</t>
    </r>
  </si>
  <si>
    <r>
      <t xml:space="preserve"> </t>
    </r>
    <r>
      <rPr>
        <b/>
        <sz val="10"/>
        <color indexed="10"/>
        <rFont val="Times New Roman"/>
        <family val="1"/>
      </rPr>
      <t>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7</t>
    </r>
    <r>
      <rPr>
        <b/>
        <sz val="10"/>
        <rFont val="新細明體"/>
        <family val="1"/>
      </rPr>
      <t>月</t>
    </r>
    <r>
      <rPr>
        <b/>
        <sz val="10"/>
        <rFont val="華康隸書體"/>
        <family val="3"/>
      </rPr>
      <t xml:space="preserve">
Jan.-</t>
    </r>
    <r>
      <rPr>
        <b/>
        <sz val="10"/>
        <color indexed="10"/>
        <rFont val="華康隸書體"/>
        <family val="3"/>
      </rPr>
      <t>Jul. 2002</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</si>
  <si>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</si>
  <si>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　　　   或匯出匯款等。惟其自外匯存款提出結售為新台幣時，並未重複列計於本表「結售新台幣」一欄內。</t>
  </si>
  <si>
    <r>
      <t>合計</t>
    </r>
    <r>
      <rPr>
        <b/>
        <sz val="10"/>
        <rFont val="華康隸書體"/>
        <family val="3"/>
      </rPr>
      <t xml:space="preserve"> Total</t>
    </r>
  </si>
  <si>
    <t>與上年同期增減比較</t>
  </si>
  <si>
    <t>結售新台幣</t>
  </si>
  <si>
    <t>未立即結售新台幣</t>
  </si>
  <si>
    <t xml:space="preserve">      單位:百萬美元</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</si>
  <si>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</si>
  <si>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</si>
  <si>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</si>
  <si>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</si>
  <si>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</si>
  <si>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</si>
  <si>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</si>
  <si>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未以新台幣結購 </t>
    </r>
    <r>
      <rPr>
        <b/>
        <sz val="10"/>
        <rFont val="Times New Roman"/>
        <family val="1"/>
      </rPr>
      <t>*</t>
    </r>
  </si>
  <si>
    <r>
      <t xml:space="preserve"> 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7</t>
    </r>
    <r>
      <rPr>
        <b/>
        <sz val="10"/>
        <rFont val="新細明體"/>
        <family val="1"/>
      </rPr>
      <t>月</t>
    </r>
    <r>
      <rPr>
        <b/>
        <sz val="10"/>
        <rFont val="華康隸書體"/>
        <family val="3"/>
      </rPr>
      <t xml:space="preserve">
Jan.-</t>
    </r>
    <r>
      <rPr>
        <b/>
        <sz val="10"/>
        <color indexed="10"/>
        <rFont val="華康隸書體"/>
        <family val="3"/>
      </rPr>
      <t>Jul. 2002</t>
    </r>
  </si>
  <si>
    <r>
      <t>附註：</t>
    </r>
    <r>
      <rPr>
        <b/>
        <sz val="11"/>
        <rFont val="Times New Roman"/>
        <family val="1"/>
      </rPr>
      <t>*</t>
    </r>
    <r>
      <rPr>
        <b/>
        <sz val="11"/>
        <rFont val="新細明體"/>
        <family val="1"/>
      </rPr>
      <t xml:space="preserve"> 係指進口商逕以其外匯存款等匯出支付貨款者。</t>
    </r>
  </si>
  <si>
    <r>
      <t xml:space="preserve">       1 </t>
    </r>
    <r>
      <rPr>
        <b/>
        <sz val="11"/>
        <rFont val="新細明體"/>
        <family val="1"/>
      </rPr>
      <t>月</t>
    </r>
    <r>
      <rPr>
        <b/>
        <sz val="11"/>
        <rFont val="Times New Roman"/>
        <family val="1"/>
      </rPr>
      <t xml:space="preserve"> Jan.</t>
    </r>
  </si>
  <si>
    <r>
      <t xml:space="preserve">       7 </t>
    </r>
    <r>
      <rPr>
        <b/>
        <sz val="11"/>
        <rFont val="新細明體"/>
        <family val="1"/>
      </rPr>
      <t>月</t>
    </r>
    <r>
      <rPr>
        <b/>
        <sz val="11"/>
        <rFont val="Times New Roman"/>
        <family val="1"/>
      </rPr>
      <t xml:space="preserve"> Jul.</t>
    </r>
  </si>
  <si>
    <r>
      <t>Jul.</t>
    </r>
    <r>
      <rPr>
        <b/>
        <sz val="12"/>
        <rFont val="Times New Roman"/>
        <family val="1"/>
      </rPr>
      <t xml:space="preserve">        </t>
    </r>
    <r>
      <rPr>
        <b/>
        <sz val="12"/>
        <color indexed="10"/>
        <rFont val="Times New Roman"/>
        <family val="1"/>
      </rPr>
      <t xml:space="preserve"> 2002</t>
    </r>
  </si>
  <si>
    <t>Jul.   2001</t>
  </si>
  <si>
    <r>
      <t>Jul.</t>
    </r>
    <r>
      <rPr>
        <b/>
        <sz val="12"/>
        <rFont val="Times New Roman"/>
        <family val="1"/>
      </rPr>
      <t xml:space="preserve">           </t>
    </r>
    <r>
      <rPr>
        <b/>
        <sz val="12"/>
        <color indexed="10"/>
        <rFont val="Times New Roman"/>
        <family val="1"/>
      </rPr>
      <t>2002</t>
    </r>
  </si>
  <si>
    <t xml:space="preserve">              單位:百萬美元</t>
  </si>
  <si>
    <r>
      <t>即期信用狀</t>
    </r>
    <r>
      <rPr>
        <b/>
        <sz val="12"/>
        <rFont val="Times New Roman"/>
        <family val="1"/>
      </rPr>
      <t xml:space="preserve">       Sight L/C</t>
    </r>
  </si>
  <si>
    <r>
      <t>91</t>
    </r>
    <r>
      <rPr>
        <b/>
        <sz val="12"/>
        <rFont val="新細明體"/>
        <family val="1"/>
      </rPr>
      <t>年</t>
    </r>
    <r>
      <rPr>
        <b/>
        <sz val="12"/>
        <rFont val="Times New Roman"/>
        <family val="1"/>
      </rPr>
      <t xml:space="preserve">       </t>
    </r>
    <r>
      <rPr>
        <b/>
        <sz val="12"/>
        <color indexed="10"/>
        <rFont val="Times New Roman"/>
        <family val="1"/>
      </rPr>
      <t>7</t>
    </r>
    <r>
      <rPr>
        <b/>
        <sz val="12"/>
        <rFont val="新細明體"/>
        <family val="1"/>
      </rPr>
      <t>月</t>
    </r>
  </si>
  <si>
    <r>
      <t>91</t>
    </r>
    <r>
      <rPr>
        <b/>
        <sz val="12"/>
        <rFont val="新細明體"/>
        <family val="1"/>
      </rPr>
      <t xml:space="preserve">年 </t>
    </r>
    <r>
      <rPr>
        <b/>
        <sz val="12"/>
        <rFont val="Times New Roman"/>
        <family val="1"/>
      </rPr>
      <t xml:space="preserve">      </t>
    </r>
    <r>
      <rPr>
        <b/>
        <sz val="12"/>
        <color indexed="10"/>
        <rFont val="Times New Roman"/>
        <family val="1"/>
      </rPr>
      <t>7</t>
    </r>
    <r>
      <rPr>
        <b/>
        <sz val="12"/>
        <rFont val="新細明體"/>
        <family val="1"/>
      </rPr>
      <t>月</t>
    </r>
  </si>
  <si>
    <r>
      <t xml:space="preserve">即期信用狀  </t>
    </r>
    <r>
      <rPr>
        <b/>
        <sz val="12"/>
        <rFont val="Times New Roman"/>
        <family val="1"/>
      </rPr>
      <t xml:space="preserve">             Sight L/C</t>
    </r>
  </si>
  <si>
    <r>
      <t xml:space="preserve">遠期信用狀 </t>
    </r>
    <r>
      <rPr>
        <b/>
        <sz val="12"/>
        <rFont val="Times New Roman"/>
        <family val="1"/>
      </rPr>
      <t xml:space="preserve">              Usance L/C</t>
    </r>
  </si>
  <si>
    <r>
      <t>91</t>
    </r>
    <r>
      <rPr>
        <b/>
        <sz val="12"/>
        <rFont val="新細明體"/>
        <family val="1"/>
      </rPr>
      <t xml:space="preserve">年 </t>
    </r>
    <r>
      <rPr>
        <b/>
        <sz val="12"/>
        <rFont val="Times New Roman"/>
        <family val="1"/>
      </rPr>
      <t xml:space="preserve">             1-</t>
    </r>
    <r>
      <rPr>
        <b/>
        <sz val="12"/>
        <color indexed="10"/>
        <rFont val="Times New Roman"/>
        <family val="1"/>
      </rPr>
      <t>7</t>
    </r>
    <r>
      <rPr>
        <b/>
        <sz val="12"/>
        <rFont val="新細明體"/>
        <family val="1"/>
      </rPr>
      <t>月</t>
    </r>
  </si>
  <si>
    <r>
      <t>91</t>
    </r>
    <r>
      <rPr>
        <b/>
        <sz val="12"/>
        <rFont val="新細明體"/>
        <family val="1"/>
      </rPr>
      <t>年</t>
    </r>
    <r>
      <rPr>
        <b/>
        <sz val="12"/>
        <rFont val="Times New Roman"/>
        <family val="1"/>
      </rPr>
      <t xml:space="preserve">              1-</t>
    </r>
    <r>
      <rPr>
        <b/>
        <sz val="12"/>
        <color indexed="10"/>
        <rFont val="Times New Roman"/>
        <family val="1"/>
      </rPr>
      <t>7</t>
    </r>
    <r>
      <rPr>
        <b/>
        <sz val="12"/>
        <rFont val="新細明體"/>
        <family val="1"/>
      </rPr>
      <t>月</t>
    </r>
  </si>
  <si>
    <r>
      <t>Jan.-</t>
    </r>
    <r>
      <rPr>
        <b/>
        <sz val="12"/>
        <color indexed="10"/>
        <rFont val="Times New Roman"/>
        <family val="1"/>
      </rPr>
      <t>Jul.</t>
    </r>
    <r>
      <rPr>
        <b/>
        <sz val="12"/>
        <rFont val="Times New Roman"/>
        <family val="1"/>
      </rPr>
      <t xml:space="preserve">    </t>
    </r>
    <r>
      <rPr>
        <b/>
        <sz val="12"/>
        <color indexed="10"/>
        <rFont val="Times New Roman"/>
        <family val="1"/>
      </rPr>
      <t>2002</t>
    </r>
  </si>
  <si>
    <r>
      <t>Jan.-</t>
    </r>
    <r>
      <rPr>
        <b/>
        <sz val="12"/>
        <color indexed="10"/>
        <rFont val="Times New Roman"/>
        <family val="1"/>
      </rPr>
      <t>Jul.</t>
    </r>
    <r>
      <rPr>
        <b/>
        <sz val="12"/>
        <rFont val="Times New Roman"/>
        <family val="1"/>
      </rPr>
      <t xml:space="preserve">      </t>
    </r>
    <r>
      <rPr>
        <b/>
        <sz val="12"/>
        <color indexed="10"/>
        <rFont val="Times New Roman"/>
        <family val="1"/>
      </rPr>
      <t>2001</t>
    </r>
  </si>
  <si>
    <t>出 口 外 匯 收 入</t>
  </si>
  <si>
    <r>
      <t>Jan.-</t>
    </r>
    <r>
      <rPr>
        <b/>
        <sz val="12"/>
        <color indexed="10"/>
        <rFont val="Times New Roman"/>
        <family val="1"/>
      </rPr>
      <t>Jul.</t>
    </r>
    <r>
      <rPr>
        <b/>
        <sz val="12"/>
        <rFont val="Times New Roman"/>
        <family val="1"/>
      </rPr>
      <t xml:space="preserve">     </t>
    </r>
    <r>
      <rPr>
        <b/>
        <sz val="12"/>
        <color indexed="10"/>
        <rFont val="Times New Roman"/>
        <family val="1"/>
      </rPr>
      <t>2002</t>
    </r>
  </si>
  <si>
    <r>
      <t>Jan.-</t>
    </r>
    <r>
      <rPr>
        <b/>
        <sz val="12"/>
        <color indexed="10"/>
        <rFont val="Times New Roman"/>
        <family val="1"/>
      </rPr>
      <t>Jul.</t>
    </r>
    <r>
      <rPr>
        <b/>
        <sz val="12"/>
        <rFont val="Times New Roman"/>
        <family val="1"/>
      </rPr>
      <t xml:space="preserve">    </t>
    </r>
    <r>
      <rPr>
        <b/>
        <sz val="12"/>
        <color indexed="10"/>
        <rFont val="Times New Roman"/>
        <family val="1"/>
      </rPr>
      <t>2001</t>
    </r>
  </si>
  <si>
    <t xml:space="preserve">                                     單位:百萬美元</t>
  </si>
  <si>
    <r>
      <t>九十一</t>
    </r>
    <r>
      <rPr>
        <b/>
        <sz val="18"/>
        <rFont val="新細明體"/>
        <family val="1"/>
      </rPr>
      <t>年</t>
    </r>
    <r>
      <rPr>
        <b/>
        <sz val="18"/>
        <color indexed="10"/>
        <rFont val="新細明體"/>
        <family val="1"/>
      </rPr>
      <t>七</t>
    </r>
    <r>
      <rPr>
        <b/>
        <sz val="18"/>
        <rFont val="新細明體"/>
        <family val="1"/>
      </rPr>
      <t>月份出進口外匯收支概況</t>
    </r>
  </si>
  <si>
    <r>
      <t>出口外匯收入計</t>
    </r>
    <r>
      <rPr>
        <b/>
        <sz val="12"/>
        <rFont val="Times New Roman"/>
        <family val="1"/>
      </rPr>
      <t>13,135.0</t>
    </r>
    <r>
      <rPr>
        <b/>
        <sz val="12"/>
        <rFont val="新細明體"/>
        <family val="1"/>
      </rPr>
      <t>百萬美元，較上年同期增加</t>
    </r>
    <r>
      <rPr>
        <b/>
        <sz val="12"/>
        <rFont val="Times New Roman"/>
        <family val="1"/>
      </rPr>
      <t>2,327.8</t>
    </r>
    <r>
      <rPr>
        <b/>
        <sz val="12"/>
        <rFont val="新細明體"/>
        <family val="1"/>
      </rPr>
      <t>百萬美元或</t>
    </r>
    <r>
      <rPr>
        <b/>
        <sz val="12"/>
        <rFont val="Times New Roman"/>
        <family val="1"/>
      </rPr>
      <t>21.5</t>
    </r>
    <r>
      <rPr>
        <b/>
        <sz val="12"/>
        <rFont val="新細明體"/>
        <family val="1"/>
      </rPr>
      <t>%（詳表一）。</t>
    </r>
  </si>
  <si>
    <r>
      <t>進口外匯支出計</t>
    </r>
    <r>
      <rPr>
        <b/>
        <sz val="12"/>
        <rFont val="Times New Roman"/>
        <family val="1"/>
      </rPr>
      <t>10,854.9</t>
    </r>
    <r>
      <rPr>
        <b/>
        <sz val="12"/>
        <rFont val="新細明體"/>
        <family val="1"/>
      </rPr>
      <t>百萬美元，較上年同期增加</t>
    </r>
    <r>
      <rPr>
        <b/>
        <sz val="12"/>
        <rFont val="Times New Roman"/>
        <family val="1"/>
      </rPr>
      <t>1,033.9</t>
    </r>
    <r>
      <rPr>
        <b/>
        <sz val="12"/>
        <rFont val="新細明體"/>
        <family val="1"/>
      </rPr>
      <t>百萬美元或</t>
    </r>
    <r>
      <rPr>
        <b/>
        <sz val="12"/>
        <rFont val="Times New Roman"/>
        <family val="1"/>
      </rPr>
      <t>10.5</t>
    </r>
    <r>
      <rPr>
        <b/>
        <sz val="12"/>
        <rFont val="新細明體"/>
        <family val="1"/>
      </rPr>
      <t>%（詳表一）。</t>
    </r>
  </si>
  <si>
    <r>
      <t>結售新台幣部份計</t>
    </r>
    <r>
      <rPr>
        <b/>
        <sz val="12"/>
        <rFont val="Times New Roman"/>
        <family val="1"/>
      </rPr>
      <t>2,771.4</t>
    </r>
    <r>
      <rPr>
        <b/>
        <sz val="12"/>
        <rFont val="新細明體"/>
        <family val="1"/>
      </rPr>
      <t>百萬美元，較上年同期增加</t>
    </r>
    <r>
      <rPr>
        <b/>
        <sz val="12"/>
        <rFont val="Times New Roman"/>
        <family val="1"/>
      </rPr>
      <t>935.4</t>
    </r>
    <r>
      <rPr>
        <b/>
        <sz val="12"/>
        <rFont val="新細明體"/>
        <family val="1"/>
      </rPr>
      <t>百萬美元或</t>
    </r>
    <r>
      <rPr>
        <b/>
        <sz val="12"/>
        <rFont val="Times New Roman"/>
        <family val="1"/>
      </rPr>
      <t>50.9</t>
    </r>
    <r>
      <rPr>
        <b/>
        <sz val="12"/>
        <rFont val="新細明體"/>
        <family val="1"/>
      </rPr>
      <t>%（詳表二）。</t>
    </r>
  </si>
  <si>
    <r>
      <t>未立即結售新台幣部份計</t>
    </r>
    <r>
      <rPr>
        <b/>
        <sz val="12"/>
        <rFont val="Times New Roman"/>
        <family val="1"/>
      </rPr>
      <t>10,363.6</t>
    </r>
    <r>
      <rPr>
        <b/>
        <sz val="12"/>
        <rFont val="新細明體"/>
        <family val="1"/>
      </rPr>
      <t>百萬美元，較上年同期增加</t>
    </r>
    <r>
      <rPr>
        <b/>
        <sz val="12"/>
        <rFont val="Times New Roman"/>
        <family val="1"/>
      </rPr>
      <t>1,392.4</t>
    </r>
    <r>
      <rPr>
        <b/>
        <sz val="12"/>
        <rFont val="新細明體"/>
        <family val="1"/>
      </rPr>
      <t>百萬美元或</t>
    </r>
    <r>
      <rPr>
        <b/>
        <sz val="12"/>
        <rFont val="Times New Roman"/>
        <family val="1"/>
      </rPr>
      <t>15.5</t>
    </r>
    <r>
      <rPr>
        <b/>
        <sz val="12"/>
        <rFont val="新細明體"/>
        <family val="1"/>
      </rPr>
      <t>%（詳表二）。</t>
    </r>
  </si>
  <si>
    <r>
      <t>以新台幣結購計</t>
    </r>
    <r>
      <rPr>
        <b/>
        <sz val="12"/>
        <rFont val="Times New Roman"/>
        <family val="1"/>
      </rPr>
      <t>3,116.5</t>
    </r>
    <r>
      <rPr>
        <b/>
        <sz val="12"/>
        <rFont val="新細明體"/>
        <family val="1"/>
      </rPr>
      <t>百萬美元，較上年同期增加</t>
    </r>
    <r>
      <rPr>
        <b/>
        <sz val="12"/>
        <rFont val="Times New Roman"/>
        <family val="1"/>
      </rPr>
      <t>224.6</t>
    </r>
    <r>
      <rPr>
        <b/>
        <sz val="12"/>
        <rFont val="新細明體"/>
        <family val="1"/>
      </rPr>
      <t>百萬美元或</t>
    </r>
    <r>
      <rPr>
        <b/>
        <sz val="12"/>
        <rFont val="Times New Roman"/>
        <family val="1"/>
      </rPr>
      <t>7.8</t>
    </r>
    <r>
      <rPr>
        <b/>
        <sz val="12"/>
        <rFont val="新細明體"/>
        <family val="1"/>
      </rPr>
      <t>%（詳表三）。</t>
    </r>
  </si>
  <si>
    <r>
      <t>未以新台幣結購計</t>
    </r>
    <r>
      <rPr>
        <b/>
        <sz val="12"/>
        <rFont val="Times New Roman"/>
        <family val="1"/>
      </rPr>
      <t>7,738.4</t>
    </r>
    <r>
      <rPr>
        <b/>
        <sz val="12"/>
        <rFont val="新細明體"/>
        <family val="1"/>
      </rPr>
      <t>百萬美元，較上年同期增加</t>
    </r>
    <r>
      <rPr>
        <b/>
        <sz val="12"/>
        <rFont val="Times New Roman"/>
        <family val="1"/>
      </rPr>
      <t>809.3</t>
    </r>
    <r>
      <rPr>
        <b/>
        <sz val="12"/>
        <rFont val="新細明體"/>
        <family val="1"/>
      </rPr>
      <t>百萬美元或</t>
    </r>
    <r>
      <rPr>
        <b/>
        <sz val="12"/>
        <rFont val="Times New Roman"/>
        <family val="1"/>
      </rPr>
      <t>11.7</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</si>
</sst>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1">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0"/>
      <color indexed="10"/>
      <name val="Times New Roman"/>
      <family val="1"/>
    </font>
    <font>
      <b/>
      <sz val="10"/>
      <color indexed="10"/>
      <name val="華康隸書體"/>
      <family val="3"/>
    </font>
    <font>
      <b/>
      <sz val="16"/>
      <name val="新細明體"/>
      <family val="1"/>
    </font>
    <font>
      <sz val="10"/>
      <name val="新細明體"/>
      <family val="1"/>
    </font>
    <font>
      <b/>
      <sz val="16"/>
      <name val="細明體"/>
      <family val="3"/>
    </font>
    <font>
      <b/>
      <sz val="12"/>
      <name val="細明體"/>
      <family val="3"/>
    </font>
    <font>
      <sz val="10"/>
      <name val="細明體"/>
      <family val="3"/>
    </font>
    <font>
      <b/>
      <sz val="18"/>
      <name val="新細明體"/>
      <family val="1"/>
    </font>
    <font>
      <b/>
      <sz val="18"/>
      <color indexed="10"/>
      <name val="新細明體"/>
      <family val="1"/>
    </font>
    <font>
      <b/>
      <sz val="12"/>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6">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5" applyFont="1">
      <alignment/>
      <protection/>
    </xf>
    <xf numFmtId="0" fontId="18" fillId="0" borderId="0" xfId="0" applyFont="1" applyAlignment="1">
      <alignment/>
    </xf>
    <xf numFmtId="0" fontId="19" fillId="0" borderId="0" xfId="15" applyFont="1">
      <alignment/>
      <protection/>
    </xf>
    <xf numFmtId="0" fontId="19" fillId="0" borderId="0" xfId="15" applyFont="1" applyAlignment="1">
      <alignment horizontal="centerContinuous"/>
      <protection/>
    </xf>
    <xf numFmtId="0" fontId="18" fillId="0" borderId="0" xfId="16" applyFont="1">
      <alignment/>
      <protection/>
    </xf>
    <xf numFmtId="188" fontId="18" fillId="0" borderId="0" xfId="16" applyNumberFormat="1" applyFont="1">
      <alignment/>
      <protection/>
    </xf>
    <xf numFmtId="194" fontId="18" fillId="0" borderId="0" xfId="16" applyNumberFormat="1" applyFont="1">
      <alignment/>
      <protection/>
    </xf>
    <xf numFmtId="0" fontId="18" fillId="0" borderId="0" xfId="16" applyFont="1" applyAlignment="1">
      <alignment horizontal="center"/>
      <protection/>
    </xf>
    <xf numFmtId="49" fontId="16" fillId="0" borderId="0" xfId="16" applyNumberFormat="1" applyFont="1" applyAlignment="1">
      <alignment horizontal="center"/>
      <protection/>
    </xf>
    <xf numFmtId="0" fontId="21"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0" fillId="0" borderId="0" xfId="15" applyFont="1" applyAlignment="1">
      <alignment horizontal="center"/>
      <protection/>
    </xf>
    <xf numFmtId="0" fontId="0" fillId="0" borderId="0" xfId="15" applyFont="1" applyAlignment="1" quotePrefix="1">
      <alignment horizontal="center"/>
      <protection/>
    </xf>
    <xf numFmtId="0" fontId="0" fillId="0" borderId="0" xfId="15" applyFont="1" applyAlignment="1">
      <alignment horizontal="centerContinuous"/>
      <protection/>
    </xf>
    <xf numFmtId="0" fontId="7" fillId="0" borderId="0" xfId="15" applyFont="1" applyAlignment="1">
      <alignment horizontal="centerContinuous"/>
      <protection/>
    </xf>
    <xf numFmtId="0" fontId="25" fillId="0" borderId="0" xfId="16" applyFont="1" applyAlignment="1" quotePrefix="1">
      <alignment horizontal="centerContinuous"/>
      <protection/>
    </xf>
    <xf numFmtId="0" fontId="26" fillId="0" borderId="0" xfId="16" applyFont="1" applyAlignment="1">
      <alignment horizontal="centerContinuous"/>
      <protection/>
    </xf>
    <xf numFmtId="0" fontId="18" fillId="0" borderId="0" xfId="16" applyFont="1" applyAlignment="1">
      <alignment horizontal="centerContinuous"/>
      <protection/>
    </xf>
    <xf numFmtId="49" fontId="18" fillId="0" borderId="0" xfId="16" applyNumberFormat="1" applyFont="1" applyAlignment="1">
      <alignment horizontal="center"/>
      <protection/>
    </xf>
    <xf numFmtId="0" fontId="26" fillId="0" borderId="0" xfId="16" applyFont="1" applyAlignment="1" quotePrefix="1">
      <alignment horizontal="centerContinuous"/>
      <protection/>
    </xf>
    <xf numFmtId="0" fontId="26" fillId="0" borderId="0" xfId="16" applyFont="1" applyAlignment="1" quotePrefix="1">
      <alignment horizontal="center"/>
      <protection/>
    </xf>
    <xf numFmtId="0" fontId="26" fillId="0" borderId="0" xfId="16" applyFont="1" applyAlignment="1">
      <alignment horizontal="center"/>
      <protection/>
    </xf>
    <xf numFmtId="0" fontId="10" fillId="0" borderId="11" xfId="0" applyFont="1" applyBorder="1" applyAlignment="1">
      <alignment horizontal="center" vertical="center"/>
    </xf>
    <xf numFmtId="0" fontId="28"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7" fillId="0" borderId="1" xfId="0" applyFont="1" applyBorder="1" applyAlignment="1">
      <alignment horizontal="center" vertical="center" wrapText="1"/>
    </xf>
    <xf numFmtId="43" fontId="7" fillId="0" borderId="0" xfId="17" applyFont="1" applyAlignment="1">
      <alignment/>
    </xf>
    <xf numFmtId="187" fontId="7" fillId="0" borderId="0" xfId="0" applyNumberFormat="1" applyFont="1" applyAlignment="1">
      <alignment/>
    </xf>
    <xf numFmtId="184" fontId="30" fillId="0" borderId="0" xfId="0" applyNumberFormat="1" applyFont="1" applyAlignment="1">
      <alignment horizontal="right"/>
    </xf>
    <xf numFmtId="188" fontId="30" fillId="0" borderId="0" xfId="0" applyNumberFormat="1" applyFont="1" applyAlignment="1">
      <alignment/>
    </xf>
    <xf numFmtId="185" fontId="30" fillId="0" borderId="0" xfId="0" applyNumberFormat="1" applyFont="1" applyAlignment="1">
      <alignment/>
    </xf>
    <xf numFmtId="0" fontId="30" fillId="0" borderId="0" xfId="0" applyFont="1" applyAlignment="1">
      <alignment horizontal="right"/>
    </xf>
    <xf numFmtId="184" fontId="30" fillId="0" borderId="0" xfId="0" applyNumberFormat="1" applyFont="1" applyAlignment="1">
      <alignment/>
    </xf>
    <xf numFmtId="185" fontId="30"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29"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13"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3" fillId="0" borderId="0" xfId="15" applyFont="1" applyAlignment="1">
      <alignment horizontal="center"/>
      <protection/>
    </xf>
    <xf numFmtId="0" fontId="7"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025"/>
          <c:w val="0.98075"/>
          <c:h val="0.890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61338756"/>
        <c:axId val="1517789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2383310"/>
        <c:axId val="21449791"/>
      </c:lineChart>
      <c:catAx>
        <c:axId val="61338756"/>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15177893"/>
        <c:crossesAt val="5000"/>
        <c:auto val="0"/>
        <c:lblOffset val="100"/>
        <c:noMultiLvlLbl val="0"/>
      </c:catAx>
      <c:valAx>
        <c:axId val="15177893"/>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61338756"/>
        <c:crossesAt val="1"/>
        <c:crossBetween val="between"/>
        <c:dispUnits/>
        <c:majorUnit val="1000"/>
      </c:valAx>
      <c:catAx>
        <c:axId val="2383310"/>
        <c:scaling>
          <c:orientation val="minMax"/>
        </c:scaling>
        <c:axPos val="b"/>
        <c:delete val="1"/>
        <c:majorTickMark val="in"/>
        <c:minorTickMark val="none"/>
        <c:tickLblPos val="nextTo"/>
        <c:crossAx val="21449791"/>
        <c:crossesAt val="5000"/>
        <c:auto val="0"/>
        <c:lblOffset val="100"/>
        <c:noMultiLvlLbl val="0"/>
      </c:catAx>
      <c:valAx>
        <c:axId val="21449791"/>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2383310"/>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8830392"/>
        <c:axId val="5971148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32418"/>
        <c:axId val="4791763"/>
      </c:lineChart>
      <c:catAx>
        <c:axId val="5883039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9711481"/>
        <c:crossesAt val="5000"/>
        <c:auto val="0"/>
        <c:lblOffset val="100"/>
        <c:noMultiLvlLbl val="0"/>
      </c:catAx>
      <c:valAx>
        <c:axId val="59711481"/>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8830392"/>
        <c:crossesAt val="1"/>
        <c:crossBetween val="between"/>
        <c:dispUnits/>
        <c:majorUnit val="1000"/>
      </c:valAx>
      <c:catAx>
        <c:axId val="532418"/>
        <c:scaling>
          <c:orientation val="minMax"/>
        </c:scaling>
        <c:axPos val="b"/>
        <c:delete val="1"/>
        <c:majorTickMark val="in"/>
        <c:minorTickMark val="none"/>
        <c:tickLblPos val="nextTo"/>
        <c:crossAx val="4791763"/>
        <c:crossesAt val="5000"/>
        <c:auto val="0"/>
        <c:lblOffset val="100"/>
        <c:noMultiLvlLbl val="0"/>
      </c:catAx>
      <c:valAx>
        <c:axId val="4791763"/>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32418"/>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0575"/>
          <c:w val="0.95925"/>
          <c:h val="0.885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3125868"/>
        <c:axId val="52588493"/>
      </c:barChart>
      <c:catAx>
        <c:axId val="4312586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52588493"/>
        <c:crosses val="autoZero"/>
        <c:auto val="0"/>
        <c:lblOffset val="100"/>
        <c:noMultiLvlLbl val="0"/>
      </c:catAx>
      <c:valAx>
        <c:axId val="52588493"/>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43125868"/>
        <c:crossesAt val="1"/>
        <c:crossBetween val="between"/>
        <c:dispUnits/>
        <c:majorUnit val="10000"/>
        <c:minorUnit val="2000"/>
      </c:valAx>
      <c:spPr>
        <a:noFill/>
        <a:ln w="12700">
          <a:solidFill>
            <a:srgbClr val="000000"/>
          </a:solidFill>
        </a:ln>
      </c:spPr>
    </c:plotArea>
    <c:legend>
      <c:legendPos val="t"/>
      <c:layout>
        <c:manualLayout>
          <c:xMode val="edge"/>
          <c:yMode val="edge"/>
          <c:x val="0.351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825"/>
          <c:w val="0.95875"/>
          <c:h val="0.883"/>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534390"/>
        <c:axId val="31809511"/>
      </c:barChart>
      <c:catAx>
        <c:axId val="353439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31809511"/>
        <c:crossesAt val="0"/>
        <c:auto val="0"/>
        <c:lblOffset val="100"/>
        <c:noMultiLvlLbl val="0"/>
      </c:catAx>
      <c:valAx>
        <c:axId val="31809511"/>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3534390"/>
        <c:crossesAt val="1"/>
        <c:crossBetween val="between"/>
        <c:dispUnits/>
        <c:majorUnit val="10000"/>
        <c:minorUnit val="2000"/>
      </c:valAx>
      <c:spPr>
        <a:noFill/>
        <a:ln w="12700">
          <a:solidFill>
            <a:srgbClr val="000000"/>
          </a:solidFill>
        </a:ln>
      </c:spPr>
    </c:plotArea>
    <c:legend>
      <c:legendPos val="t"/>
      <c:layout>
        <c:manualLayout>
          <c:xMode val="edge"/>
          <c:yMode val="edge"/>
          <c:x val="0.35525"/>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0.07</cdr:y>
    </cdr:from>
    <cdr:to>
      <cdr:x>0.207</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0.0155</cdr:x>
      <cdr:y>0.033</cdr:y>
    </cdr:from>
    <cdr:to>
      <cdr:x>0.1725</cdr:x>
      <cdr:y>0.0885</cdr:y>
    </cdr:to>
    <cdr:sp>
      <cdr:nvSpPr>
        <cdr:cNvPr id="2" name="文字 2"/>
        <cdr:cNvSpPr txBox="1">
          <a:spLocks noChangeArrowheads="1"/>
        </cdr:cNvSpPr>
      </cdr:nvSpPr>
      <cdr:spPr>
        <a:xfrm>
          <a:off x="66675" y="142875"/>
          <a:ext cx="69532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0.92075</cdr:y>
    </cdr:from>
    <cdr:to>
      <cdr:x>0.15675</cdr:x>
      <cdr:y>0.97625</cdr:y>
    </cdr:to>
    <cdr:sp>
      <cdr:nvSpPr>
        <cdr:cNvPr id="3" name="文字 3"/>
        <cdr:cNvSpPr txBox="1">
          <a:spLocks noChangeArrowheads="1"/>
        </cdr:cNvSpPr>
      </cdr:nvSpPr>
      <cdr:spPr>
        <a:xfrm>
          <a:off x="447675" y="4095750"/>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33350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049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0.05825</cdr:y>
    </cdr:from>
    <cdr:to>
      <cdr:x>0.07025</cdr:x>
      <cdr:y>0.10325</cdr:y>
    </cdr:to>
    <cdr:sp>
      <cdr:nvSpPr>
        <cdr:cNvPr id="1" name="文字 1"/>
        <cdr:cNvSpPr txBox="1">
          <a:spLocks noChangeArrowheads="1"/>
        </cdr:cNvSpPr>
      </cdr:nvSpPr>
      <cdr:spPr>
        <a:xfrm>
          <a:off x="76200" y="266700"/>
          <a:ext cx="590550" cy="209550"/>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0.918</cdr:x>
      <cdr:y>0.034</cdr:y>
    </cdr:from>
    <cdr:to>
      <cdr:x>0.918</cdr:x>
      <cdr:y>0.034</cdr:y>
    </cdr:to>
    <cdr:sp>
      <cdr:nvSpPr>
        <cdr:cNvPr id="2" name="文字 4"/>
        <cdr:cNvSpPr txBox="1">
          <a:spLocks noChangeArrowheads="1"/>
        </cdr:cNvSpPr>
      </cdr:nvSpPr>
      <cdr:spPr>
        <a:xfrm>
          <a:off x="8782050"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0.0185</cdr:x>
      <cdr:y>0.91825</cdr:y>
    </cdr:from>
    <cdr:to>
      <cdr:x>0.05975</cdr:x>
      <cdr:y>0.98075</cdr:y>
    </cdr:to>
    <cdr:sp>
      <cdr:nvSpPr>
        <cdr:cNvPr id="3" name="文字 5"/>
        <cdr:cNvSpPr txBox="1">
          <a:spLocks noChangeArrowheads="1"/>
        </cdr:cNvSpPr>
      </cdr:nvSpPr>
      <cdr:spPr>
        <a:xfrm>
          <a:off x="171450" y="4276725"/>
          <a:ext cx="390525" cy="29527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0.934</cdr:x>
      <cdr:y>0.93175</cdr:y>
    </cdr:from>
    <cdr:to>
      <cdr:x>0.98875</cdr:x>
      <cdr:y>0.97675</cdr:y>
    </cdr:to>
    <cdr:sp>
      <cdr:nvSpPr>
        <cdr:cNvPr id="4" name="文字 6"/>
        <cdr:cNvSpPr txBox="1">
          <a:spLocks noChangeArrowheads="1"/>
        </cdr:cNvSpPr>
      </cdr:nvSpPr>
      <cdr:spPr>
        <a:xfrm>
          <a:off x="8934450" y="4333875"/>
          <a:ext cx="52387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0.055</cdr:y>
    </cdr:from>
    <cdr:to>
      <cdr:x>0.07</cdr:x>
      <cdr:y>0.1</cdr:y>
    </cdr:to>
    <cdr:sp>
      <cdr:nvSpPr>
        <cdr:cNvPr id="1" name="文字 1"/>
        <cdr:cNvSpPr txBox="1">
          <a:spLocks noChangeArrowheads="1"/>
        </cdr:cNvSpPr>
      </cdr:nvSpPr>
      <cdr:spPr>
        <a:xfrm>
          <a:off x="76200" y="247650"/>
          <a:ext cx="5905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0.91875</cdr:x>
      <cdr:y>0.03425</cdr:y>
    </cdr:from>
    <cdr:to>
      <cdr:x>0.91875</cdr:x>
      <cdr:y>0.03425</cdr:y>
    </cdr:to>
    <cdr:sp>
      <cdr:nvSpPr>
        <cdr:cNvPr id="2" name="文字 4"/>
        <cdr:cNvSpPr txBox="1">
          <a:spLocks noChangeArrowheads="1"/>
        </cdr:cNvSpPr>
      </cdr:nvSpPr>
      <cdr:spPr>
        <a:xfrm>
          <a:off x="879157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0.91525</cdr:y>
    </cdr:from>
    <cdr:to>
      <cdr:x>0.06</cdr:x>
      <cdr:y>0.97625</cdr:y>
    </cdr:to>
    <cdr:sp>
      <cdr:nvSpPr>
        <cdr:cNvPr id="3" name="文字 5"/>
        <cdr:cNvSpPr txBox="1">
          <a:spLocks noChangeArrowheads="1"/>
        </cdr:cNvSpPr>
      </cdr:nvSpPr>
      <cdr:spPr>
        <a:xfrm>
          <a:off x="171450" y="4257675"/>
          <a:ext cx="400050" cy="2857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0.9345</cdr:x>
      <cdr:y>0.927</cdr:y>
    </cdr:from>
    <cdr:to>
      <cdr:x>0.99025</cdr:x>
      <cdr:y>0.972</cdr:y>
    </cdr:to>
    <cdr:sp>
      <cdr:nvSpPr>
        <cdr:cNvPr id="4" name="文字 6"/>
        <cdr:cNvSpPr txBox="1">
          <a:spLocks noChangeArrowheads="1"/>
        </cdr:cNvSpPr>
      </cdr:nvSpPr>
      <cdr:spPr>
        <a:xfrm>
          <a:off x="8943975" y="431482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0.911</cdr:x>
      <cdr:y>0.06125</cdr:y>
    </cdr:from>
    <cdr:to>
      <cdr:x>0.9985</cdr:x>
      <cdr:y>0.10625</cdr:y>
    </cdr:to>
    <cdr:sp>
      <cdr:nvSpPr>
        <cdr:cNvPr id="5" name="文字 1"/>
        <cdr:cNvSpPr txBox="1">
          <a:spLocks noChangeArrowheads="1"/>
        </cdr:cNvSpPr>
      </cdr:nvSpPr>
      <cdr:spPr>
        <a:xfrm>
          <a:off x="8715375" y="276225"/>
          <a:ext cx="8382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0.0695</cdr:y>
    </cdr:from>
    <cdr:to>
      <cdr:x>0.2075</cdr:x>
      <cdr:y>0.1165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0.03425</cdr:y>
    </cdr:from>
    <cdr:to>
      <cdr:x>0.173</cdr:x>
      <cdr:y>0.08775</cdr:y>
    </cdr:to>
    <cdr:sp>
      <cdr:nvSpPr>
        <cdr:cNvPr id="2" name="文字 2"/>
        <cdr:cNvSpPr txBox="1">
          <a:spLocks noChangeArrowheads="1"/>
        </cdr:cNvSpPr>
      </cdr:nvSpPr>
      <cdr:spPr>
        <a:xfrm>
          <a:off x="66675" y="142875"/>
          <a:ext cx="695325"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0.0345</cdr:x>
      <cdr:y>0.9175</cdr:y>
    </cdr:from>
    <cdr:to>
      <cdr:x>0.1315</cdr:x>
      <cdr:y>0.9645</cdr:y>
    </cdr:to>
    <cdr:sp>
      <cdr:nvSpPr>
        <cdr:cNvPr id="3" name="文字 3"/>
        <cdr:cNvSpPr txBox="1">
          <a:spLocks noChangeArrowheads="1"/>
        </cdr:cNvSpPr>
      </cdr:nvSpPr>
      <cdr:spPr>
        <a:xfrm>
          <a:off x="152400" y="4076700"/>
          <a:ext cx="42862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2" t="s">
        <v>164</v>
      </c>
      <c r="B1" s="103"/>
      <c r="C1" s="103"/>
      <c r="D1" s="103"/>
      <c r="E1" s="103"/>
      <c r="F1" s="103"/>
      <c r="G1" s="103"/>
      <c r="H1" s="103"/>
      <c r="I1" s="103"/>
      <c r="J1" s="103"/>
      <c r="K1" s="103"/>
      <c r="L1" s="103"/>
      <c r="M1" s="103"/>
      <c r="N1" s="103"/>
    </row>
    <row r="2" spans="1:14" ht="17.25" customHeight="1">
      <c r="A2" s="10"/>
      <c r="B2" s="10"/>
      <c r="C2" s="10"/>
      <c r="D2" s="10"/>
      <c r="E2" s="10"/>
      <c r="F2" s="92"/>
      <c r="G2" s="10"/>
      <c r="H2" s="10"/>
      <c r="I2" s="10"/>
      <c r="J2" s="10"/>
      <c r="K2" s="10"/>
      <c r="L2" s="10"/>
      <c r="M2" s="10"/>
      <c r="N2" s="10"/>
    </row>
    <row r="3" spans="1:14" ht="17.25" customHeight="1">
      <c r="A3" s="104" t="s">
        <v>72</v>
      </c>
      <c r="B3" s="104"/>
      <c r="C3" s="104"/>
      <c r="D3" s="104"/>
      <c r="E3" s="104"/>
      <c r="F3" s="104"/>
      <c r="G3" s="104"/>
      <c r="H3" s="104"/>
      <c r="I3" s="104"/>
      <c r="J3" s="104"/>
      <c r="K3" s="104"/>
      <c r="L3" s="104"/>
      <c r="M3" s="104"/>
      <c r="N3" s="105"/>
    </row>
    <row r="4" spans="1:14" ht="17.25" customHeight="1">
      <c r="A4" s="10" t="s">
        <v>73</v>
      </c>
      <c r="B4" s="10"/>
      <c r="C4" s="10"/>
      <c r="D4" s="10"/>
      <c r="E4" s="10"/>
      <c r="F4" s="10"/>
      <c r="G4" s="10"/>
      <c r="H4" s="10"/>
      <c r="I4" s="10"/>
      <c r="J4" s="10"/>
      <c r="K4" s="10"/>
      <c r="L4" s="10"/>
      <c r="M4" s="10"/>
      <c r="N4" s="10"/>
    </row>
    <row r="5" spans="1:14" ht="17.25" customHeight="1">
      <c r="A5" s="10" t="s">
        <v>74</v>
      </c>
      <c r="B5" s="10"/>
      <c r="C5" s="10"/>
      <c r="D5" s="10"/>
      <c r="E5" s="10"/>
      <c r="F5" s="10"/>
      <c r="G5" s="10"/>
      <c r="H5" s="10"/>
      <c r="I5" s="10"/>
      <c r="J5" s="10"/>
      <c r="K5" s="10"/>
      <c r="L5" s="10"/>
      <c r="M5" s="10"/>
      <c r="N5" s="10"/>
    </row>
    <row r="6" spans="1:14" ht="17.25" customHeight="1">
      <c r="A6" s="10"/>
      <c r="B6" s="93" t="s">
        <v>165</v>
      </c>
      <c r="C6" s="10"/>
      <c r="D6" s="94"/>
      <c r="E6" s="10"/>
      <c r="F6" s="10"/>
      <c r="G6" s="10"/>
      <c r="H6" s="95"/>
      <c r="I6" s="10"/>
      <c r="J6" s="10"/>
      <c r="K6" s="96"/>
      <c r="L6" s="10"/>
      <c r="M6" s="10"/>
      <c r="N6" s="10"/>
    </row>
    <row r="7" spans="1:14" ht="17.25" customHeight="1">
      <c r="A7" s="10"/>
      <c r="B7" s="10" t="s">
        <v>166</v>
      </c>
      <c r="C7" s="10"/>
      <c r="D7" s="94"/>
      <c r="E7" s="10"/>
      <c r="F7" s="10"/>
      <c r="G7" s="10"/>
      <c r="H7" s="95"/>
      <c r="I7" s="10"/>
      <c r="J7" s="10"/>
      <c r="K7" s="96"/>
      <c r="L7" s="10"/>
      <c r="M7" s="10"/>
      <c r="N7" s="10"/>
    </row>
    <row r="8" spans="1:14" ht="17.25" customHeight="1">
      <c r="A8" s="10" t="s">
        <v>75</v>
      </c>
      <c r="B8" s="10"/>
      <c r="C8" s="10"/>
      <c r="D8" s="10"/>
      <c r="E8" s="10"/>
      <c r="F8" s="10"/>
      <c r="G8" s="10"/>
      <c r="H8" s="10"/>
      <c r="I8" s="10"/>
      <c r="J8" s="10"/>
      <c r="K8" s="10"/>
      <c r="L8" s="10"/>
      <c r="M8" s="10"/>
      <c r="N8" s="10"/>
    </row>
    <row r="9" spans="1:14" ht="17.25" customHeight="1">
      <c r="A9" s="10"/>
      <c r="B9" s="10" t="s">
        <v>167</v>
      </c>
      <c r="C9" s="10"/>
      <c r="D9" s="10"/>
      <c r="E9" s="94"/>
      <c r="F9" s="10"/>
      <c r="G9" s="10"/>
      <c r="H9" s="10"/>
      <c r="I9" s="94"/>
      <c r="J9" s="97"/>
      <c r="K9" s="10"/>
      <c r="L9" s="10"/>
      <c r="M9" s="96"/>
      <c r="N9" s="10"/>
    </row>
    <row r="10" spans="1:14" ht="17.25" customHeight="1">
      <c r="A10" s="10"/>
      <c r="B10" s="10" t="s">
        <v>168</v>
      </c>
      <c r="C10" s="10"/>
      <c r="D10" s="10"/>
      <c r="E10" s="98"/>
      <c r="F10" s="10"/>
      <c r="G10" s="10"/>
      <c r="H10" s="10"/>
      <c r="I10" s="94"/>
      <c r="J10" s="97"/>
      <c r="K10" s="10"/>
      <c r="L10" s="10"/>
      <c r="M10" s="96"/>
      <c r="N10" s="10"/>
    </row>
    <row r="11" spans="1:14" ht="17.25" customHeight="1">
      <c r="A11" s="10" t="s">
        <v>76</v>
      </c>
      <c r="B11" s="10"/>
      <c r="C11" s="10"/>
      <c r="D11" s="10"/>
      <c r="E11" s="10"/>
      <c r="F11" s="10"/>
      <c r="G11" s="10"/>
      <c r="H11" s="10"/>
      <c r="I11" s="10"/>
      <c r="J11" s="10"/>
      <c r="K11" s="10"/>
      <c r="L11" s="10"/>
      <c r="M11" s="10"/>
      <c r="N11" s="10"/>
    </row>
    <row r="12" spans="1:14" ht="17.25" customHeight="1">
      <c r="A12" s="10"/>
      <c r="B12" s="10" t="s">
        <v>169</v>
      </c>
      <c r="C12" s="10"/>
      <c r="D12" s="94"/>
      <c r="E12" s="10"/>
      <c r="F12" s="10"/>
      <c r="G12" s="10"/>
      <c r="H12" s="94"/>
      <c r="I12" s="10"/>
      <c r="J12" s="10"/>
      <c r="K12" s="99"/>
      <c r="L12" s="10"/>
      <c r="M12" s="10"/>
      <c r="N12" s="10"/>
    </row>
    <row r="13" spans="1:14" ht="17.25" customHeight="1">
      <c r="A13" s="10"/>
      <c r="B13" s="10" t="s">
        <v>170</v>
      </c>
      <c r="C13" s="10"/>
      <c r="D13" s="94"/>
      <c r="E13" s="10"/>
      <c r="F13" s="10"/>
      <c r="G13" s="10"/>
      <c r="H13" s="94"/>
      <c r="I13" s="10"/>
      <c r="J13" s="10"/>
      <c r="K13" s="99"/>
      <c r="L13" s="10"/>
      <c r="M13" s="10"/>
      <c r="N13" s="10"/>
    </row>
    <row r="14" spans="1:14" ht="17.25" customHeight="1">
      <c r="A14" s="10" t="s">
        <v>77</v>
      </c>
      <c r="B14" s="10"/>
      <c r="C14" s="10"/>
      <c r="D14" s="10"/>
      <c r="E14" s="10"/>
      <c r="F14" s="10"/>
      <c r="G14" s="10"/>
      <c r="H14" s="10"/>
      <c r="I14" s="10"/>
      <c r="J14" s="10"/>
      <c r="K14" s="10"/>
      <c r="L14" s="10"/>
      <c r="M14" s="10"/>
      <c r="N14" s="10"/>
    </row>
    <row r="15" spans="1:14" ht="17.25" customHeight="1">
      <c r="A15" s="100"/>
      <c r="B15" s="10" t="s">
        <v>78</v>
      </c>
      <c r="C15" s="10"/>
      <c r="D15" s="10"/>
      <c r="E15" s="10"/>
      <c r="F15" s="10"/>
      <c r="G15" s="10"/>
      <c r="H15" s="10"/>
      <c r="I15" s="10"/>
      <c r="J15" s="10"/>
      <c r="K15" s="10"/>
      <c r="L15" s="10"/>
      <c r="M15" s="10"/>
      <c r="N15" s="10"/>
    </row>
    <row r="16" spans="1:14" ht="17.25" customHeight="1">
      <c r="A16" s="10"/>
      <c r="B16" s="10"/>
      <c r="C16" s="10" t="s">
        <v>79</v>
      </c>
      <c r="D16" s="23">
        <v>1618.8</v>
      </c>
      <c r="E16" s="10" t="s">
        <v>80</v>
      </c>
      <c r="F16" s="10"/>
      <c r="G16" s="10"/>
      <c r="H16" s="24">
        <v>0.123</v>
      </c>
      <c r="I16" s="10" t="s">
        <v>81</v>
      </c>
      <c r="J16" s="10"/>
      <c r="K16" s="10"/>
      <c r="L16" s="10"/>
      <c r="M16" s="10"/>
      <c r="N16" s="10"/>
    </row>
    <row r="17" spans="1:14" ht="17.25" customHeight="1">
      <c r="A17" s="10"/>
      <c r="B17" s="10"/>
      <c r="C17" s="10" t="s">
        <v>82</v>
      </c>
      <c r="D17" s="23">
        <v>578.2</v>
      </c>
      <c r="E17" s="10" t="s">
        <v>80</v>
      </c>
      <c r="F17" s="10"/>
      <c r="G17" s="10"/>
      <c r="H17" s="24">
        <v>0.044</v>
      </c>
      <c r="I17" s="10" t="s">
        <v>81</v>
      </c>
      <c r="J17" s="10"/>
      <c r="K17" s="10"/>
      <c r="L17" s="10"/>
      <c r="M17" s="10"/>
      <c r="N17" s="10"/>
    </row>
    <row r="18" spans="1:14" ht="17.25" customHeight="1">
      <c r="A18" s="10"/>
      <c r="B18" s="10"/>
      <c r="C18" s="10" t="s">
        <v>83</v>
      </c>
      <c r="D18" s="23">
        <v>370.9</v>
      </c>
      <c r="E18" s="10" t="s">
        <v>80</v>
      </c>
      <c r="F18" s="10"/>
      <c r="G18" s="10"/>
      <c r="H18" s="24">
        <v>0.028</v>
      </c>
      <c r="I18" s="10" t="s">
        <v>81</v>
      </c>
      <c r="J18" s="10"/>
      <c r="K18" s="10"/>
      <c r="L18" s="10"/>
      <c r="M18" s="10"/>
      <c r="N18" s="10"/>
    </row>
    <row r="19" spans="1:14" ht="17.25" customHeight="1">
      <c r="A19" s="10"/>
      <c r="B19" s="10"/>
      <c r="C19" s="10" t="s">
        <v>84</v>
      </c>
      <c r="D19" s="23">
        <v>10567.1</v>
      </c>
      <c r="E19" s="10" t="s">
        <v>80</v>
      </c>
      <c r="F19" s="10"/>
      <c r="G19" s="10"/>
      <c r="H19" s="24">
        <v>0.805</v>
      </c>
      <c r="I19" s="10" t="s">
        <v>81</v>
      </c>
      <c r="J19" s="10"/>
      <c r="K19" s="10"/>
      <c r="L19" s="10"/>
      <c r="M19" s="10"/>
      <c r="N19" s="10"/>
    </row>
    <row r="20" spans="1:14" ht="17.25" customHeight="1">
      <c r="A20" s="100"/>
      <c r="B20" s="10" t="s">
        <v>85</v>
      </c>
      <c r="C20" s="10"/>
      <c r="D20" s="101"/>
      <c r="E20" s="10"/>
      <c r="F20" s="10"/>
      <c r="G20" s="10"/>
      <c r="H20" s="101"/>
      <c r="I20" s="10"/>
      <c r="J20" s="10"/>
      <c r="K20" s="10"/>
      <c r="L20" s="10"/>
      <c r="M20" s="10"/>
      <c r="N20" s="10"/>
    </row>
    <row r="21" spans="1:14" ht="17.25" customHeight="1">
      <c r="A21" s="10"/>
      <c r="B21" s="10"/>
      <c r="C21" s="10" t="s">
        <v>79</v>
      </c>
      <c r="D21" s="23">
        <v>304.8</v>
      </c>
      <c r="E21" s="10" t="s">
        <v>86</v>
      </c>
      <c r="F21" s="10"/>
      <c r="G21" s="10"/>
      <c r="H21" s="24">
        <v>0.028</v>
      </c>
      <c r="I21" s="10" t="s">
        <v>81</v>
      </c>
      <c r="J21" s="10"/>
      <c r="K21" s="10"/>
      <c r="L21" s="10"/>
      <c r="M21" s="10"/>
      <c r="N21" s="10"/>
    </row>
    <row r="22" spans="1:14" ht="17.25" customHeight="1">
      <c r="A22" s="10"/>
      <c r="B22" s="10"/>
      <c r="C22" s="10" t="s">
        <v>82</v>
      </c>
      <c r="D22" s="23">
        <v>2318.1</v>
      </c>
      <c r="E22" s="10" t="s">
        <v>86</v>
      </c>
      <c r="F22" s="10"/>
      <c r="G22" s="10"/>
      <c r="H22" s="24">
        <v>0.214</v>
      </c>
      <c r="I22" s="10" t="s">
        <v>81</v>
      </c>
      <c r="J22" s="10"/>
      <c r="K22" s="10"/>
      <c r="L22" s="10"/>
      <c r="M22" s="10"/>
      <c r="N22" s="10"/>
    </row>
    <row r="23" spans="1:14" ht="17.25" customHeight="1">
      <c r="A23" s="10"/>
      <c r="B23" s="10"/>
      <c r="C23" s="10" t="s">
        <v>83</v>
      </c>
      <c r="D23" s="23">
        <v>232.9</v>
      </c>
      <c r="E23" s="10" t="s">
        <v>86</v>
      </c>
      <c r="F23" s="10"/>
      <c r="G23" s="10"/>
      <c r="H23" s="24">
        <v>0.021</v>
      </c>
      <c r="I23" s="10" t="s">
        <v>81</v>
      </c>
      <c r="J23" s="10"/>
      <c r="K23" s="10"/>
      <c r="L23" s="10"/>
      <c r="M23" s="10"/>
      <c r="N23" s="10"/>
    </row>
    <row r="24" spans="1:14" ht="17.25" customHeight="1">
      <c r="A24" s="10"/>
      <c r="B24" s="10"/>
      <c r="C24" s="10" t="s">
        <v>84</v>
      </c>
      <c r="D24" s="23">
        <v>7999.1</v>
      </c>
      <c r="E24" s="10" t="s">
        <v>86</v>
      </c>
      <c r="F24" s="10"/>
      <c r="G24" s="10"/>
      <c r="H24" s="24">
        <v>0.737</v>
      </c>
      <c r="I24" s="10" t="s">
        <v>81</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84" t="s">
        <v>93</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113</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114</v>
      </c>
      <c r="B6" s="11"/>
      <c r="C6" s="12" t="s">
        <v>8</v>
      </c>
      <c r="D6" s="12"/>
      <c r="P6" s="6" t="s">
        <v>57</v>
      </c>
      <c r="Q6" s="8"/>
    </row>
    <row r="7" spans="1:17" s="48" customFormat="1" ht="16.5">
      <c r="A7" s="47"/>
      <c r="B7" s="118" t="s">
        <v>116</v>
      </c>
      <c r="C7" s="119"/>
      <c r="D7" s="119"/>
      <c r="E7" s="119"/>
      <c r="F7" s="119"/>
      <c r="G7" s="120"/>
      <c r="H7" s="118" t="s">
        <v>117</v>
      </c>
      <c r="I7" s="119"/>
      <c r="J7" s="119"/>
      <c r="K7" s="119"/>
      <c r="L7" s="119"/>
      <c r="M7" s="120"/>
      <c r="N7" s="124" t="s">
        <v>6</v>
      </c>
      <c r="O7" s="124"/>
      <c r="P7" s="124"/>
      <c r="Q7" s="125"/>
    </row>
    <row r="8" spans="1:17" s="48" customFormat="1" ht="16.5">
      <c r="A8" s="85" t="s">
        <v>115</v>
      </c>
      <c r="B8" s="121">
        <v>2002</v>
      </c>
      <c r="C8" s="122"/>
      <c r="D8" s="122"/>
      <c r="E8" s="122"/>
      <c r="F8" s="122"/>
      <c r="G8" s="123"/>
      <c r="H8" s="121">
        <v>2001</v>
      </c>
      <c r="I8" s="122"/>
      <c r="J8" s="122"/>
      <c r="K8" s="122"/>
      <c r="L8" s="122"/>
      <c r="M8" s="123"/>
      <c r="N8" s="117" t="s">
        <v>7</v>
      </c>
      <c r="O8" s="126"/>
      <c r="P8" s="126"/>
      <c r="Q8" s="127"/>
    </row>
    <row r="9" spans="1:17" s="48" customFormat="1" ht="16.5">
      <c r="A9" s="46" t="s">
        <v>5</v>
      </c>
      <c r="B9" s="106" t="s">
        <v>109</v>
      </c>
      <c r="C9" s="107"/>
      <c r="D9" s="106" t="s">
        <v>110</v>
      </c>
      <c r="E9" s="107"/>
      <c r="F9" s="106" t="s">
        <v>111</v>
      </c>
      <c r="G9" s="107"/>
      <c r="H9" s="106" t="s">
        <v>109</v>
      </c>
      <c r="I9" s="107"/>
      <c r="J9" s="106" t="s">
        <v>110</v>
      </c>
      <c r="K9" s="107"/>
      <c r="L9" s="106" t="s">
        <v>111</v>
      </c>
      <c r="M9" s="107"/>
      <c r="N9" s="112" t="s">
        <v>2</v>
      </c>
      <c r="O9" s="113"/>
      <c r="P9" s="116" t="s">
        <v>110</v>
      </c>
      <c r="Q9" s="107"/>
    </row>
    <row r="10" spans="1:17" s="48" customFormat="1" ht="16.5">
      <c r="A10" s="49"/>
      <c r="B10" s="108" t="s">
        <v>3</v>
      </c>
      <c r="C10" s="109"/>
      <c r="D10" s="108" t="s">
        <v>9</v>
      </c>
      <c r="E10" s="109"/>
      <c r="F10" s="106" t="s">
        <v>4</v>
      </c>
      <c r="G10" s="107"/>
      <c r="H10" s="108" t="s">
        <v>3</v>
      </c>
      <c r="I10" s="109"/>
      <c r="J10" s="108" t="s">
        <v>9</v>
      </c>
      <c r="K10" s="109"/>
      <c r="L10" s="106" t="s">
        <v>112</v>
      </c>
      <c r="M10" s="107"/>
      <c r="N10" s="114" t="s">
        <v>10</v>
      </c>
      <c r="O10" s="115"/>
      <c r="P10" s="117" t="s">
        <v>45</v>
      </c>
      <c r="Q10" s="115"/>
    </row>
    <row r="11" spans="1:17" s="48" customFormat="1" ht="16.5">
      <c r="A11" s="86" t="s">
        <v>92</v>
      </c>
      <c r="B11" s="108" t="s">
        <v>11</v>
      </c>
      <c r="C11" s="109"/>
      <c r="D11" s="108" t="s">
        <v>12</v>
      </c>
      <c r="E11" s="109"/>
      <c r="F11" s="108" t="s">
        <v>13</v>
      </c>
      <c r="G11" s="109"/>
      <c r="H11" s="108" t="s">
        <v>11</v>
      </c>
      <c r="I11" s="109"/>
      <c r="J11" s="108" t="s">
        <v>12</v>
      </c>
      <c r="K11" s="109"/>
      <c r="L11" s="108" t="s">
        <v>13</v>
      </c>
      <c r="M11" s="109"/>
      <c r="N11" s="83" t="s">
        <v>94</v>
      </c>
      <c r="O11" s="28"/>
      <c r="P11" s="83" t="s">
        <v>94</v>
      </c>
      <c r="Q11" s="29"/>
    </row>
    <row r="12" spans="1:17" s="48" customFormat="1" ht="16.5">
      <c r="A12" s="50" t="s">
        <v>1</v>
      </c>
      <c r="B12" s="110" t="s">
        <v>14</v>
      </c>
      <c r="C12" s="111"/>
      <c r="D12" s="110" t="s">
        <v>15</v>
      </c>
      <c r="E12" s="111"/>
      <c r="F12" s="110" t="s">
        <v>16</v>
      </c>
      <c r="G12" s="111"/>
      <c r="H12" s="110" t="s">
        <v>68</v>
      </c>
      <c r="I12" s="111"/>
      <c r="J12" s="110" t="s">
        <v>69</v>
      </c>
      <c r="K12" s="111"/>
      <c r="L12" s="110" t="s">
        <v>70</v>
      </c>
      <c r="M12" s="111"/>
      <c r="N12" s="30" t="s">
        <v>18</v>
      </c>
      <c r="O12" s="31" t="s">
        <v>19</v>
      </c>
      <c r="P12" s="30" t="s">
        <v>18</v>
      </c>
      <c r="Q12" s="32" t="s">
        <v>19</v>
      </c>
    </row>
    <row r="13" spans="1:17" ht="33.75" customHeight="1">
      <c r="A13" s="70" t="s">
        <v>126</v>
      </c>
      <c r="B13" s="41"/>
      <c r="C13" s="40">
        <v>80162.8</v>
      </c>
      <c r="D13" s="42"/>
      <c r="E13" s="40">
        <v>66284.7</v>
      </c>
      <c r="F13" s="42"/>
      <c r="G13" s="40">
        <v>13878.1</v>
      </c>
      <c r="H13" s="41"/>
      <c r="I13" s="40">
        <v>81206</v>
      </c>
      <c r="J13" s="42"/>
      <c r="K13" s="40">
        <v>72185</v>
      </c>
      <c r="L13" s="42"/>
      <c r="M13" s="40">
        <v>9021</v>
      </c>
      <c r="N13" s="16">
        <v>-1043.2</v>
      </c>
      <c r="O13" s="16">
        <v>-1.2846341403344566</v>
      </c>
      <c r="P13" s="16">
        <v>-5900.3</v>
      </c>
      <c r="Q13" s="26">
        <v>-8.173858834938004</v>
      </c>
    </row>
    <row r="14" spans="1:17" ht="33.75" customHeight="1">
      <c r="A14" s="25" t="s">
        <v>118</v>
      </c>
      <c r="B14" s="41"/>
      <c r="C14" s="40">
        <v>11347.4</v>
      </c>
      <c r="D14" s="42" t="s">
        <v>71</v>
      </c>
      <c r="E14" s="40">
        <v>9085.5</v>
      </c>
      <c r="F14" s="42" t="s">
        <v>71</v>
      </c>
      <c r="G14" s="40">
        <v>2261.9</v>
      </c>
      <c r="H14" s="41"/>
      <c r="I14" s="40">
        <v>12006.2</v>
      </c>
      <c r="J14" s="42"/>
      <c r="K14" s="40">
        <v>9830.6</v>
      </c>
      <c r="L14" s="42"/>
      <c r="M14" s="40">
        <v>2175.6</v>
      </c>
      <c r="N14" s="16">
        <v>-658.8000000000011</v>
      </c>
      <c r="O14" s="16">
        <v>-5.487164964768213</v>
      </c>
      <c r="P14" s="16">
        <v>-745.1</v>
      </c>
      <c r="Q14" s="26">
        <v>-7.5793949504608085</v>
      </c>
    </row>
    <row r="15" spans="1:17" ht="33.75" customHeight="1">
      <c r="A15" s="25" t="s">
        <v>119</v>
      </c>
      <c r="B15" s="41"/>
      <c r="C15" s="40">
        <v>8932.8</v>
      </c>
      <c r="D15" s="42" t="s">
        <v>71</v>
      </c>
      <c r="E15" s="40">
        <v>6929.2</v>
      </c>
      <c r="F15" s="42" t="s">
        <v>71</v>
      </c>
      <c r="G15" s="40">
        <v>2003.6</v>
      </c>
      <c r="H15" s="41"/>
      <c r="I15" s="40">
        <v>10798.8</v>
      </c>
      <c r="J15" s="42"/>
      <c r="K15" s="40">
        <v>9809.8</v>
      </c>
      <c r="L15" s="42"/>
      <c r="M15" s="40">
        <v>989</v>
      </c>
      <c r="N15" s="16">
        <v>-1866</v>
      </c>
      <c r="O15" s="16">
        <v>-17.2796977441938</v>
      </c>
      <c r="P15" s="16">
        <v>-2880.6</v>
      </c>
      <c r="Q15" s="26">
        <v>-29.364513037982423</v>
      </c>
    </row>
    <row r="16" spans="1:17" ht="33.75" customHeight="1">
      <c r="A16" s="25" t="s">
        <v>120</v>
      </c>
      <c r="B16" s="41" t="s">
        <v>71</v>
      </c>
      <c r="C16" s="40">
        <v>11365</v>
      </c>
      <c r="D16" s="42"/>
      <c r="E16" s="40">
        <v>10302.4</v>
      </c>
      <c r="F16" s="42" t="s">
        <v>71</v>
      </c>
      <c r="G16" s="40">
        <v>1062.6</v>
      </c>
      <c r="H16" s="41"/>
      <c r="I16" s="40">
        <v>12807.9</v>
      </c>
      <c r="J16" s="42"/>
      <c r="K16" s="40">
        <v>11905.8</v>
      </c>
      <c r="L16" s="42"/>
      <c r="M16" s="40">
        <v>902.1</v>
      </c>
      <c r="N16" s="16">
        <v>-1442.9</v>
      </c>
      <c r="O16" s="16">
        <v>-11.265703198806984</v>
      </c>
      <c r="P16" s="16">
        <v>-1603.4</v>
      </c>
      <c r="Q16" s="26">
        <v>-13.467385643971845</v>
      </c>
    </row>
    <row r="17" spans="1:17" ht="33.75" customHeight="1">
      <c r="A17" s="25" t="s">
        <v>121</v>
      </c>
      <c r="B17" s="41"/>
      <c r="C17" s="40">
        <v>11439.5</v>
      </c>
      <c r="D17" s="42"/>
      <c r="E17" s="40">
        <v>9778.2</v>
      </c>
      <c r="F17" s="42"/>
      <c r="G17" s="40">
        <v>1661.3</v>
      </c>
      <c r="H17" s="41"/>
      <c r="I17" s="40">
        <v>11641.8</v>
      </c>
      <c r="J17" s="42"/>
      <c r="K17" s="40">
        <v>9984.8</v>
      </c>
      <c r="L17" s="42"/>
      <c r="M17" s="40">
        <v>1657</v>
      </c>
      <c r="N17" s="16">
        <v>-202.29999999999927</v>
      </c>
      <c r="O17" s="16">
        <v>-1.7377037915098978</v>
      </c>
      <c r="P17" s="16">
        <v>-206.59999999999854</v>
      </c>
      <c r="Q17" s="26">
        <v>-2.069145100552826</v>
      </c>
    </row>
    <row r="18" spans="1:17" ht="33.75" customHeight="1">
      <c r="A18" s="25" t="s">
        <v>122</v>
      </c>
      <c r="B18" s="41" t="s">
        <v>71</v>
      </c>
      <c r="C18" s="40">
        <v>12265.4</v>
      </c>
      <c r="D18" s="42"/>
      <c r="E18" s="40">
        <v>9903.4</v>
      </c>
      <c r="F18" s="42" t="s">
        <v>71</v>
      </c>
      <c r="G18" s="40">
        <v>2362</v>
      </c>
      <c r="H18" s="41"/>
      <c r="I18" s="40">
        <v>12179.3</v>
      </c>
      <c r="J18" s="42"/>
      <c r="K18" s="40">
        <v>10857.8</v>
      </c>
      <c r="L18" s="42"/>
      <c r="M18" s="40">
        <v>1321.5</v>
      </c>
      <c r="N18" s="16">
        <v>86.10000000000036</v>
      </c>
      <c r="O18" s="16">
        <v>0.7069371802977212</v>
      </c>
      <c r="P18" s="16">
        <v>-954.4</v>
      </c>
      <c r="Q18" s="26">
        <v>-8.789994289819298</v>
      </c>
    </row>
    <row r="19" spans="1:17" ht="33.75" customHeight="1">
      <c r="A19" s="25" t="s">
        <v>123</v>
      </c>
      <c r="B19" s="41" t="s">
        <v>71</v>
      </c>
      <c r="C19" s="40">
        <v>11677.7</v>
      </c>
      <c r="D19" s="42"/>
      <c r="E19" s="40">
        <v>9431.1</v>
      </c>
      <c r="F19" s="42" t="s">
        <v>71</v>
      </c>
      <c r="G19" s="40">
        <v>2246.6</v>
      </c>
      <c r="H19" s="41"/>
      <c r="I19" s="40">
        <v>10964.8</v>
      </c>
      <c r="J19" s="42"/>
      <c r="K19" s="40">
        <v>9975.2</v>
      </c>
      <c r="L19" s="42"/>
      <c r="M19" s="40">
        <v>989.5999999999985</v>
      </c>
      <c r="N19" s="16">
        <v>712.9000000000015</v>
      </c>
      <c r="O19" s="16">
        <v>6.501714577557288</v>
      </c>
      <c r="P19" s="16">
        <v>-544.1</v>
      </c>
      <c r="Q19" s="26">
        <v>-5.454527227524263</v>
      </c>
    </row>
    <row r="20" spans="1:17" ht="33.75" customHeight="1">
      <c r="A20" s="25" t="s">
        <v>124</v>
      </c>
      <c r="B20" s="41"/>
      <c r="C20" s="40">
        <v>13135</v>
      </c>
      <c r="D20" s="42"/>
      <c r="E20" s="40">
        <v>10854.9</v>
      </c>
      <c r="F20" s="42"/>
      <c r="G20" s="40">
        <v>2280.1</v>
      </c>
      <c r="H20" s="41"/>
      <c r="I20" s="40">
        <v>10807.2</v>
      </c>
      <c r="J20" s="42"/>
      <c r="K20" s="40">
        <v>9821</v>
      </c>
      <c r="L20" s="42"/>
      <c r="M20" s="40">
        <v>986.2000000000007</v>
      </c>
      <c r="N20" s="16">
        <v>2327.8</v>
      </c>
      <c r="O20" s="16">
        <v>21.53934414094307</v>
      </c>
      <c r="P20" s="16">
        <v>1033.9</v>
      </c>
      <c r="Q20" s="26">
        <v>10.527441197434067</v>
      </c>
    </row>
    <row r="21" spans="1:17" ht="9.75" customHeight="1">
      <c r="A21" s="33"/>
      <c r="B21" s="33"/>
      <c r="C21" s="34"/>
      <c r="D21" s="34"/>
      <c r="E21" s="34"/>
      <c r="F21" s="34"/>
      <c r="G21" s="34"/>
      <c r="H21" s="34"/>
      <c r="I21" s="34"/>
      <c r="J21" s="34"/>
      <c r="K21" s="34"/>
      <c r="L21" s="34"/>
      <c r="M21" s="34"/>
      <c r="N21" s="34"/>
      <c r="O21" s="34"/>
      <c r="P21" s="34"/>
      <c r="Q21" s="37"/>
    </row>
    <row r="22" spans="1:2" ht="15" customHeight="1">
      <c r="A22" s="20" t="s">
        <v>125</v>
      </c>
      <c r="B22" s="11"/>
    </row>
    <row r="23" spans="1:2" ht="15" customHeight="1">
      <c r="A23" s="19" t="s">
        <v>56</v>
      </c>
      <c r="B23"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84" t="s">
        <v>97</v>
      </c>
      <c r="B1" s="3"/>
      <c r="C1" s="4"/>
      <c r="D1" s="4"/>
      <c r="E1" s="4"/>
      <c r="F1" s="4"/>
      <c r="G1" s="4"/>
      <c r="H1" s="5"/>
      <c r="I1" s="5"/>
      <c r="J1" s="5"/>
      <c r="K1" s="5"/>
      <c r="L1" s="1"/>
      <c r="M1" s="1"/>
      <c r="N1" s="1"/>
    </row>
    <row r="2" spans="1:14" ht="15" customHeight="1">
      <c r="A2" s="6" t="s">
        <v>46</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134</v>
      </c>
      <c r="K4" s="8"/>
      <c r="L4" s="9"/>
      <c r="M4" s="9"/>
      <c r="N4" s="9"/>
    </row>
    <row r="5" spans="1:11" ht="15" customHeight="1">
      <c r="A5" s="20" t="s">
        <v>96</v>
      </c>
      <c r="B5" s="11"/>
      <c r="C5" s="12" t="s">
        <v>20</v>
      </c>
      <c r="D5" s="12"/>
      <c r="H5" s="10"/>
      <c r="I5" s="10"/>
      <c r="J5" s="6" t="s">
        <v>59</v>
      </c>
      <c r="K5" s="8"/>
    </row>
    <row r="6" spans="1:11" s="48" customFormat="1" ht="13.5" customHeight="1">
      <c r="A6" s="47"/>
      <c r="B6" s="137"/>
      <c r="C6" s="119"/>
      <c r="D6" s="119"/>
      <c r="E6" s="119"/>
      <c r="F6" s="119"/>
      <c r="G6" s="120"/>
      <c r="H6" s="118" t="s">
        <v>131</v>
      </c>
      <c r="I6" s="129"/>
      <c r="J6" s="129"/>
      <c r="K6" s="130"/>
    </row>
    <row r="7" spans="1:11" s="48" customFormat="1" ht="13.5" customHeight="1">
      <c r="A7" s="85" t="s">
        <v>95</v>
      </c>
      <c r="B7" s="131" t="s">
        <v>98</v>
      </c>
      <c r="C7" s="132"/>
      <c r="D7" s="132"/>
      <c r="E7" s="132"/>
      <c r="F7" s="132"/>
      <c r="G7" s="133"/>
      <c r="H7" s="114" t="s">
        <v>7</v>
      </c>
      <c r="I7" s="126"/>
      <c r="J7" s="126"/>
      <c r="K7" s="127"/>
    </row>
    <row r="8" spans="1:11" s="51" customFormat="1" ht="13.5" customHeight="1">
      <c r="A8" s="46" t="s">
        <v>5</v>
      </c>
      <c r="B8" s="134" t="s">
        <v>54</v>
      </c>
      <c r="C8" s="135"/>
      <c r="D8" s="135"/>
      <c r="E8" s="135"/>
      <c r="F8" s="135"/>
      <c r="G8" s="136"/>
      <c r="H8" s="87" t="s">
        <v>132</v>
      </c>
      <c r="I8" s="27"/>
      <c r="J8" s="87" t="s">
        <v>133</v>
      </c>
      <c r="K8" s="27"/>
    </row>
    <row r="9" spans="1:11" s="51" customFormat="1" ht="13.5" customHeight="1">
      <c r="A9" s="52"/>
      <c r="B9" s="139"/>
      <c r="C9" s="125"/>
      <c r="D9" s="112" t="s">
        <v>22</v>
      </c>
      <c r="E9" s="113"/>
      <c r="F9" s="112" t="s">
        <v>25</v>
      </c>
      <c r="G9" s="113"/>
      <c r="H9" s="108" t="s">
        <v>23</v>
      </c>
      <c r="I9" s="107"/>
      <c r="J9" s="128" t="s">
        <v>26</v>
      </c>
      <c r="K9" s="107"/>
    </row>
    <row r="10" spans="1:11" s="51" customFormat="1" ht="13.5" customHeight="1">
      <c r="A10" s="49"/>
      <c r="B10" s="106" t="s">
        <v>130</v>
      </c>
      <c r="C10" s="138"/>
      <c r="D10" s="142" t="s">
        <v>15</v>
      </c>
      <c r="E10" s="143"/>
      <c r="F10" s="142" t="s">
        <v>53</v>
      </c>
      <c r="G10" s="143"/>
      <c r="H10" s="114" t="s">
        <v>24</v>
      </c>
      <c r="I10" s="115"/>
      <c r="J10" s="117" t="s">
        <v>27</v>
      </c>
      <c r="K10" s="115"/>
    </row>
    <row r="11" spans="1:11" s="48" customFormat="1" ht="13.5" customHeight="1">
      <c r="A11" s="86" t="s">
        <v>92</v>
      </c>
      <c r="B11" s="108" t="s">
        <v>21</v>
      </c>
      <c r="C11" s="109"/>
      <c r="D11" s="108" t="s">
        <v>23</v>
      </c>
      <c r="E11" s="109"/>
      <c r="F11" s="108" t="s">
        <v>26</v>
      </c>
      <c r="G11" s="109"/>
      <c r="H11" s="83" t="s">
        <v>94</v>
      </c>
      <c r="I11" s="28"/>
      <c r="J11" s="83" t="s">
        <v>94</v>
      </c>
      <c r="K11" s="29"/>
    </row>
    <row r="12" spans="1:11" s="48" customFormat="1" ht="13.5" customHeight="1">
      <c r="A12" s="50" t="s">
        <v>1</v>
      </c>
      <c r="B12" s="140"/>
      <c r="C12" s="141"/>
      <c r="D12" s="144" t="s">
        <v>24</v>
      </c>
      <c r="E12" s="145"/>
      <c r="F12" s="144" t="s">
        <v>27</v>
      </c>
      <c r="G12" s="145"/>
      <c r="H12" s="30" t="s">
        <v>18</v>
      </c>
      <c r="I12" s="31" t="s">
        <v>19</v>
      </c>
      <c r="J12" s="30" t="s">
        <v>18</v>
      </c>
      <c r="K12" s="32" t="s">
        <v>19</v>
      </c>
    </row>
    <row r="13" spans="1:11" ht="30" customHeight="1">
      <c r="A13" s="71" t="s">
        <v>127</v>
      </c>
      <c r="B13" s="41"/>
      <c r="C13" s="40">
        <v>80162.8</v>
      </c>
      <c r="D13" s="44"/>
      <c r="E13" s="43">
        <v>14464.5</v>
      </c>
      <c r="F13" s="45"/>
      <c r="G13" s="43">
        <v>65698.3</v>
      </c>
      <c r="H13" s="14">
        <v>-866.3</v>
      </c>
      <c r="I13" s="14">
        <v>-5.650753064113187</v>
      </c>
      <c r="J13" s="14">
        <v>-176.9</v>
      </c>
      <c r="K13" s="15">
        <v>-0.2685380841348487</v>
      </c>
    </row>
    <row r="14" spans="1:11" ht="30" customHeight="1">
      <c r="A14" s="25" t="s">
        <v>135</v>
      </c>
      <c r="B14" s="41"/>
      <c r="C14" s="40">
        <v>11347.4</v>
      </c>
      <c r="D14" s="41"/>
      <c r="E14" s="40">
        <v>1836.4</v>
      </c>
      <c r="F14" s="42"/>
      <c r="G14" s="40">
        <v>9511</v>
      </c>
      <c r="H14" s="17">
        <v>-393.5</v>
      </c>
      <c r="I14" s="17">
        <v>-17.64653123458451</v>
      </c>
      <c r="J14" s="17">
        <v>-265.3</v>
      </c>
      <c r="K14" s="18">
        <v>-2.713705594140933</v>
      </c>
    </row>
    <row r="15" spans="1:11" ht="30" customHeight="1">
      <c r="A15" s="25" t="s">
        <v>136</v>
      </c>
      <c r="B15" s="41"/>
      <c r="C15" s="40">
        <v>8932.8</v>
      </c>
      <c r="D15" s="41"/>
      <c r="E15" s="40">
        <v>1466.3</v>
      </c>
      <c r="F15" s="42"/>
      <c r="G15" s="40">
        <v>7466.5</v>
      </c>
      <c r="H15" s="17">
        <v>-681.2</v>
      </c>
      <c r="I15" s="17">
        <v>-31.720605355064027</v>
      </c>
      <c r="J15" s="17">
        <v>-1184.8</v>
      </c>
      <c r="K15" s="18">
        <v>-13.695051610740583</v>
      </c>
    </row>
    <row r="16" spans="1:11" ht="30" customHeight="1">
      <c r="A16" s="25" t="s">
        <v>137</v>
      </c>
      <c r="B16" s="41" t="s">
        <v>71</v>
      </c>
      <c r="C16" s="40">
        <v>11365</v>
      </c>
      <c r="D16" s="41"/>
      <c r="E16" s="40">
        <v>1891</v>
      </c>
      <c r="F16" s="42" t="s">
        <v>71</v>
      </c>
      <c r="G16" s="40">
        <v>9474</v>
      </c>
      <c r="H16" s="17">
        <v>-680</v>
      </c>
      <c r="I16" s="17">
        <v>-26.448852586542202</v>
      </c>
      <c r="J16" s="17">
        <v>-762.9</v>
      </c>
      <c r="K16" s="18">
        <v>-7.452451425724585</v>
      </c>
    </row>
    <row r="17" spans="1:11" ht="30" customHeight="1">
      <c r="A17" s="25" t="s">
        <v>138</v>
      </c>
      <c r="B17" s="41"/>
      <c r="C17" s="40">
        <v>11439.5</v>
      </c>
      <c r="D17" s="41"/>
      <c r="E17" s="40">
        <v>1963.5</v>
      </c>
      <c r="F17" s="42"/>
      <c r="G17" s="40">
        <v>9476</v>
      </c>
      <c r="H17" s="17">
        <v>-310.6</v>
      </c>
      <c r="I17" s="17">
        <v>-13.658150477111827</v>
      </c>
      <c r="J17" s="17">
        <v>108.3</v>
      </c>
      <c r="K17" s="18">
        <v>1.156100216702072</v>
      </c>
    </row>
    <row r="18" spans="1:11" ht="30" customHeight="1">
      <c r="A18" s="25" t="s">
        <v>139</v>
      </c>
      <c r="B18" s="41" t="s">
        <v>71</v>
      </c>
      <c r="C18" s="40">
        <v>12265.4</v>
      </c>
      <c r="D18" s="41" t="s">
        <v>71</v>
      </c>
      <c r="E18" s="40">
        <v>2314.3</v>
      </c>
      <c r="F18" s="42" t="s">
        <v>71</v>
      </c>
      <c r="G18" s="40">
        <v>9951.1</v>
      </c>
      <c r="H18" s="17">
        <v>-82</v>
      </c>
      <c r="I18" s="17">
        <v>-3.421942160831281</v>
      </c>
      <c r="J18" s="17">
        <v>168.1</v>
      </c>
      <c r="K18" s="18">
        <v>1.7182868240825921</v>
      </c>
    </row>
    <row r="19" spans="1:11" ht="30" customHeight="1">
      <c r="A19" s="25" t="s">
        <v>140</v>
      </c>
      <c r="B19" s="41" t="s">
        <v>71</v>
      </c>
      <c r="C19" s="40">
        <v>11677.7</v>
      </c>
      <c r="D19" s="41" t="s">
        <v>71</v>
      </c>
      <c r="E19" s="40">
        <v>2221.6</v>
      </c>
      <c r="F19" s="42" t="s">
        <v>71</v>
      </c>
      <c r="G19" s="40">
        <v>9456.1</v>
      </c>
      <c r="H19" s="17">
        <v>345.6</v>
      </c>
      <c r="I19" s="17">
        <v>18.423156884695345</v>
      </c>
      <c r="J19" s="17">
        <v>367.3</v>
      </c>
      <c r="K19" s="18">
        <v>4.041237567115571</v>
      </c>
    </row>
    <row r="20" spans="1:11" ht="30" customHeight="1">
      <c r="A20" s="25" t="s">
        <v>141</v>
      </c>
      <c r="B20" s="41"/>
      <c r="C20" s="40">
        <v>13135</v>
      </c>
      <c r="D20" s="41"/>
      <c r="E20" s="40">
        <v>2771.4</v>
      </c>
      <c r="F20" s="42"/>
      <c r="G20" s="40">
        <v>10363.6</v>
      </c>
      <c r="H20" s="17">
        <v>935.4</v>
      </c>
      <c r="I20" s="17">
        <v>50.947712418300654</v>
      </c>
      <c r="J20" s="17">
        <v>1392.4</v>
      </c>
      <c r="K20" s="18">
        <v>15.520777599429284</v>
      </c>
    </row>
    <row r="21" spans="1:11" ht="6" customHeight="1">
      <c r="A21" s="33"/>
      <c r="B21" s="33"/>
      <c r="C21" s="34"/>
      <c r="D21" s="34"/>
      <c r="E21" s="34"/>
      <c r="F21" s="34"/>
      <c r="G21" s="34"/>
      <c r="H21" s="35"/>
      <c r="I21" s="35"/>
      <c r="J21" s="35"/>
      <c r="K21" s="36"/>
    </row>
    <row r="22" spans="1:2" ht="15" customHeight="1">
      <c r="A22" s="20" t="s">
        <v>128</v>
      </c>
      <c r="B22" s="11"/>
    </row>
    <row r="23" spans="1:2" ht="15" customHeight="1">
      <c r="A23" s="20" t="s">
        <v>129</v>
      </c>
      <c r="B23" s="11"/>
    </row>
    <row r="24" spans="1:14" ht="15" customHeight="1">
      <c r="A24" s="38" t="s">
        <v>51</v>
      </c>
      <c r="B24" s="38"/>
      <c r="C24" s="39"/>
      <c r="D24" s="39"/>
      <c r="E24" s="39"/>
      <c r="F24" s="39"/>
      <c r="G24" s="39"/>
      <c r="H24" s="39"/>
      <c r="I24" s="39"/>
      <c r="J24" s="39"/>
      <c r="K24" s="39"/>
      <c r="L24" s="39"/>
      <c r="M24" s="39"/>
      <c r="N24" s="39"/>
    </row>
    <row r="25" spans="1:14" ht="15" customHeight="1">
      <c r="A25" s="38" t="s">
        <v>47</v>
      </c>
      <c r="B25" s="38"/>
      <c r="C25" s="39"/>
      <c r="D25" s="39"/>
      <c r="E25" s="39"/>
      <c r="F25" s="39"/>
      <c r="G25" s="39"/>
      <c r="H25" s="39"/>
      <c r="I25" s="39"/>
      <c r="J25" s="39"/>
      <c r="K25" s="39"/>
      <c r="L25" s="39"/>
      <c r="M25" s="39"/>
      <c r="N25" s="39"/>
    </row>
    <row r="26" spans="1:14" ht="15" customHeight="1">
      <c r="A26" s="38" t="s">
        <v>48</v>
      </c>
      <c r="B26" s="38"/>
      <c r="C26" s="39"/>
      <c r="D26" s="39"/>
      <c r="E26" s="39"/>
      <c r="F26" s="39"/>
      <c r="G26" s="39"/>
      <c r="H26" s="39"/>
      <c r="I26" s="39"/>
      <c r="J26" s="39"/>
      <c r="K26" s="39"/>
      <c r="L26" s="39"/>
      <c r="M26" s="39"/>
      <c r="N26" s="39"/>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0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84" t="s">
        <v>100</v>
      </c>
      <c r="B1" s="3"/>
      <c r="C1" s="4"/>
      <c r="D1" s="4"/>
      <c r="E1" s="4"/>
      <c r="F1" s="4"/>
      <c r="G1" s="4"/>
      <c r="H1" s="5"/>
      <c r="I1" s="5"/>
      <c r="J1" s="5"/>
      <c r="K1" s="5"/>
      <c r="L1" s="1"/>
      <c r="M1" s="1"/>
    </row>
    <row r="2" spans="1:13" ht="15" customHeight="1">
      <c r="A2" s="6" t="s">
        <v>49</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134</v>
      </c>
      <c r="K4" s="8"/>
      <c r="L4" s="9"/>
      <c r="M4" s="9"/>
    </row>
    <row r="5" spans="1:11" ht="14.25" customHeight="1">
      <c r="A5" s="20" t="s">
        <v>99</v>
      </c>
      <c r="B5" s="11"/>
      <c r="C5" s="12" t="s">
        <v>29</v>
      </c>
      <c r="D5" s="12"/>
      <c r="H5" s="10"/>
      <c r="I5" s="10"/>
      <c r="J5" s="6" t="s">
        <v>59</v>
      </c>
      <c r="K5" s="8"/>
    </row>
    <row r="6" spans="1:11" s="48" customFormat="1" ht="17.25" customHeight="1">
      <c r="A6" s="47"/>
      <c r="B6" s="137"/>
      <c r="C6" s="119"/>
      <c r="D6" s="119"/>
      <c r="E6" s="119"/>
      <c r="F6" s="119"/>
      <c r="G6" s="120"/>
      <c r="H6" s="129" t="s">
        <v>6</v>
      </c>
      <c r="I6" s="129"/>
      <c r="J6" s="129"/>
      <c r="K6" s="130"/>
    </row>
    <row r="7" spans="1:11" s="48" customFormat="1" ht="16.5">
      <c r="A7" s="85" t="s">
        <v>95</v>
      </c>
      <c r="B7" s="131" t="s">
        <v>101</v>
      </c>
      <c r="C7" s="146"/>
      <c r="D7" s="146"/>
      <c r="E7" s="146"/>
      <c r="F7" s="146"/>
      <c r="G7" s="147"/>
      <c r="H7" s="117" t="s">
        <v>7</v>
      </c>
      <c r="I7" s="126"/>
      <c r="J7" s="126"/>
      <c r="K7" s="127"/>
    </row>
    <row r="8" spans="1:11" s="48" customFormat="1" ht="16.5">
      <c r="A8" s="46" t="s">
        <v>5</v>
      </c>
      <c r="B8" s="134" t="s">
        <v>55</v>
      </c>
      <c r="C8" s="135"/>
      <c r="D8" s="135"/>
      <c r="E8" s="135"/>
      <c r="F8" s="135"/>
      <c r="G8" s="136"/>
      <c r="H8" s="87" t="s">
        <v>30</v>
      </c>
      <c r="I8" s="27"/>
      <c r="J8" s="87" t="s">
        <v>34</v>
      </c>
      <c r="K8" s="27"/>
    </row>
    <row r="9" spans="1:11" s="48" customFormat="1" ht="16.5">
      <c r="A9" s="53"/>
      <c r="B9" s="139"/>
      <c r="C9" s="125"/>
      <c r="D9" s="112" t="s">
        <v>30</v>
      </c>
      <c r="E9" s="113"/>
      <c r="F9" s="112" t="s">
        <v>142</v>
      </c>
      <c r="G9" s="113"/>
      <c r="H9" s="108" t="s">
        <v>31</v>
      </c>
      <c r="I9" s="107"/>
      <c r="J9" s="128" t="s">
        <v>32</v>
      </c>
      <c r="K9" s="107"/>
    </row>
    <row r="10" spans="1:11" s="48" customFormat="1" ht="15" customHeight="1">
      <c r="A10" s="49"/>
      <c r="B10" s="106" t="s">
        <v>130</v>
      </c>
      <c r="C10" s="138"/>
      <c r="D10" s="142" t="s">
        <v>15</v>
      </c>
      <c r="E10" s="143"/>
      <c r="F10" s="142" t="s">
        <v>17</v>
      </c>
      <c r="G10" s="143"/>
      <c r="H10" s="114" t="s">
        <v>24</v>
      </c>
      <c r="I10" s="115"/>
      <c r="J10" s="117" t="s">
        <v>33</v>
      </c>
      <c r="K10" s="115"/>
    </row>
    <row r="11" spans="1:11" s="48" customFormat="1" ht="16.5">
      <c r="A11" s="86" t="s">
        <v>92</v>
      </c>
      <c r="B11" s="108" t="s">
        <v>21</v>
      </c>
      <c r="C11" s="109"/>
      <c r="D11" s="108" t="s">
        <v>31</v>
      </c>
      <c r="E11" s="109"/>
      <c r="F11" s="108" t="s">
        <v>32</v>
      </c>
      <c r="G11" s="109"/>
      <c r="H11" s="83" t="s">
        <v>94</v>
      </c>
      <c r="I11" s="28"/>
      <c r="J11" s="83" t="s">
        <v>94</v>
      </c>
      <c r="K11" s="29"/>
    </row>
    <row r="12" spans="1:11" s="48" customFormat="1" ht="16.5">
      <c r="A12" s="50" t="s">
        <v>1</v>
      </c>
      <c r="B12" s="134"/>
      <c r="C12" s="136"/>
      <c r="D12" s="144" t="s">
        <v>24</v>
      </c>
      <c r="E12" s="145"/>
      <c r="F12" s="144" t="s">
        <v>33</v>
      </c>
      <c r="G12" s="145"/>
      <c r="H12" s="30" t="s">
        <v>18</v>
      </c>
      <c r="I12" s="31" t="s">
        <v>19</v>
      </c>
      <c r="J12" s="30" t="s">
        <v>18</v>
      </c>
      <c r="K12" s="32" t="s">
        <v>19</v>
      </c>
    </row>
    <row r="13" spans="1:11" ht="33.75" customHeight="1">
      <c r="A13" s="69" t="s">
        <v>143</v>
      </c>
      <c r="B13" s="41"/>
      <c r="C13" s="40">
        <v>66284.7</v>
      </c>
      <c r="D13" s="41"/>
      <c r="E13" s="43">
        <v>19826.9</v>
      </c>
      <c r="F13" s="41"/>
      <c r="G13" s="43">
        <v>46457.8</v>
      </c>
      <c r="H13" s="14">
        <v>-3813.7</v>
      </c>
      <c r="I13" s="14">
        <v>-16.131925027600705</v>
      </c>
      <c r="J13" s="14">
        <v>-2086.6</v>
      </c>
      <c r="K13" s="15">
        <v>-4.2983419268585585</v>
      </c>
    </row>
    <row r="14" spans="1:11" ht="33.75" customHeight="1">
      <c r="A14" s="25" t="s">
        <v>145</v>
      </c>
      <c r="B14" s="41" t="s">
        <v>71</v>
      </c>
      <c r="C14" s="40">
        <v>9085.5</v>
      </c>
      <c r="D14" s="41"/>
      <c r="E14" s="40">
        <v>2869.6</v>
      </c>
      <c r="F14" s="41" t="s">
        <v>71</v>
      </c>
      <c r="G14" s="40">
        <v>6215.9</v>
      </c>
      <c r="H14" s="17">
        <v>-588.2</v>
      </c>
      <c r="I14" s="17">
        <v>-17.010816125860377</v>
      </c>
      <c r="J14" s="17">
        <v>-156.9</v>
      </c>
      <c r="K14" s="18">
        <v>-2.4620261109716295</v>
      </c>
    </row>
    <row r="15" spans="1:11" ht="33.75" customHeight="1">
      <c r="A15" s="25" t="s">
        <v>136</v>
      </c>
      <c r="B15" s="41" t="s">
        <v>71</v>
      </c>
      <c r="C15" s="40">
        <v>6929.2</v>
      </c>
      <c r="D15" s="41"/>
      <c r="E15" s="40">
        <v>2065.7</v>
      </c>
      <c r="F15" s="41" t="s">
        <v>71</v>
      </c>
      <c r="G15" s="40">
        <v>4863.5</v>
      </c>
      <c r="H15" s="17">
        <v>-991</v>
      </c>
      <c r="I15" s="17">
        <v>-32.42058429024765</v>
      </c>
      <c r="J15" s="17">
        <v>-1889.6</v>
      </c>
      <c r="K15" s="18">
        <v>-27.98122343812471</v>
      </c>
    </row>
    <row r="16" spans="1:11" ht="33.75" customHeight="1">
      <c r="A16" s="25" t="s">
        <v>137</v>
      </c>
      <c r="B16" s="41"/>
      <c r="C16" s="40">
        <v>10302.4</v>
      </c>
      <c r="D16" s="41"/>
      <c r="E16" s="40">
        <v>3179.8</v>
      </c>
      <c r="F16" s="41"/>
      <c r="G16" s="40">
        <v>7122.6</v>
      </c>
      <c r="H16" s="17">
        <v>-687.7</v>
      </c>
      <c r="I16" s="17">
        <v>-17.781512605042018</v>
      </c>
      <c r="J16" s="17">
        <v>-915.7</v>
      </c>
      <c r="K16" s="18">
        <v>-11.391712177948074</v>
      </c>
    </row>
    <row r="17" spans="1:11" ht="33.75" customHeight="1">
      <c r="A17" s="25" t="s">
        <v>138</v>
      </c>
      <c r="B17" s="41"/>
      <c r="C17" s="40">
        <v>9778.2</v>
      </c>
      <c r="D17" s="41"/>
      <c r="E17" s="40">
        <v>2796.5</v>
      </c>
      <c r="F17" s="41"/>
      <c r="G17" s="40">
        <v>6981.7</v>
      </c>
      <c r="H17" s="17">
        <v>-317.5</v>
      </c>
      <c r="I17" s="17">
        <v>-10.195889531149646</v>
      </c>
      <c r="J17" s="17">
        <v>110.9</v>
      </c>
      <c r="K17" s="18">
        <v>1.6140769633812655</v>
      </c>
    </row>
    <row r="18" spans="1:11" ht="33.75" customHeight="1">
      <c r="A18" s="25" t="s">
        <v>139</v>
      </c>
      <c r="B18" s="41"/>
      <c r="C18" s="40">
        <v>9903.4</v>
      </c>
      <c r="D18" s="41"/>
      <c r="E18" s="40">
        <v>2927.8</v>
      </c>
      <c r="F18" s="41"/>
      <c r="G18" s="40">
        <v>6975.6</v>
      </c>
      <c r="H18" s="17">
        <v>-919.7</v>
      </c>
      <c r="I18" s="17">
        <v>-23.90383365821962</v>
      </c>
      <c r="J18" s="17">
        <v>-34.7</v>
      </c>
      <c r="K18" s="18">
        <v>-0.49498594924610934</v>
      </c>
    </row>
    <row r="19" spans="1:11" ht="33.75" customHeight="1">
      <c r="A19" s="25" t="s">
        <v>140</v>
      </c>
      <c r="B19" s="41"/>
      <c r="C19" s="40">
        <v>9431.1</v>
      </c>
      <c r="D19" s="41" t="s">
        <v>71</v>
      </c>
      <c r="E19" s="40">
        <v>2871</v>
      </c>
      <c r="F19" s="41" t="s">
        <v>71</v>
      </c>
      <c r="G19" s="40">
        <v>6560.1</v>
      </c>
      <c r="H19" s="17">
        <v>-534.2</v>
      </c>
      <c r="I19" s="17">
        <v>-15.68731095645024</v>
      </c>
      <c r="J19" s="17">
        <v>-9.9</v>
      </c>
      <c r="K19" s="18">
        <v>-0.15068722507191892</v>
      </c>
    </row>
    <row r="20" spans="1:11" ht="33.75" customHeight="1">
      <c r="A20" s="25" t="s">
        <v>146</v>
      </c>
      <c r="B20" s="41"/>
      <c r="C20" s="40">
        <v>10854.9</v>
      </c>
      <c r="D20" s="41"/>
      <c r="E20" s="40">
        <v>3116.5</v>
      </c>
      <c r="F20" s="41"/>
      <c r="G20" s="40">
        <v>7738.4</v>
      </c>
      <c r="H20" s="17">
        <v>224.6</v>
      </c>
      <c r="I20" s="17">
        <v>7.766520280784259</v>
      </c>
      <c r="J20" s="17">
        <v>809.3</v>
      </c>
      <c r="K20" s="18">
        <v>11.679727525941319</v>
      </c>
    </row>
    <row r="21" spans="1:11" ht="2.25" customHeight="1">
      <c r="A21" s="33"/>
      <c r="B21" s="33"/>
      <c r="C21" s="34"/>
      <c r="D21" s="34"/>
      <c r="E21" s="34"/>
      <c r="F21" s="34"/>
      <c r="G21" s="34"/>
      <c r="H21" s="35"/>
      <c r="I21" s="35"/>
      <c r="J21" s="35"/>
      <c r="K21" s="36"/>
    </row>
    <row r="22" spans="1:2" ht="19.5" customHeight="1">
      <c r="A22" s="20" t="s">
        <v>144</v>
      </c>
      <c r="B22" s="11"/>
    </row>
    <row r="23" spans="1:14" ht="19.5" customHeight="1">
      <c r="A23" s="38" t="s">
        <v>52</v>
      </c>
      <c r="B23" s="38"/>
      <c r="C23" s="39"/>
      <c r="D23" s="39"/>
      <c r="E23" s="39"/>
      <c r="F23" s="39"/>
      <c r="G23" s="39"/>
      <c r="H23" s="39"/>
      <c r="I23" s="39"/>
      <c r="J23" s="39"/>
      <c r="K23" s="39"/>
      <c r="L23" s="39"/>
      <c r="M23" s="39"/>
      <c r="N23" s="39"/>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4" t="s">
        <v>105</v>
      </c>
      <c r="B1" s="4"/>
      <c r="C1" s="4"/>
      <c r="D1" s="4"/>
      <c r="E1" s="4"/>
      <c r="F1" s="22"/>
      <c r="G1" s="22"/>
      <c r="H1" s="22"/>
      <c r="I1" s="22"/>
    </row>
    <row r="2" spans="1:9" s="10" customFormat="1" ht="15" customHeight="1">
      <c r="A2" s="6" t="s">
        <v>50</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5" t="s">
        <v>150</v>
      </c>
      <c r="I4" s="156"/>
    </row>
    <row r="5" spans="1:9" s="10" customFormat="1" ht="15" customHeight="1">
      <c r="A5" s="20" t="s">
        <v>104</v>
      </c>
      <c r="B5" s="12" t="s">
        <v>35</v>
      </c>
      <c r="C5" s="13"/>
      <c r="D5" s="13"/>
      <c r="E5" s="13"/>
      <c r="F5"/>
      <c r="G5"/>
      <c r="H5" s="153" t="s">
        <v>58</v>
      </c>
      <c r="I5" s="154"/>
    </row>
    <row r="6" spans="1:9" s="48" customFormat="1" ht="18" customHeight="1">
      <c r="A6" s="54"/>
      <c r="B6" s="124" t="s">
        <v>98</v>
      </c>
      <c r="C6" s="124"/>
      <c r="D6" s="124"/>
      <c r="E6" s="125"/>
      <c r="F6" s="124" t="s">
        <v>101</v>
      </c>
      <c r="G6" s="124"/>
      <c r="H6" s="124"/>
      <c r="I6" s="125"/>
    </row>
    <row r="7" spans="1:9" s="48" customFormat="1" ht="18" customHeight="1">
      <c r="A7" s="88" t="s">
        <v>95</v>
      </c>
      <c r="B7" s="158" t="s">
        <v>28</v>
      </c>
      <c r="C7" s="159"/>
      <c r="D7" s="159"/>
      <c r="E7" s="160"/>
      <c r="F7" s="158" t="s">
        <v>42</v>
      </c>
      <c r="G7" s="159"/>
      <c r="H7" s="159"/>
      <c r="I7" s="160"/>
    </row>
    <row r="8" spans="1:9" s="51" customFormat="1" ht="18" customHeight="1">
      <c r="A8" s="55" t="s">
        <v>39</v>
      </c>
      <c r="B8" s="56"/>
      <c r="C8" s="27"/>
      <c r="D8" s="139" t="s">
        <v>6</v>
      </c>
      <c r="E8" s="161"/>
      <c r="F8" s="56"/>
      <c r="G8" s="27"/>
      <c r="H8" s="90" t="s">
        <v>103</v>
      </c>
      <c r="I8" s="27"/>
    </row>
    <row r="9" spans="1:9" s="51" customFormat="1" ht="18" customHeight="1">
      <c r="A9" s="57"/>
      <c r="B9" s="157" t="s">
        <v>152</v>
      </c>
      <c r="C9" s="149"/>
      <c r="D9" s="148" t="s">
        <v>36</v>
      </c>
      <c r="E9" s="149"/>
      <c r="F9" s="157" t="s">
        <v>153</v>
      </c>
      <c r="G9" s="149"/>
      <c r="H9" s="148" t="s">
        <v>36</v>
      </c>
      <c r="I9" s="149"/>
    </row>
    <row r="10" spans="1:9" s="51" customFormat="1" ht="18" customHeight="1">
      <c r="A10" s="53" t="s">
        <v>102</v>
      </c>
      <c r="B10" s="150" t="s">
        <v>147</v>
      </c>
      <c r="C10" s="151"/>
      <c r="D10" s="152" t="s">
        <v>148</v>
      </c>
      <c r="E10" s="151"/>
      <c r="F10" s="150" t="s">
        <v>149</v>
      </c>
      <c r="G10" s="151"/>
      <c r="H10" s="152" t="s">
        <v>148</v>
      </c>
      <c r="I10" s="151"/>
    </row>
    <row r="11" spans="1:9" s="48" customFormat="1" ht="18" customHeight="1">
      <c r="A11" s="58" t="s">
        <v>37</v>
      </c>
      <c r="B11" s="89" t="s">
        <v>94</v>
      </c>
      <c r="C11" s="51"/>
      <c r="D11" s="89" t="s">
        <v>94</v>
      </c>
      <c r="E11" s="59"/>
      <c r="F11" s="89" t="s">
        <v>94</v>
      </c>
      <c r="G11" s="51"/>
      <c r="H11" s="89" t="s">
        <v>94</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91" t="s">
        <v>151</v>
      </c>
      <c r="B13" s="14">
        <v>1618.8</v>
      </c>
      <c r="C13" s="14">
        <v>12.324324324324325</v>
      </c>
      <c r="D13" s="14">
        <v>75.4</v>
      </c>
      <c r="E13" s="15">
        <v>4.885318128806532</v>
      </c>
      <c r="F13" s="14">
        <v>304.8</v>
      </c>
      <c r="G13" s="14">
        <v>2.8079484840947404</v>
      </c>
      <c r="H13" s="14">
        <v>-35.6</v>
      </c>
      <c r="I13" s="15">
        <v>-10.45828437132785</v>
      </c>
    </row>
    <row r="14" spans="1:9" s="10" customFormat="1" ht="39.75" customHeight="1">
      <c r="A14" s="91" t="s">
        <v>66</v>
      </c>
      <c r="B14" s="17">
        <v>578.2</v>
      </c>
      <c r="C14" s="17">
        <v>4.401979444232966</v>
      </c>
      <c r="D14" s="17">
        <v>70.7</v>
      </c>
      <c r="E14" s="18">
        <v>13.93103448275862</v>
      </c>
      <c r="F14" s="17">
        <v>2318.1</v>
      </c>
      <c r="G14" s="17">
        <v>21.355332614763835</v>
      </c>
      <c r="H14" s="17">
        <v>-150.6</v>
      </c>
      <c r="I14" s="18">
        <v>-6.100376716490461</v>
      </c>
    </row>
    <row r="15" spans="1:9" s="10" customFormat="1" ht="39.75" customHeight="1">
      <c r="A15" s="91" t="s">
        <v>40</v>
      </c>
      <c r="B15" s="17">
        <v>370.9</v>
      </c>
      <c r="C15" s="17">
        <v>2.823753330795584</v>
      </c>
      <c r="D15" s="17">
        <v>36.9</v>
      </c>
      <c r="E15" s="18">
        <v>11.047904191616766</v>
      </c>
      <c r="F15" s="17">
        <v>232.9</v>
      </c>
      <c r="G15" s="17">
        <v>2.145574809533022</v>
      </c>
      <c r="H15" s="17">
        <v>-52.5</v>
      </c>
      <c r="I15" s="18">
        <v>-18.395234758234057</v>
      </c>
    </row>
    <row r="16" spans="1:9" s="10" customFormat="1" ht="39.75" customHeight="1">
      <c r="A16" s="91" t="s">
        <v>41</v>
      </c>
      <c r="B16" s="17">
        <v>10567.1</v>
      </c>
      <c r="C16" s="17">
        <v>80.54994290064712</v>
      </c>
      <c r="D16" s="17">
        <v>2144.8</v>
      </c>
      <c r="E16" s="18">
        <v>25.46572788905644</v>
      </c>
      <c r="F16" s="17">
        <v>7999.1</v>
      </c>
      <c r="G16" s="17">
        <v>73.6911440916084</v>
      </c>
      <c r="H16" s="17">
        <v>1272.6</v>
      </c>
      <c r="I16" s="18">
        <v>18.919200178398867</v>
      </c>
    </row>
    <row r="17" spans="1:9" s="10" customFormat="1" ht="39.75" customHeight="1">
      <c r="A17" s="91" t="s">
        <v>67</v>
      </c>
      <c r="B17" s="17">
        <v>13135</v>
      </c>
      <c r="C17" s="17">
        <v>100</v>
      </c>
      <c r="D17" s="17">
        <v>2327.8</v>
      </c>
      <c r="E17" s="18">
        <v>21.539344140943076</v>
      </c>
      <c r="F17" s="17">
        <v>10854.9</v>
      </c>
      <c r="G17" s="17">
        <v>100</v>
      </c>
      <c r="H17" s="17">
        <v>1033.9</v>
      </c>
      <c r="I17" s="18">
        <v>10.527441197434067</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4" t="s">
        <v>107</v>
      </c>
      <c r="B1" s="4"/>
      <c r="C1" s="4"/>
      <c r="D1" s="4"/>
      <c r="E1" s="4"/>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163</v>
      </c>
      <c r="I4"/>
    </row>
    <row r="5" spans="1:9" s="10" customFormat="1" ht="15" customHeight="1">
      <c r="A5" s="20" t="s">
        <v>106</v>
      </c>
      <c r="B5" s="12" t="s">
        <v>44</v>
      </c>
      <c r="C5" s="13"/>
      <c r="D5" s="13"/>
      <c r="E5" s="13"/>
      <c r="F5"/>
      <c r="H5" s="153" t="s">
        <v>60</v>
      </c>
      <c r="I5" s="154"/>
    </row>
    <row r="6" spans="1:9" s="48" customFormat="1" ht="18" customHeight="1">
      <c r="A6" s="54"/>
      <c r="B6" s="124" t="s">
        <v>160</v>
      </c>
      <c r="C6" s="124"/>
      <c r="D6" s="124"/>
      <c r="E6" s="125"/>
      <c r="F6" s="124" t="s">
        <v>101</v>
      </c>
      <c r="G6" s="124"/>
      <c r="H6" s="124"/>
      <c r="I6" s="125"/>
    </row>
    <row r="7" spans="1:9" s="48" customFormat="1" ht="18" customHeight="1">
      <c r="A7" s="88" t="s">
        <v>95</v>
      </c>
      <c r="B7" s="158" t="s">
        <v>28</v>
      </c>
      <c r="C7" s="159"/>
      <c r="D7" s="159"/>
      <c r="E7" s="160"/>
      <c r="F7" s="158" t="s">
        <v>42</v>
      </c>
      <c r="G7" s="159"/>
      <c r="H7" s="159"/>
      <c r="I7" s="160"/>
    </row>
    <row r="8" spans="1:9" s="51" customFormat="1" ht="18" customHeight="1">
      <c r="A8" s="55" t="s">
        <v>5</v>
      </c>
      <c r="B8" s="56"/>
      <c r="C8" s="27"/>
      <c r="D8" s="139" t="s">
        <v>6</v>
      </c>
      <c r="E8" s="161"/>
      <c r="F8" s="56"/>
      <c r="G8" s="27"/>
      <c r="H8" s="90" t="s">
        <v>103</v>
      </c>
      <c r="I8" s="27"/>
    </row>
    <row r="9" spans="1:9" s="51" customFormat="1" ht="18" customHeight="1">
      <c r="A9" s="57"/>
      <c r="B9" s="157" t="s">
        <v>156</v>
      </c>
      <c r="C9" s="149"/>
      <c r="D9" s="148" t="s">
        <v>36</v>
      </c>
      <c r="E9" s="149"/>
      <c r="F9" s="157" t="s">
        <v>157</v>
      </c>
      <c r="G9" s="149"/>
      <c r="H9" s="148" t="s">
        <v>36</v>
      </c>
      <c r="I9" s="149"/>
    </row>
    <row r="10" spans="1:9" s="51" customFormat="1" ht="18" customHeight="1">
      <c r="A10" s="53" t="s">
        <v>102</v>
      </c>
      <c r="B10" s="162" t="s">
        <v>161</v>
      </c>
      <c r="C10" s="163"/>
      <c r="D10" s="162" t="s">
        <v>162</v>
      </c>
      <c r="E10" s="163"/>
      <c r="F10" s="162" t="s">
        <v>158</v>
      </c>
      <c r="G10" s="163"/>
      <c r="H10" s="162" t="s">
        <v>159</v>
      </c>
      <c r="I10" s="163"/>
    </row>
    <row r="11" spans="1:9" s="48" customFormat="1" ht="18" customHeight="1">
      <c r="A11" s="58" t="s">
        <v>37</v>
      </c>
      <c r="B11" s="89" t="s">
        <v>94</v>
      </c>
      <c r="C11" s="51"/>
      <c r="D11" s="89" t="s">
        <v>94</v>
      </c>
      <c r="E11" s="59"/>
      <c r="F11" s="89" t="s">
        <v>94</v>
      </c>
      <c r="G11" s="51"/>
      <c r="H11" s="89" t="s">
        <v>94</v>
      </c>
      <c r="I11" s="59"/>
    </row>
    <row r="12" spans="1:9" s="48" customFormat="1" ht="18" customHeight="1">
      <c r="A12" s="50" t="s">
        <v>38</v>
      </c>
      <c r="B12" s="30" t="s">
        <v>18</v>
      </c>
      <c r="C12" s="31" t="s">
        <v>19</v>
      </c>
      <c r="D12" s="30" t="s">
        <v>18</v>
      </c>
      <c r="E12" s="32" t="s">
        <v>19</v>
      </c>
      <c r="F12" s="30" t="s">
        <v>18</v>
      </c>
      <c r="G12" s="31" t="s">
        <v>19</v>
      </c>
      <c r="H12" s="30" t="s">
        <v>18</v>
      </c>
      <c r="I12" s="32" t="s">
        <v>19</v>
      </c>
    </row>
    <row r="13" spans="1:9" s="10" customFormat="1" ht="39.75" customHeight="1">
      <c r="A13" s="91" t="s">
        <v>154</v>
      </c>
      <c r="B13" s="14">
        <v>9673.5</v>
      </c>
      <c r="C13" s="14">
        <v>12.067318007854016</v>
      </c>
      <c r="D13" s="14">
        <v>-1310.3</v>
      </c>
      <c r="E13" s="15">
        <v>-11.929386915275224</v>
      </c>
      <c r="F13" s="14">
        <v>2044.4</v>
      </c>
      <c r="G13" s="14">
        <v>3.0842713326001325</v>
      </c>
      <c r="H13" s="14">
        <v>-747.9</v>
      </c>
      <c r="I13" s="15">
        <v>-26.784371306808005</v>
      </c>
    </row>
    <row r="14" spans="1:9" s="10" customFormat="1" ht="39.75" customHeight="1">
      <c r="A14" s="91" t="s">
        <v>155</v>
      </c>
      <c r="B14" s="17">
        <v>3555</v>
      </c>
      <c r="C14" s="17">
        <v>4.434725333945421</v>
      </c>
      <c r="D14" s="17">
        <v>-95.1</v>
      </c>
      <c r="E14" s="18">
        <v>-2.605408071011753</v>
      </c>
      <c r="F14" s="17">
        <v>14744.8</v>
      </c>
      <c r="G14" s="17">
        <v>22.244650726336545</v>
      </c>
      <c r="H14" s="17">
        <v>-3987.5</v>
      </c>
      <c r="I14" s="18">
        <v>-21.28676136939938</v>
      </c>
    </row>
    <row r="15" spans="1:9" s="10" customFormat="1" ht="39.75" customHeight="1">
      <c r="A15" s="91" t="s">
        <v>40</v>
      </c>
      <c r="B15" s="17">
        <v>2342.3</v>
      </c>
      <c r="C15" s="17">
        <v>2.9219288747399044</v>
      </c>
      <c r="D15" s="17">
        <v>-281.2</v>
      </c>
      <c r="E15" s="18">
        <v>-10.718505812845436</v>
      </c>
      <c r="F15" s="17">
        <v>1660</v>
      </c>
      <c r="G15" s="17">
        <v>2.5043486656800136</v>
      </c>
      <c r="H15" s="17">
        <v>-613.2</v>
      </c>
      <c r="I15" s="18">
        <v>-26.97518916065459</v>
      </c>
    </row>
    <row r="16" spans="1:9" s="10" customFormat="1" ht="39.75" customHeight="1">
      <c r="A16" s="91" t="s">
        <v>41</v>
      </c>
      <c r="B16" s="17">
        <v>64592</v>
      </c>
      <c r="C16" s="17">
        <v>80.57602778346066</v>
      </c>
      <c r="D16" s="17">
        <v>643.4</v>
      </c>
      <c r="E16" s="18">
        <v>1.0061205405591367</v>
      </c>
      <c r="F16" s="17">
        <v>47835.5</v>
      </c>
      <c r="G16" s="17">
        <v>72.16672927538332</v>
      </c>
      <c r="H16" s="17">
        <v>-551.7</v>
      </c>
      <c r="I16" s="18">
        <v>-1.1401775676211894</v>
      </c>
    </row>
    <row r="17" spans="1:9" s="10" customFormat="1" ht="39.75" customHeight="1">
      <c r="A17" s="91" t="s">
        <v>67</v>
      </c>
      <c r="B17" s="17">
        <v>80162.8</v>
      </c>
      <c r="C17" s="17">
        <v>100</v>
      </c>
      <c r="D17" s="17">
        <v>-1043.2</v>
      </c>
      <c r="E17" s="18">
        <v>-1.2846341403344579</v>
      </c>
      <c r="F17" s="17">
        <v>66284.7</v>
      </c>
      <c r="G17" s="17">
        <v>100</v>
      </c>
      <c r="H17" s="17">
        <v>-5900.3</v>
      </c>
      <c r="I17" s="18">
        <v>-8.173858834938004</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tabSelected="1" workbookViewId="0" topLeftCell="E1">
      <selection activeCell="A1" sqref="A1:N1"/>
    </sheetView>
  </sheetViews>
  <sheetFormatPr defaultColWidth="9.00390625" defaultRowHeight="16.5"/>
  <cols>
    <col min="1" max="4" width="9.00390625" style="60" customWidth="1"/>
    <col min="5" max="15" width="11.625" style="60" customWidth="1"/>
    <col min="16" max="16384" width="9.00390625" style="60" customWidth="1"/>
  </cols>
  <sheetData>
    <row r="1" spans="5:15" ht="21.75" customHeight="1">
      <c r="E1" s="164" t="s">
        <v>88</v>
      </c>
      <c r="F1" s="164"/>
      <c r="G1" s="164"/>
      <c r="H1" s="164"/>
      <c r="I1" s="164"/>
      <c r="J1" s="164"/>
      <c r="K1" s="164"/>
      <c r="L1" s="164"/>
      <c r="M1" s="164"/>
      <c r="N1" s="164"/>
      <c r="O1" s="164"/>
    </row>
    <row r="2" spans="5:15" ht="21.75" customHeight="1">
      <c r="E2" s="165" t="s">
        <v>89</v>
      </c>
      <c r="F2" s="165"/>
      <c r="G2" s="165"/>
      <c r="H2" s="165"/>
      <c r="I2" s="165"/>
      <c r="J2" s="165"/>
      <c r="K2" s="165"/>
      <c r="L2" s="165"/>
      <c r="M2" s="165"/>
      <c r="N2" s="165"/>
      <c r="O2" s="165"/>
    </row>
    <row r="3" spans="1:15" ht="22.5" customHeight="1">
      <c r="A3" s="60">
        <v>1</v>
      </c>
      <c r="B3" s="61">
        <v>12343.6</v>
      </c>
      <c r="C3" s="61">
        <v>10029.5</v>
      </c>
      <c r="E3" s="62"/>
      <c r="F3" s="62"/>
      <c r="G3" s="62"/>
      <c r="H3" s="62"/>
      <c r="I3" s="62"/>
      <c r="J3" s="62"/>
      <c r="K3" s="62"/>
      <c r="L3" s="62"/>
      <c r="M3" s="62"/>
      <c r="N3" s="62"/>
      <c r="O3" s="62"/>
    </row>
    <row r="4" spans="1:15" ht="22.5" customHeight="1">
      <c r="A4" s="60">
        <v>2</v>
      </c>
      <c r="B4" s="61">
        <v>10446.3</v>
      </c>
      <c r="C4" s="61">
        <v>10035.6</v>
      </c>
      <c r="E4" s="62"/>
      <c r="F4" s="62"/>
      <c r="G4" s="62"/>
      <c r="H4" s="62"/>
      <c r="I4" s="62"/>
      <c r="J4" s="62"/>
      <c r="K4" s="62"/>
      <c r="L4" s="62"/>
      <c r="M4" s="62"/>
      <c r="N4" s="62"/>
      <c r="O4" s="62"/>
    </row>
    <row r="5" spans="1:15" ht="22.5" customHeight="1">
      <c r="A5" s="60">
        <v>3</v>
      </c>
      <c r="B5" s="61">
        <v>14200.6</v>
      </c>
      <c r="C5" s="61">
        <v>13877.2</v>
      </c>
      <c r="E5" s="62"/>
      <c r="F5" s="62"/>
      <c r="G5" s="62"/>
      <c r="H5" s="62"/>
      <c r="I5" s="62"/>
      <c r="J5" s="62"/>
      <c r="K5" s="62"/>
      <c r="L5" s="62"/>
      <c r="M5" s="62"/>
      <c r="N5" s="62"/>
      <c r="O5" s="62"/>
    </row>
    <row r="6" spans="1:15" ht="22.5" customHeight="1">
      <c r="A6" s="60">
        <v>4</v>
      </c>
      <c r="B6" s="61">
        <v>13018.4</v>
      </c>
      <c r="C6" s="61">
        <v>11724.7</v>
      </c>
      <c r="E6" s="62"/>
      <c r="F6" s="62"/>
      <c r="G6" s="62"/>
      <c r="H6" s="62"/>
      <c r="I6" s="62"/>
      <c r="J6" s="62"/>
      <c r="K6" s="62"/>
      <c r="L6" s="62"/>
      <c r="M6" s="62"/>
      <c r="N6" s="62"/>
      <c r="O6" s="62"/>
    </row>
    <row r="7" spans="1:15" ht="22.5" customHeight="1">
      <c r="A7" s="60">
        <v>5</v>
      </c>
      <c r="B7" s="61">
        <v>12987.3</v>
      </c>
      <c r="C7" s="61">
        <v>11766.9</v>
      </c>
      <c r="E7" s="62"/>
      <c r="F7" s="62"/>
      <c r="G7" s="62"/>
      <c r="H7" s="62"/>
      <c r="I7" s="62"/>
      <c r="J7" s="62"/>
      <c r="K7" s="62"/>
      <c r="L7" s="62"/>
      <c r="M7" s="62"/>
      <c r="N7" s="62"/>
      <c r="O7" s="62"/>
    </row>
    <row r="8" spans="1:15" ht="22.5" customHeight="1">
      <c r="A8" s="60">
        <v>6</v>
      </c>
      <c r="B8" s="61">
        <v>14056.1</v>
      </c>
      <c r="C8" s="61">
        <v>13095.3</v>
      </c>
      <c r="E8" s="62"/>
      <c r="F8" s="62"/>
      <c r="G8" s="62"/>
      <c r="H8" s="62"/>
      <c r="I8" s="62"/>
      <c r="J8" s="62"/>
      <c r="K8" s="62"/>
      <c r="L8" s="62"/>
      <c r="M8" s="62"/>
      <c r="N8" s="62"/>
      <c r="O8" s="62"/>
    </row>
    <row r="9" spans="1:15" ht="22.5" customHeight="1">
      <c r="A9" s="60">
        <v>7</v>
      </c>
      <c r="B9" s="61">
        <v>13685.4</v>
      </c>
      <c r="C9" s="61">
        <v>13292.7</v>
      </c>
      <c r="E9" s="62"/>
      <c r="F9" s="62"/>
      <c r="G9" s="62"/>
      <c r="H9" s="62"/>
      <c r="I9" s="62"/>
      <c r="J9" s="62"/>
      <c r="K9" s="62"/>
      <c r="L9" s="62"/>
      <c r="M9" s="62"/>
      <c r="N9" s="62"/>
      <c r="O9" s="62"/>
    </row>
    <row r="10" spans="1:15" ht="22.5" customHeight="1">
      <c r="A10" s="60">
        <v>8</v>
      </c>
      <c r="B10" s="61">
        <v>14191.8</v>
      </c>
      <c r="C10" s="61">
        <v>12922.9</v>
      </c>
      <c r="E10" s="62"/>
      <c r="F10" s="62"/>
      <c r="G10" s="62"/>
      <c r="H10" s="62"/>
      <c r="I10" s="62"/>
      <c r="J10" s="62"/>
      <c r="K10" s="62"/>
      <c r="L10" s="62"/>
      <c r="M10" s="62"/>
      <c r="N10" s="62"/>
      <c r="O10" s="62"/>
    </row>
    <row r="11" spans="1:15" ht="22.5" customHeight="1">
      <c r="A11" s="60">
        <v>9</v>
      </c>
      <c r="B11" s="61">
        <v>14329.7</v>
      </c>
      <c r="C11" s="61">
        <v>13604</v>
      </c>
      <c r="E11" s="62"/>
      <c r="F11" s="62"/>
      <c r="G11" s="62"/>
      <c r="H11" s="62"/>
      <c r="I11" s="62"/>
      <c r="J11" s="62"/>
      <c r="K11" s="62"/>
      <c r="L11" s="62"/>
      <c r="M11" s="62"/>
      <c r="N11" s="62"/>
      <c r="O11" s="62"/>
    </row>
    <row r="12" spans="1:15" ht="22.5" customHeight="1">
      <c r="A12" s="60">
        <v>10</v>
      </c>
      <c r="B12" s="61">
        <v>13695</v>
      </c>
      <c r="C12" s="61">
        <v>12340.1</v>
      </c>
      <c r="E12" s="62"/>
      <c r="F12" s="62"/>
      <c r="G12" s="62"/>
      <c r="H12" s="62"/>
      <c r="I12" s="62"/>
      <c r="J12" s="62"/>
      <c r="K12" s="62"/>
      <c r="L12" s="62"/>
      <c r="M12" s="62"/>
      <c r="N12" s="62"/>
      <c r="O12" s="62"/>
    </row>
    <row r="13" spans="1:15" ht="22.5" customHeight="1">
      <c r="A13" s="60">
        <v>11</v>
      </c>
      <c r="B13" s="61">
        <v>13892.5</v>
      </c>
      <c r="C13" s="61">
        <v>12450.3</v>
      </c>
      <c r="E13" s="62"/>
      <c r="F13" s="62"/>
      <c r="G13" s="62"/>
      <c r="H13" s="62"/>
      <c r="I13" s="62"/>
      <c r="J13" s="62"/>
      <c r="K13" s="62"/>
      <c r="L13" s="62"/>
      <c r="M13" s="62"/>
      <c r="N13" s="62"/>
      <c r="O13" s="62"/>
    </row>
    <row r="14" spans="1:15" ht="22.5" customHeight="1">
      <c r="A14" s="60">
        <v>12</v>
      </c>
      <c r="B14" s="61">
        <v>14280.3</v>
      </c>
      <c r="C14" s="61">
        <v>13859.9</v>
      </c>
      <c r="E14" s="62"/>
      <c r="F14" s="62"/>
      <c r="G14" s="62"/>
      <c r="H14" s="62"/>
      <c r="I14" s="62"/>
      <c r="J14" s="62"/>
      <c r="K14" s="62"/>
      <c r="L14" s="62"/>
      <c r="M14" s="62"/>
      <c r="N14" s="62"/>
      <c r="O14" s="62"/>
    </row>
    <row r="15" spans="1:15" ht="22.5" customHeight="1">
      <c r="A15" s="60">
        <v>1</v>
      </c>
      <c r="B15" s="60">
        <v>12006.2</v>
      </c>
      <c r="C15" s="60">
        <v>9830.6</v>
      </c>
      <c r="E15" s="62"/>
      <c r="F15" s="62"/>
      <c r="G15" s="62"/>
      <c r="H15" s="62"/>
      <c r="I15" s="62"/>
      <c r="J15" s="62"/>
      <c r="K15" s="62"/>
      <c r="L15" s="62"/>
      <c r="M15" s="62"/>
      <c r="N15" s="62"/>
      <c r="O15" s="62"/>
    </row>
    <row r="16" spans="1:15" ht="22.5" customHeight="1">
      <c r="A16" s="60">
        <v>2</v>
      </c>
      <c r="B16" s="60">
        <v>10798.8</v>
      </c>
      <c r="C16" s="60">
        <v>9809.8</v>
      </c>
      <c r="E16" s="62"/>
      <c r="F16" s="62"/>
      <c r="G16" s="62"/>
      <c r="H16" s="62"/>
      <c r="I16" s="62"/>
      <c r="J16" s="62"/>
      <c r="K16" s="62"/>
      <c r="L16" s="62"/>
      <c r="M16" s="62"/>
      <c r="N16" s="62"/>
      <c r="O16" s="62"/>
    </row>
    <row r="17" spans="1:15" ht="22.5" customHeight="1">
      <c r="A17" s="60">
        <v>3</v>
      </c>
      <c r="B17" s="60">
        <v>12807.9</v>
      </c>
      <c r="C17" s="60">
        <v>11905.8</v>
      </c>
      <c r="E17" s="62"/>
      <c r="F17" s="62"/>
      <c r="G17" s="62"/>
      <c r="H17" s="62"/>
      <c r="I17" s="62"/>
      <c r="J17" s="62"/>
      <c r="K17" s="62"/>
      <c r="L17" s="62"/>
      <c r="M17" s="62"/>
      <c r="N17" s="62"/>
      <c r="O17" s="62"/>
    </row>
    <row r="18" spans="1:15" ht="22.5" customHeight="1">
      <c r="A18" s="60">
        <v>4</v>
      </c>
      <c r="B18" s="60">
        <v>11641.8</v>
      </c>
      <c r="C18" s="60">
        <v>9984.8</v>
      </c>
      <c r="E18" s="62"/>
      <c r="F18" s="62"/>
      <c r="G18" s="62"/>
      <c r="H18" s="62"/>
      <c r="I18" s="62"/>
      <c r="J18" s="62"/>
      <c r="K18" s="62"/>
      <c r="L18" s="62"/>
      <c r="M18" s="62"/>
      <c r="N18" s="62"/>
      <c r="O18" s="62"/>
    </row>
    <row r="19" spans="1:15" ht="24" customHeight="1">
      <c r="A19" s="60">
        <v>5</v>
      </c>
      <c r="B19" s="60">
        <v>12179.3</v>
      </c>
      <c r="C19" s="60">
        <v>10857.8</v>
      </c>
      <c r="E19" s="62"/>
      <c r="F19" s="62"/>
      <c r="G19" s="72" t="s">
        <v>90</v>
      </c>
      <c r="H19" s="62"/>
      <c r="I19" s="62"/>
      <c r="J19" s="73" t="s">
        <v>87</v>
      </c>
      <c r="K19" s="62"/>
      <c r="L19" s="62"/>
      <c r="M19" s="73" t="s">
        <v>91</v>
      </c>
      <c r="N19" s="62"/>
      <c r="O19" s="62"/>
    </row>
    <row r="20" spans="1:15" ht="19.5" customHeight="1">
      <c r="A20" s="60">
        <v>6</v>
      </c>
      <c r="B20" s="60">
        <v>10964.7</v>
      </c>
      <c r="C20" s="60">
        <v>9975.2</v>
      </c>
      <c r="E20" s="62"/>
      <c r="F20" s="62"/>
      <c r="G20" s="72">
        <v>2000</v>
      </c>
      <c r="H20" s="62"/>
      <c r="I20" s="62"/>
      <c r="J20" s="74">
        <v>2001</v>
      </c>
      <c r="K20" s="62"/>
      <c r="L20" s="62"/>
      <c r="M20" s="72">
        <v>2002</v>
      </c>
      <c r="N20" s="62"/>
      <c r="O20" s="62"/>
    </row>
    <row r="21" spans="1:15" ht="30" customHeight="1">
      <c r="A21" s="60">
        <v>7</v>
      </c>
      <c r="B21" s="60">
        <v>10807.2</v>
      </c>
      <c r="C21" s="60">
        <v>9821</v>
      </c>
      <c r="E21" s="75" t="str">
        <f>"- 7  -"</f>
        <v>- 7  -</v>
      </c>
      <c r="F21" s="63"/>
      <c r="G21" s="63"/>
      <c r="H21" s="63"/>
      <c r="I21" s="63"/>
      <c r="J21" s="74"/>
      <c r="K21" s="63"/>
      <c r="L21" s="63"/>
      <c r="M21" s="63"/>
      <c r="N21" s="63"/>
      <c r="O21" s="63"/>
    </row>
    <row r="22" spans="1:3" ht="16.5">
      <c r="A22" s="60">
        <v>8</v>
      </c>
      <c r="B22" s="60">
        <v>12336.2</v>
      </c>
      <c r="C22" s="60">
        <v>9611.7</v>
      </c>
    </row>
    <row r="23" spans="1:3" ht="16.5">
      <c r="A23" s="60">
        <v>9</v>
      </c>
      <c r="B23" s="60">
        <v>9594.6</v>
      </c>
      <c r="C23" s="60">
        <v>7927.1</v>
      </c>
    </row>
    <row r="24" spans="1:3" ht="16.5">
      <c r="A24" s="60">
        <v>10</v>
      </c>
      <c r="B24" s="60">
        <v>11633</v>
      </c>
      <c r="C24" s="60">
        <v>9837.6</v>
      </c>
    </row>
    <row r="25" spans="1:3" ht="16.5">
      <c r="A25" s="60">
        <v>11</v>
      </c>
      <c r="B25" s="60">
        <v>10902.8</v>
      </c>
      <c r="C25" s="60">
        <v>9187.4</v>
      </c>
    </row>
    <row r="26" spans="1:3" ht="16.5">
      <c r="A26" s="60">
        <v>12</v>
      </c>
      <c r="B26" s="60">
        <v>11558.6</v>
      </c>
      <c r="C26" s="60">
        <v>10150.4</v>
      </c>
    </row>
    <row r="27" spans="1:3" ht="16.5">
      <c r="A27" s="60">
        <v>1</v>
      </c>
      <c r="B27" s="60">
        <v>11347.4</v>
      </c>
      <c r="C27" s="60">
        <v>9085.5</v>
      </c>
    </row>
    <row r="28" spans="1:3" ht="16.5">
      <c r="A28" s="60">
        <v>2</v>
      </c>
      <c r="B28" s="60">
        <v>8932.8</v>
      </c>
      <c r="C28" s="60">
        <v>6929.2</v>
      </c>
    </row>
    <row r="29" spans="1:3" ht="16.5">
      <c r="A29" s="60">
        <v>3</v>
      </c>
      <c r="B29" s="60">
        <v>11365</v>
      </c>
      <c r="C29" s="60">
        <v>10302.4</v>
      </c>
    </row>
    <row r="30" spans="1:3" ht="16.5">
      <c r="A30" s="60">
        <v>4</v>
      </c>
      <c r="B30" s="60">
        <v>11439.5</v>
      </c>
      <c r="C30" s="60">
        <v>9778.2</v>
      </c>
    </row>
    <row r="31" spans="1:3" ht="16.5">
      <c r="A31" s="60">
        <v>5</v>
      </c>
      <c r="B31" s="60">
        <v>12265.4</v>
      </c>
      <c r="C31" s="60">
        <v>9903.4</v>
      </c>
    </row>
    <row r="32" spans="1:3" ht="16.5">
      <c r="A32" s="60">
        <v>6</v>
      </c>
      <c r="B32" s="60">
        <v>11677.7</v>
      </c>
      <c r="C32" s="60">
        <v>9431.1</v>
      </c>
    </row>
    <row r="33" spans="1:3" ht="16.5">
      <c r="A33" s="60">
        <v>7</v>
      </c>
      <c r="B33" s="60">
        <v>13135</v>
      </c>
      <c r="C33" s="60">
        <v>10854.9</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tabSelected="1" workbookViewId="0" topLeftCell="G1">
      <selection activeCell="A1" sqref="A1:N1"/>
    </sheetView>
  </sheetViews>
  <sheetFormatPr defaultColWidth="9.00390625" defaultRowHeight="27.75" customHeight="1"/>
  <cols>
    <col min="1" max="1" width="4.50390625" style="64" customWidth="1"/>
    <col min="2" max="5" width="12.625" style="65" customWidth="1"/>
    <col min="6" max="6" width="6.625" style="64" customWidth="1"/>
    <col min="7" max="17" width="11.125" style="64" customWidth="1"/>
    <col min="18" max="16384" width="9.00390625" style="64" customWidth="1"/>
  </cols>
  <sheetData>
    <row r="1" spans="7:17" ht="23.25" customHeight="1">
      <c r="G1" s="76" t="s">
        <v>61</v>
      </c>
      <c r="H1" s="77"/>
      <c r="I1" s="78"/>
      <c r="J1" s="78"/>
      <c r="K1" s="78"/>
      <c r="L1" s="78"/>
      <c r="M1" s="78"/>
      <c r="N1" s="78"/>
      <c r="O1" s="78"/>
      <c r="P1" s="78"/>
      <c r="Q1" s="78"/>
    </row>
    <row r="2" spans="2:17" ht="24.75" customHeight="1">
      <c r="B2" s="68" t="s">
        <v>65</v>
      </c>
      <c r="C2" s="79" t="s">
        <v>108</v>
      </c>
      <c r="D2" s="68" t="s">
        <v>65</v>
      </c>
      <c r="E2" s="79" t="s">
        <v>108</v>
      </c>
      <c r="G2" s="80" t="s">
        <v>62</v>
      </c>
      <c r="H2" s="78"/>
      <c r="I2" s="78"/>
      <c r="J2" s="78"/>
      <c r="K2" s="78"/>
      <c r="L2" s="78"/>
      <c r="M2" s="78"/>
      <c r="N2" s="78"/>
      <c r="O2" s="78"/>
      <c r="P2" s="78"/>
      <c r="Q2" s="78"/>
    </row>
    <row r="3" spans="1:5" ht="27.75" customHeight="1">
      <c r="A3" s="66">
        <v>1</v>
      </c>
      <c r="B3" s="65">
        <v>12006.2</v>
      </c>
      <c r="C3" s="65">
        <v>11347.4</v>
      </c>
      <c r="D3" s="65">
        <v>9830.6</v>
      </c>
      <c r="E3" s="65">
        <v>9085.5</v>
      </c>
    </row>
    <row r="4" spans="1:15" ht="23.25" customHeight="1">
      <c r="A4" s="66">
        <v>2</v>
      </c>
      <c r="B4" s="65">
        <v>22805</v>
      </c>
      <c r="C4" s="65">
        <v>20280.2</v>
      </c>
      <c r="D4" s="65">
        <v>19640.4</v>
      </c>
      <c r="E4" s="65">
        <v>16014.7</v>
      </c>
      <c r="I4" s="81" t="s">
        <v>63</v>
      </c>
      <c r="O4" s="81" t="s">
        <v>64</v>
      </c>
    </row>
    <row r="5" spans="1:5" ht="27.75" customHeight="1">
      <c r="A5" s="66">
        <v>3</v>
      </c>
      <c r="B5" s="65">
        <v>35612.9</v>
      </c>
      <c r="C5" s="65">
        <v>31645.2</v>
      </c>
      <c r="D5" s="65">
        <v>31546.2</v>
      </c>
      <c r="E5" s="65">
        <v>26317.1</v>
      </c>
    </row>
    <row r="6" spans="1:5" ht="27.75" customHeight="1">
      <c r="A6" s="66">
        <v>4</v>
      </c>
      <c r="B6" s="65">
        <v>47254.7</v>
      </c>
      <c r="C6" s="65">
        <v>43084.7</v>
      </c>
      <c r="D6" s="65">
        <v>41531</v>
      </c>
      <c r="E6" s="65">
        <v>36095.3</v>
      </c>
    </row>
    <row r="7" spans="1:5" ht="27.75" customHeight="1">
      <c r="A7" s="66">
        <v>5</v>
      </c>
      <c r="B7" s="65">
        <v>59434</v>
      </c>
      <c r="C7" s="65">
        <v>55350.1</v>
      </c>
      <c r="D7" s="65">
        <v>52388.8</v>
      </c>
      <c r="E7" s="65">
        <v>45998.7</v>
      </c>
    </row>
    <row r="8" spans="1:5" ht="27.75" customHeight="1">
      <c r="A8" s="66">
        <v>6</v>
      </c>
      <c r="B8" s="65">
        <v>70398.7</v>
      </c>
      <c r="C8" s="65">
        <v>67027.8</v>
      </c>
      <c r="D8" s="65">
        <v>62364</v>
      </c>
      <c r="E8" s="65">
        <v>55429.8</v>
      </c>
    </row>
    <row r="9" spans="1:5" ht="27.75" customHeight="1">
      <c r="A9" s="66">
        <v>7</v>
      </c>
      <c r="B9" s="65">
        <v>81205.9</v>
      </c>
      <c r="C9" s="65">
        <v>80162.8</v>
      </c>
      <c r="D9" s="65">
        <v>72185</v>
      </c>
      <c r="E9" s="65">
        <v>66284.7</v>
      </c>
    </row>
    <row r="10" spans="1:4" ht="27.75" customHeight="1">
      <c r="A10" s="66">
        <v>8</v>
      </c>
      <c r="B10" s="65">
        <v>93542.1</v>
      </c>
      <c r="D10" s="65">
        <v>81796.7</v>
      </c>
    </row>
    <row r="11" spans="1:4" ht="27.75" customHeight="1">
      <c r="A11" s="66">
        <v>9</v>
      </c>
      <c r="B11" s="65">
        <v>103136.7</v>
      </c>
      <c r="D11" s="65">
        <v>89723.8</v>
      </c>
    </row>
    <row r="12" spans="1:4" ht="27.75" customHeight="1">
      <c r="A12" s="66">
        <v>10</v>
      </c>
      <c r="B12" s="65">
        <v>114769.7</v>
      </c>
      <c r="D12" s="65">
        <v>99561.4</v>
      </c>
    </row>
    <row r="13" spans="1:4" ht="27.75" customHeight="1">
      <c r="A13" s="66">
        <v>11</v>
      </c>
      <c r="B13" s="65">
        <v>125672.5</v>
      </c>
      <c r="D13" s="65">
        <v>108748.8</v>
      </c>
    </row>
    <row r="14" spans="1:4" ht="27.75" customHeight="1">
      <c r="A14" s="66">
        <v>12</v>
      </c>
      <c r="B14" s="65">
        <v>137231.1</v>
      </c>
      <c r="D14" s="65">
        <v>118899.2</v>
      </c>
    </row>
    <row r="15" ht="34.5" customHeight="1"/>
    <row r="16" ht="32.25" customHeight="1">
      <c r="L16" s="67"/>
    </row>
    <row r="17" spans="12:13" ht="27.75" customHeight="1">
      <c r="L17" s="82" t="str">
        <f>"-  8  -"</f>
        <v>-  8  -</v>
      </c>
      <c r="M17" s="61"/>
    </row>
    <row r="18" ht="27.75" customHeight="1">
      <c r="M18" s="67"/>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91年7月</dc:title>
  <dc:subject>91年7月</dc:subject>
  <dc:creator>ginger</dc:creator>
  <cp:keywords/>
  <dc:description/>
  <cp:lastModifiedBy>Administrator</cp:lastModifiedBy>
  <cp:lastPrinted>2002-08-07T08:01:05Z</cp:lastPrinted>
  <dcterms:created xsi:type="dcterms:W3CDTF">2000-02-17T03:25:54Z</dcterms:created>
  <dcterms:modified xsi:type="dcterms:W3CDTF">2008-10-29T03:30:42Z</dcterms:modified>
  <cp:category>IZ0</cp:category>
  <cp:version/>
  <cp:contentType/>
  <cp:contentStatus/>
</cp:coreProperties>
</file>