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 sheetId="8" r:id="rId8"/>
  </sheets>
  <definedNames>
    <definedName name="_xlnm.Print_Area" localSheetId="0">'概況'!$A$1:$N$24</definedName>
    <definedName name="_xlnm.Print_Area" localSheetId="6">'圖一'!$E$1:$O$21</definedName>
    <definedName name="_xlnm.Print_Area" localSheetId="7">'圖二 '!$G$1:$Q$17</definedName>
  </definedNames>
  <calcPr fullCalcOnLoad="1"/>
</workbook>
</file>

<file path=xl/sharedStrings.xml><?xml version="1.0" encoding="utf-8"?>
<sst xmlns="http://schemas.openxmlformats.org/spreadsheetml/2006/main" count="298" uniqueCount="180">
  <si>
    <t>Comparison of Foreign Exchange Export Proceeds and Import Payments</t>
  </si>
  <si>
    <t>Month</t>
  </si>
  <si>
    <t>FX Export</t>
  </si>
  <si>
    <t>差額</t>
  </si>
  <si>
    <t>Item</t>
  </si>
  <si>
    <t>月 份</t>
  </si>
  <si>
    <t>金 額</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</si>
  <si>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</si>
  <si>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</si>
  <si>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</si>
  <si>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</si>
  <si>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</si>
  <si>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</si>
  <si>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</si>
  <si>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</si>
  <si>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</si>
  <si>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</si>
  <si>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</si>
  <si>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</si>
  <si>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</si>
  <si>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</si>
  <si>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</si>
  <si>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</si>
  <si>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</si>
  <si>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</si>
  <si>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</si>
  <si>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</si>
  <si>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</si>
  <si>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</si>
  <si>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</si>
  <si>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</si>
  <si>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</si>
  <si>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</si>
  <si>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r>
      <t>未以新台幣結購</t>
    </r>
    <r>
      <rPr>
        <b/>
        <sz val="10"/>
        <rFont val="Times New Roman"/>
        <family val="1"/>
      </rPr>
      <t xml:space="preserve"> *</t>
    </r>
  </si>
  <si>
    <t>Non-Purchased</t>
  </si>
  <si>
    <t>from Banks</t>
  </si>
  <si>
    <t>Table  4</t>
  </si>
  <si>
    <t>Comparison with</t>
  </si>
  <si>
    <t>Type   of</t>
  </si>
  <si>
    <t>Payment</t>
  </si>
  <si>
    <t>項 目</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</si>
  <si>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</si>
  <si>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</si>
  <si>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</si>
  <si>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</si>
  <si>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出 進 口 外 匯 付 款 方 式 統 計（累 月）</t>
  </si>
  <si>
    <t>Foreign Exchange Export Proceeds and Import Payments by Type of Payment (Jan. To Date)</t>
  </si>
  <si>
    <t>Table  5</t>
  </si>
  <si>
    <t>出口外匯收入進口外匯支出金額比較</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</si>
  <si>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</si>
  <si>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</si>
  <si>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</si>
  <si>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</si>
  <si>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</si>
  <si>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</si>
  <si>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</si>
  <si>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付款方式</t>
  </si>
  <si>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</si>
  <si>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</si>
  <si>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</si>
  <si>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</si>
  <si>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</si>
  <si>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</si>
  <si>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</si>
  <si>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</si>
  <si>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</si>
  <si>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</si>
  <si>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</si>
  <si>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</si>
  <si>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</si>
  <si>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遠期信用狀</t>
    </r>
    <r>
      <rPr>
        <b/>
        <sz val="12"/>
        <rFont val="Times New Roman"/>
        <family val="1"/>
      </rPr>
      <t xml:space="preserve">               Usance L/C</t>
    </r>
  </si>
  <si>
    <r>
      <t>合　　　計</t>
    </r>
    <r>
      <rPr>
        <b/>
        <sz val="12"/>
        <rFont val="Times New Roman"/>
        <family val="1"/>
      </rPr>
      <t xml:space="preserve">               Total</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</si>
  <si>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</si>
  <si>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</si>
  <si>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</si>
  <si>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</si>
  <si>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</si>
  <si>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</si>
  <si>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</si>
  <si>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</si>
  <si>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</si>
  <si>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</si>
  <si>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</si>
  <si>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</si>
  <si>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</si>
  <si>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</si>
  <si>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</si>
  <si>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</si>
  <si>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</si>
  <si>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</si>
  <si>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</si>
  <si>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 </t>
  </si>
  <si>
    <t>91</t>
  </si>
  <si>
    <t>進 口 外 匯 支 出</t>
  </si>
  <si>
    <t>金 額</t>
  </si>
  <si>
    <t>金 額</t>
  </si>
  <si>
    <t>出 口 外 匯 收 入</t>
  </si>
  <si>
    <t>表  五</t>
  </si>
  <si>
    <t>項 目</t>
  </si>
  <si>
    <t xml:space="preserve">                                      單位:百萬美元</t>
  </si>
  <si>
    <t>與上年同期增減比較</t>
  </si>
  <si>
    <r>
      <t xml:space="preserve">即期信用狀 </t>
    </r>
    <r>
      <rPr>
        <b/>
        <sz val="12"/>
        <rFont val="Times New Roman"/>
        <family val="1"/>
      </rPr>
      <t xml:space="preserve">              Sight L/C</t>
    </r>
  </si>
  <si>
    <t>付款方式</t>
  </si>
  <si>
    <t>與上年同期增減比較</t>
  </si>
  <si>
    <t>進 口 外 匯 支 出</t>
  </si>
  <si>
    <t xml:space="preserve">              單位:百萬美元</t>
  </si>
  <si>
    <t>與上年同期增減比較</t>
  </si>
  <si>
    <t>出 口 外 匯 收 入</t>
  </si>
  <si>
    <t>表  四</t>
  </si>
  <si>
    <t>出 進 口 外 匯 付 款 方 式 統 計（當 月）</t>
  </si>
  <si>
    <t xml:space="preserve">表  一 </t>
  </si>
  <si>
    <t>項目</t>
  </si>
  <si>
    <t>出口外匯收入</t>
  </si>
  <si>
    <t>進口外匯支出</t>
  </si>
  <si>
    <t>出進口外匯</t>
  </si>
  <si>
    <t>差額</t>
  </si>
  <si>
    <r>
      <t>附註：</t>
    </r>
    <r>
      <rPr>
        <b/>
        <sz val="11"/>
        <rFont val="Times New Roman"/>
        <family val="1"/>
      </rPr>
      <t xml:space="preserve">r </t>
    </r>
    <r>
      <rPr>
        <b/>
        <sz val="11"/>
        <rFont val="新細明體"/>
        <family val="1"/>
      </rPr>
      <t>表示修正數字</t>
    </r>
  </si>
  <si>
    <t>單位:百萬美元</t>
  </si>
  <si>
    <t>出 口 外 匯 收 入 統 計</t>
  </si>
  <si>
    <t xml:space="preserve">表  二 </t>
  </si>
  <si>
    <t>月 份</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</si>
  <si>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</si>
  <si>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</si>
  <si>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</si>
  <si>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</si>
  <si>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合計</t>
    </r>
    <r>
      <rPr>
        <b/>
        <sz val="10"/>
        <rFont val="華康隸書體"/>
        <family val="3"/>
      </rPr>
      <t xml:space="preserve"> Total</t>
    </r>
  </si>
  <si>
    <t>未立即結售新台幣</t>
  </si>
  <si>
    <t xml:space="preserve">      單位:百萬美元</t>
  </si>
  <si>
    <t>結售新台幣</t>
  </si>
  <si>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</si>
  <si>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</si>
  <si>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t xml:space="preserve">表  三 </t>
  </si>
  <si>
    <t>以新台幣結購</t>
  </si>
  <si>
    <t>未以新台幣結購</t>
  </si>
  <si>
    <t>進 口 外 匯 支 出 統 計</t>
  </si>
  <si>
    <r>
      <t>附註</t>
    </r>
    <r>
      <rPr>
        <b/>
        <sz val="11"/>
        <rFont val="華康隸書體"/>
        <family val="3"/>
      </rPr>
      <t>：</t>
    </r>
    <r>
      <rPr>
        <b/>
        <sz val="11"/>
        <rFont val="Times New Roman"/>
        <family val="1"/>
      </rPr>
      <t xml:space="preserve">* </t>
    </r>
    <r>
      <rPr>
        <b/>
        <sz val="11"/>
        <rFont val="新細明體"/>
        <family val="1"/>
      </rPr>
      <t>係指進口商逕以其外匯存款等匯出支付貨款者</t>
    </r>
    <r>
      <rPr>
        <b/>
        <sz val="11"/>
        <rFont val="華康隸書體"/>
        <family val="3"/>
      </rPr>
      <t>。</t>
    </r>
  </si>
  <si>
    <r>
      <t>即期信用狀</t>
    </r>
    <r>
      <rPr>
        <b/>
        <sz val="12"/>
        <rFont val="Times New Roman"/>
        <family val="1"/>
      </rPr>
      <t xml:space="preserve">       Sight L/C</t>
    </r>
  </si>
  <si>
    <r>
      <t xml:space="preserve">託　　　收 </t>
    </r>
    <r>
      <rPr>
        <b/>
        <sz val="12"/>
        <rFont val="Times New Roman"/>
        <family val="1"/>
      </rPr>
      <t>Collection</t>
    </r>
  </si>
  <si>
    <r>
      <t>遠期信用狀</t>
    </r>
    <r>
      <rPr>
        <b/>
        <sz val="12"/>
        <rFont val="Times New Roman"/>
        <family val="1"/>
      </rPr>
      <t xml:space="preserve">               Usance L/C</t>
    </r>
  </si>
  <si>
    <r>
      <t>合　　　計</t>
    </r>
    <r>
      <rPr>
        <b/>
        <sz val="12"/>
        <rFont val="Times New Roman"/>
        <family val="1"/>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</si>
  <si>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</si>
  <si>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</si>
  <si>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</si>
  <si>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 xml:space="preserve">月 </t>
    </r>
    <r>
      <rPr>
        <b/>
        <sz val="11"/>
        <rFont val="Times New Roman"/>
        <family val="1"/>
      </rPr>
      <t>Apr.</t>
    </r>
  </si>
  <si>
    <r>
      <t xml:space="preserve">    5 </t>
    </r>
    <r>
      <rPr>
        <b/>
        <sz val="11"/>
        <rFont val="新細明體"/>
        <family val="1"/>
      </rPr>
      <t>月</t>
    </r>
    <r>
      <rPr>
        <b/>
        <sz val="11"/>
        <rFont val="Times New Roman"/>
        <family val="1"/>
      </rPr>
      <t xml:space="preserve"> May </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</si>
  <si>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</si>
  <si>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</si>
  <si>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</si>
  <si>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本</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</si>
  <si>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年</t>
    </r>
  </si>
  <si>
    <r>
      <t xml:space="preserve">       1 </t>
    </r>
    <r>
      <rPr>
        <b/>
        <sz val="11"/>
        <rFont val="新細明體"/>
        <family val="1"/>
      </rPr>
      <t>月</t>
    </r>
    <r>
      <rPr>
        <b/>
        <sz val="11"/>
        <rFont val="Times New Roman"/>
        <family val="1"/>
      </rPr>
      <t xml:space="preserve"> Jan.</t>
    </r>
  </si>
  <si>
    <r>
      <t xml:space="preserve">       5 </t>
    </r>
    <r>
      <rPr>
        <b/>
        <sz val="11"/>
        <rFont val="新細明體"/>
        <family val="1"/>
      </rPr>
      <t>月</t>
    </r>
    <r>
      <rPr>
        <b/>
        <sz val="11"/>
        <rFont val="Times New Roman"/>
        <family val="1"/>
      </rPr>
      <t xml:space="preserve"> May </t>
    </r>
  </si>
  <si>
    <r>
      <t xml:space="preserve">May         </t>
    </r>
    <r>
      <rPr>
        <b/>
        <sz val="12"/>
        <color indexed="10"/>
        <rFont val="Times New Roman"/>
        <family val="1"/>
      </rPr>
      <t xml:space="preserve"> 2003</t>
    </r>
  </si>
  <si>
    <r>
      <t xml:space="preserve">May  </t>
    </r>
    <r>
      <rPr>
        <b/>
        <sz val="12"/>
        <color indexed="10"/>
        <rFont val="Times New Roman"/>
        <family val="1"/>
      </rPr>
      <t xml:space="preserve"> 2002</t>
    </r>
  </si>
  <si>
    <r>
      <t xml:space="preserve">May           </t>
    </r>
    <r>
      <rPr>
        <b/>
        <sz val="12"/>
        <color indexed="10"/>
        <rFont val="Times New Roman"/>
        <family val="1"/>
      </rPr>
      <t>2003</t>
    </r>
  </si>
  <si>
    <r>
      <t xml:space="preserve">May </t>
    </r>
    <r>
      <rPr>
        <b/>
        <sz val="12"/>
        <color indexed="10"/>
        <rFont val="Times New Roman"/>
        <family val="1"/>
      </rPr>
      <t xml:space="preserve">  2002</t>
    </r>
  </si>
  <si>
    <r>
      <t xml:space="preserve">Jan.-May     </t>
    </r>
    <r>
      <rPr>
        <b/>
        <sz val="12"/>
        <color indexed="10"/>
        <rFont val="Times New Roman"/>
        <family val="1"/>
      </rPr>
      <t>2003</t>
    </r>
  </si>
  <si>
    <r>
      <t xml:space="preserve">Jan.-May    </t>
    </r>
    <r>
      <rPr>
        <b/>
        <sz val="12"/>
        <color indexed="10"/>
        <rFont val="Times New Roman"/>
        <family val="1"/>
      </rPr>
      <t>2002</t>
    </r>
  </si>
  <si>
    <r>
      <t>92</t>
    </r>
    <r>
      <rPr>
        <b/>
        <sz val="12"/>
        <rFont val="新細明體"/>
        <family val="1"/>
      </rPr>
      <t xml:space="preserve">年 </t>
    </r>
    <r>
      <rPr>
        <b/>
        <sz val="12"/>
        <rFont val="Times New Roman"/>
        <family val="1"/>
      </rPr>
      <t xml:space="preserve">             1-5</t>
    </r>
    <r>
      <rPr>
        <b/>
        <sz val="12"/>
        <rFont val="新細明體"/>
        <family val="1"/>
      </rPr>
      <t>月</t>
    </r>
  </si>
  <si>
    <r>
      <t>1- 5</t>
    </r>
    <r>
      <rPr>
        <b/>
        <sz val="11"/>
        <rFont val="新細明體"/>
        <family val="1"/>
      </rPr>
      <t xml:space="preserve">月  </t>
    </r>
    <r>
      <rPr>
        <b/>
        <sz val="11"/>
        <rFont val="Times New Roman"/>
        <family val="1"/>
      </rPr>
      <t xml:space="preserve">            Jan.-May</t>
    </r>
  </si>
  <si>
    <r>
      <t xml:space="preserve"> </t>
    </r>
    <r>
      <rPr>
        <b/>
        <sz val="10"/>
        <color indexed="10"/>
        <rFont val="Times New Roman"/>
        <family val="1"/>
      </rPr>
      <t>92</t>
    </r>
    <r>
      <rPr>
        <b/>
        <sz val="10"/>
        <rFont val="新細明體"/>
        <family val="1"/>
      </rPr>
      <t>年</t>
    </r>
    <r>
      <rPr>
        <b/>
        <sz val="10"/>
        <rFont val="Times New Roman"/>
        <family val="1"/>
      </rPr>
      <t xml:space="preserve"> 1 -5</t>
    </r>
    <r>
      <rPr>
        <b/>
        <sz val="10"/>
        <rFont val="新細明體"/>
        <family val="1"/>
      </rPr>
      <t>月</t>
    </r>
    <r>
      <rPr>
        <b/>
        <sz val="10"/>
        <rFont val="華康隸書體"/>
        <family val="3"/>
      </rPr>
      <t xml:space="preserve">
</t>
    </r>
    <r>
      <rPr>
        <b/>
        <sz val="10"/>
        <rFont val="Times New Roman"/>
        <family val="1"/>
      </rPr>
      <t xml:space="preserve">Jan.-May </t>
    </r>
    <r>
      <rPr>
        <b/>
        <sz val="10"/>
        <color indexed="10"/>
        <rFont val="Times New Roman"/>
        <family val="1"/>
      </rPr>
      <t>2003</t>
    </r>
  </si>
  <si>
    <r>
      <t xml:space="preserve"> 92</t>
    </r>
    <r>
      <rPr>
        <b/>
        <sz val="10"/>
        <rFont val="新細明體"/>
        <family val="1"/>
      </rPr>
      <t>年</t>
    </r>
    <r>
      <rPr>
        <b/>
        <sz val="10"/>
        <rFont val="Times New Roman"/>
        <family val="1"/>
      </rPr>
      <t xml:space="preserve"> </t>
    </r>
    <r>
      <rPr>
        <b/>
        <sz val="10"/>
        <rFont val="華康隸書體"/>
        <family val="3"/>
      </rPr>
      <t>1 -5</t>
    </r>
    <r>
      <rPr>
        <b/>
        <sz val="10"/>
        <rFont val="新細明體"/>
        <family val="1"/>
      </rPr>
      <t>月</t>
    </r>
    <r>
      <rPr>
        <b/>
        <sz val="10"/>
        <rFont val="華康隸書體"/>
        <family val="3"/>
      </rPr>
      <t xml:space="preserve">
</t>
    </r>
    <r>
      <rPr>
        <b/>
        <sz val="10"/>
        <rFont val="Times New Roman"/>
        <family val="1"/>
      </rPr>
      <t>Jan.-May</t>
    </r>
    <r>
      <rPr>
        <b/>
        <sz val="10"/>
        <color indexed="10"/>
        <rFont val="Times New Roman"/>
        <family val="1"/>
      </rPr>
      <t xml:space="preserve"> 2003</t>
    </r>
  </si>
  <si>
    <r>
      <t>92</t>
    </r>
    <r>
      <rPr>
        <b/>
        <sz val="12"/>
        <rFont val="新細明體"/>
        <family val="1"/>
      </rPr>
      <t xml:space="preserve">年 </t>
    </r>
    <r>
      <rPr>
        <b/>
        <sz val="12"/>
        <rFont val="Times New Roman"/>
        <family val="1"/>
      </rPr>
      <t xml:space="preserve">       5</t>
    </r>
    <r>
      <rPr>
        <b/>
        <sz val="12"/>
        <rFont val="新細明體"/>
        <family val="1"/>
      </rPr>
      <t>月</t>
    </r>
  </si>
  <si>
    <r>
      <t>92</t>
    </r>
    <r>
      <rPr>
        <b/>
        <sz val="12"/>
        <rFont val="新細明體"/>
        <family val="1"/>
      </rPr>
      <t>年</t>
    </r>
    <r>
      <rPr>
        <b/>
        <sz val="12"/>
        <rFont val="Times New Roman"/>
        <family val="1"/>
      </rPr>
      <t xml:space="preserve">       5</t>
    </r>
    <r>
      <rPr>
        <b/>
        <sz val="12"/>
        <rFont val="新細明體"/>
        <family val="1"/>
      </rPr>
      <t>月</t>
    </r>
  </si>
  <si>
    <r>
      <t>92</t>
    </r>
    <r>
      <rPr>
        <b/>
        <sz val="12"/>
        <rFont val="新細明體"/>
        <family val="1"/>
      </rPr>
      <t>年</t>
    </r>
    <r>
      <rPr>
        <b/>
        <sz val="12"/>
        <rFont val="Times New Roman"/>
        <family val="1"/>
      </rPr>
      <t xml:space="preserve">              1-5</t>
    </r>
    <r>
      <rPr>
        <b/>
        <sz val="12"/>
        <rFont val="新細明體"/>
        <family val="1"/>
      </rPr>
      <t>月</t>
    </r>
  </si>
  <si>
    <r>
      <t xml:space="preserve">Jan.-May    </t>
    </r>
    <r>
      <rPr>
        <b/>
        <sz val="12"/>
        <color indexed="10"/>
        <rFont val="Times New Roman"/>
        <family val="1"/>
      </rPr>
      <t>2003</t>
    </r>
  </si>
  <si>
    <r>
      <t xml:space="preserve">Jan.-May      </t>
    </r>
    <r>
      <rPr>
        <b/>
        <sz val="12"/>
        <color indexed="10"/>
        <rFont val="Times New Roman"/>
        <family val="1"/>
      </rPr>
      <t>2002</t>
    </r>
  </si>
  <si>
    <t>[圖  一]  我 國 近 年 出 進 口 外 匯 收 支 之 變 動 趨 勢 (90年-92年)</t>
  </si>
  <si>
    <t>CHART 1  COMPARISON OF FOREIGN EXCHANGE EXPORT PROCEEDS AND IMPORT PAYMENTS (2001-2003)</t>
  </si>
  <si>
    <t>九十年</t>
  </si>
  <si>
    <t xml:space="preserve">     九十一年</t>
  </si>
  <si>
    <t xml:space="preserve">  九十二年</t>
  </si>
  <si>
    <r>
      <t>九十二</t>
    </r>
    <r>
      <rPr>
        <b/>
        <sz val="18"/>
        <rFont val="新細明體"/>
        <family val="1"/>
      </rPr>
      <t>年五月份出進口外匯收支概況</t>
    </r>
  </si>
  <si>
    <r>
      <t>出口外匯收入計</t>
    </r>
    <r>
      <rPr>
        <b/>
        <sz val="12"/>
        <rFont val="Times New Roman"/>
        <family val="1"/>
      </rPr>
      <t>12,579.5</t>
    </r>
    <r>
      <rPr>
        <b/>
        <sz val="12"/>
        <rFont val="新細明體"/>
        <family val="1"/>
      </rPr>
      <t>百萬美元，較上年同期增加</t>
    </r>
    <r>
      <rPr>
        <b/>
        <sz val="12"/>
        <rFont val="Times New Roman"/>
        <family val="1"/>
      </rPr>
      <t>314.3</t>
    </r>
    <r>
      <rPr>
        <b/>
        <sz val="12"/>
        <rFont val="新細明體"/>
        <family val="1"/>
      </rPr>
      <t>百萬美元或</t>
    </r>
    <r>
      <rPr>
        <b/>
        <sz val="12"/>
        <rFont val="Times New Roman"/>
        <family val="1"/>
      </rPr>
      <t>2.6</t>
    </r>
    <r>
      <rPr>
        <b/>
        <sz val="12"/>
        <rFont val="新細明體"/>
        <family val="1"/>
      </rPr>
      <t>%（詳表一）。</t>
    </r>
  </si>
  <si>
    <r>
      <t>進口外匯支出計</t>
    </r>
    <r>
      <rPr>
        <b/>
        <sz val="12"/>
        <rFont val="Times New Roman"/>
        <family val="1"/>
      </rPr>
      <t>11,847.0</t>
    </r>
    <r>
      <rPr>
        <b/>
        <sz val="12"/>
        <rFont val="新細明體"/>
        <family val="1"/>
      </rPr>
      <t>百萬美元，較上年同期增加</t>
    </r>
    <r>
      <rPr>
        <b/>
        <sz val="12"/>
        <rFont val="Times New Roman"/>
        <family val="1"/>
      </rPr>
      <t>1,943.8</t>
    </r>
    <r>
      <rPr>
        <b/>
        <sz val="12"/>
        <rFont val="新細明體"/>
        <family val="1"/>
      </rPr>
      <t>百萬美元或</t>
    </r>
    <r>
      <rPr>
        <b/>
        <sz val="12"/>
        <rFont val="Times New Roman"/>
        <family val="1"/>
      </rPr>
      <t>19.6</t>
    </r>
    <r>
      <rPr>
        <b/>
        <sz val="12"/>
        <rFont val="新細明體"/>
        <family val="1"/>
      </rPr>
      <t>%（詳表一）。</t>
    </r>
  </si>
  <si>
    <r>
      <t>結售新台幣部份計</t>
    </r>
    <r>
      <rPr>
        <b/>
        <sz val="12"/>
        <rFont val="Times New Roman"/>
        <family val="1"/>
      </rPr>
      <t>1,945.5</t>
    </r>
    <r>
      <rPr>
        <b/>
        <sz val="12"/>
        <rFont val="新細明體"/>
        <family val="1"/>
      </rPr>
      <t>百萬美元，較上年同期減少</t>
    </r>
    <r>
      <rPr>
        <b/>
        <sz val="12"/>
        <rFont val="Times New Roman"/>
        <family val="1"/>
      </rPr>
      <t>368.8</t>
    </r>
    <r>
      <rPr>
        <b/>
        <sz val="12"/>
        <rFont val="新細明體"/>
        <family val="1"/>
      </rPr>
      <t>百萬美元或</t>
    </r>
    <r>
      <rPr>
        <b/>
        <sz val="12"/>
        <rFont val="Times New Roman"/>
        <family val="1"/>
      </rPr>
      <t>15.9</t>
    </r>
    <r>
      <rPr>
        <b/>
        <sz val="12"/>
        <rFont val="新細明體"/>
        <family val="1"/>
      </rPr>
      <t>%（詳表二）。</t>
    </r>
  </si>
  <si>
    <r>
      <t>未立即結售新台幣部份計</t>
    </r>
    <r>
      <rPr>
        <b/>
        <sz val="12"/>
        <rFont val="Times New Roman"/>
        <family val="1"/>
      </rPr>
      <t>10,634.0</t>
    </r>
    <r>
      <rPr>
        <b/>
        <sz val="12"/>
        <rFont val="新細明體"/>
        <family val="1"/>
      </rPr>
      <t>百萬美元，較上年同期增加</t>
    </r>
    <r>
      <rPr>
        <b/>
        <sz val="12"/>
        <rFont val="Times New Roman"/>
        <family val="1"/>
      </rPr>
      <t>683.1</t>
    </r>
    <r>
      <rPr>
        <b/>
        <sz val="12"/>
        <rFont val="新細明體"/>
        <family val="1"/>
      </rPr>
      <t>百萬美元或</t>
    </r>
    <r>
      <rPr>
        <b/>
        <sz val="12"/>
        <rFont val="Times New Roman"/>
        <family val="1"/>
      </rPr>
      <t>6.9</t>
    </r>
    <r>
      <rPr>
        <b/>
        <sz val="12"/>
        <rFont val="新細明體"/>
        <family val="1"/>
      </rPr>
      <t>%（詳表二）。</t>
    </r>
  </si>
  <si>
    <r>
      <t>以新台幣結購計</t>
    </r>
    <r>
      <rPr>
        <b/>
        <sz val="12"/>
        <rFont val="Times New Roman"/>
        <family val="1"/>
      </rPr>
      <t>3,375.6</t>
    </r>
    <r>
      <rPr>
        <b/>
        <sz val="12"/>
        <rFont val="新細明體"/>
        <family val="1"/>
      </rPr>
      <t>百萬美元，較上年同期增加</t>
    </r>
    <r>
      <rPr>
        <b/>
        <sz val="12"/>
        <rFont val="Times New Roman"/>
        <family val="1"/>
      </rPr>
      <t>447.8</t>
    </r>
    <r>
      <rPr>
        <b/>
        <sz val="12"/>
        <rFont val="新細明體"/>
        <family val="1"/>
      </rPr>
      <t>百萬美元或</t>
    </r>
    <r>
      <rPr>
        <b/>
        <sz val="12"/>
        <rFont val="Times New Roman"/>
        <family val="1"/>
      </rPr>
      <t>15.3</t>
    </r>
    <r>
      <rPr>
        <b/>
        <sz val="12"/>
        <rFont val="新細明體"/>
        <family val="1"/>
      </rPr>
      <t>%（詳表三）。</t>
    </r>
  </si>
  <si>
    <r>
      <t>未以新台幣結購計</t>
    </r>
    <r>
      <rPr>
        <b/>
        <sz val="12"/>
        <rFont val="Times New Roman"/>
        <family val="1"/>
      </rPr>
      <t>8,471.4</t>
    </r>
    <r>
      <rPr>
        <b/>
        <sz val="12"/>
        <rFont val="新細明體"/>
        <family val="1"/>
      </rPr>
      <t>百萬美元，較上年同期增加</t>
    </r>
    <r>
      <rPr>
        <b/>
        <sz val="12"/>
        <rFont val="Times New Roman"/>
        <family val="1"/>
      </rPr>
      <t>1,496.0</t>
    </r>
    <r>
      <rPr>
        <b/>
        <sz val="12"/>
        <rFont val="新細明體"/>
        <family val="1"/>
      </rPr>
      <t>百萬美元或</t>
    </r>
    <r>
      <rPr>
        <b/>
        <sz val="12"/>
        <rFont val="Times New Roman"/>
        <family val="1"/>
      </rPr>
      <t>21.4</t>
    </r>
    <r>
      <rPr>
        <b/>
        <sz val="12"/>
        <rFont val="新細明體"/>
        <family val="1"/>
      </rPr>
      <t>%（詳表三）。</t>
    </r>
  </si>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</sst>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7">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10"/>
      <name val="新細明體"/>
      <family val="1"/>
    </font>
    <font>
      <b/>
      <sz val="12"/>
      <color indexed="10"/>
      <name val="新細明體"/>
      <family val="1"/>
    </font>
    <font>
      <b/>
      <sz val="12"/>
      <name val="華康隸書體W7(P)"/>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0">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184" fontId="13" fillId="0" borderId="0" xfId="0" applyNumberFormat="1" applyFont="1" applyAlignment="1">
      <alignment horizontal="right"/>
    </xf>
    <xf numFmtId="185" fontId="13" fillId="0" borderId="0" xfId="0" applyNumberFormat="1" applyFont="1" applyAlignment="1">
      <alignment horizontal="right"/>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7" fillId="0" borderId="0" xfId="16" applyFont="1" applyAlignment="1">
      <alignment horizontal="centerContinuous"/>
      <protection/>
    </xf>
    <xf numFmtId="49" fontId="18" fillId="0" borderId="0" xfId="17" applyNumberFormat="1" applyFont="1" applyAlignment="1">
      <alignment horizontal="center"/>
      <protection/>
    </xf>
    <xf numFmtId="0" fontId="7"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 xfId="0" applyFont="1" applyBorder="1" applyAlignment="1">
      <alignment horizontal="center" vertical="center" wrapText="1"/>
    </xf>
    <xf numFmtId="0" fontId="7" fillId="0" borderId="10" xfId="0" applyFont="1" applyBorder="1" applyAlignment="1">
      <alignment horizontal="right" vertical="center"/>
    </xf>
    <xf numFmtId="0" fontId="23"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43" fontId="7" fillId="0" borderId="0" xfId="18" applyFont="1" applyAlignment="1">
      <alignment/>
    </xf>
    <xf numFmtId="187" fontId="7"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7" fillId="0" borderId="0" xfId="0" applyFont="1" applyAlignment="1">
      <alignment horizontal="right"/>
    </xf>
    <xf numFmtId="0" fontId="13"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3" fontId="18" fillId="0" borderId="0" xfId="17" applyNumberFormat="1" applyFont="1">
      <alignment/>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24"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11" fillId="0" borderId="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11" fillId="0" borderId="0" xfId="0" applyFont="1" applyBorder="1" applyAlignment="1">
      <alignment horizontal="center" vertical="center"/>
    </xf>
    <xf numFmtId="0" fontId="9" fillId="0" borderId="3"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2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905"/>
          <c:w val="0.98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3504238"/>
        <c:axId val="3466723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43569624"/>
        <c:axId val="56582297"/>
      </c:lineChart>
      <c:catAx>
        <c:axId val="6350423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4667231"/>
        <c:crossesAt val="5000"/>
        <c:auto val="0"/>
        <c:lblOffset val="100"/>
        <c:noMultiLvlLbl val="0"/>
      </c:catAx>
      <c:valAx>
        <c:axId val="34667231"/>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3504238"/>
        <c:crossesAt val="1"/>
        <c:crossBetween val="between"/>
        <c:dispUnits/>
        <c:majorUnit val="1000"/>
      </c:valAx>
      <c:catAx>
        <c:axId val="43569624"/>
        <c:scaling>
          <c:orientation val="minMax"/>
        </c:scaling>
        <c:axPos val="b"/>
        <c:delete val="1"/>
        <c:majorTickMark val="in"/>
        <c:minorTickMark val="none"/>
        <c:tickLblPos val="nextTo"/>
        <c:crossAx val="56582297"/>
        <c:crossesAt val="5000"/>
        <c:auto val="0"/>
        <c:lblOffset val="100"/>
        <c:noMultiLvlLbl val="0"/>
      </c:catAx>
      <c:valAx>
        <c:axId val="56582297"/>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3569624"/>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04"/>
          <c:w val="0.963"/>
          <c:h val="0.88575"/>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9478626"/>
        <c:axId val="19763315"/>
      </c:barChart>
      <c:catAx>
        <c:axId val="3947862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9763315"/>
        <c:crosses val="autoZero"/>
        <c:auto val="0"/>
        <c:lblOffset val="100"/>
        <c:noMultiLvlLbl val="0"/>
      </c:catAx>
      <c:valAx>
        <c:axId val="19763315"/>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9478626"/>
        <c:crossesAt val="1"/>
        <c:crossBetween val="between"/>
        <c:dispUnits/>
        <c:majorUnit val="10000"/>
        <c:minorUnit val="2000"/>
      </c:valAx>
      <c:spPr>
        <a:noFill/>
        <a:ln w="12700">
          <a:solidFill>
            <a:srgbClr val="000000"/>
          </a:solidFill>
        </a:ln>
      </c:spPr>
    </c:plotArea>
    <c:legend>
      <c:legendPos val="t"/>
      <c:layout>
        <c:manualLayout>
          <c:xMode val="edge"/>
          <c:yMode val="edge"/>
          <c:x val="0.376"/>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0375"/>
          <c:w val="0.96275"/>
          <c:h val="0.886"/>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3652108"/>
        <c:axId val="57324653"/>
      </c:barChart>
      <c:catAx>
        <c:axId val="4365210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7324653"/>
        <c:crossesAt val="0"/>
        <c:auto val="0"/>
        <c:lblOffset val="100"/>
        <c:noMultiLvlLbl val="0"/>
      </c:catAx>
      <c:valAx>
        <c:axId val="57324653"/>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3652108"/>
        <c:crossesAt val="1"/>
        <c:crossBetween val="between"/>
        <c:dispUnits/>
        <c:majorUnit val="10000"/>
        <c:minorUnit val="2000"/>
      </c:valAx>
      <c:spPr>
        <a:noFill/>
        <a:ln w="12700">
          <a:solidFill>
            <a:srgbClr val="000000"/>
          </a:solidFill>
        </a:ln>
      </c:spPr>
    </c:plotArea>
    <c:legend>
      <c:legendPos val="t"/>
      <c:layout>
        <c:manualLayout>
          <c:xMode val="edge"/>
          <c:yMode val="edge"/>
          <c:x val="0.374"/>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4</xdr:row>
      <xdr:rowOff>0</xdr:rowOff>
    </xdr:from>
    <xdr:to>
      <xdr:col>16</xdr:col>
      <xdr:colOff>590550</xdr:colOff>
      <xdr:row>16</xdr:row>
      <xdr:rowOff>76200</xdr:rowOff>
    </xdr:to>
    <xdr:graphicFrame>
      <xdr:nvGraphicFramePr>
        <xdr:cNvPr id="1" name="Chart 1"/>
        <xdr:cNvGraphicFramePr/>
      </xdr:nvGraphicFramePr>
      <xdr:xfrm>
        <a:off x="10306050" y="1257300"/>
        <a:ext cx="4924425"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209550</xdr:colOff>
      <xdr:row>16</xdr:row>
      <xdr:rowOff>85725</xdr:rowOff>
    </xdr:to>
    <xdr:graphicFrame>
      <xdr:nvGraphicFramePr>
        <xdr:cNvPr id="2" name="Chart 2"/>
        <xdr:cNvGraphicFramePr/>
      </xdr:nvGraphicFramePr>
      <xdr:xfrm>
        <a:off x="5210175" y="1257300"/>
        <a:ext cx="49244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22872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0.0525</cdr:y>
    </cdr:from>
    <cdr:to>
      <cdr:x>0.0655</cdr:x>
      <cdr:y>0.1015</cdr:y>
    </cdr:to>
    <cdr:sp>
      <cdr:nvSpPr>
        <cdr:cNvPr id="1" name="文字 1"/>
        <cdr:cNvSpPr txBox="1">
          <a:spLocks noChangeArrowheads="1"/>
        </cdr:cNvSpPr>
      </cdr:nvSpPr>
      <cdr:spPr>
        <a:xfrm>
          <a:off x="66675" y="238125"/>
          <a:ext cx="60960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0.033</cdr:y>
    </cdr:from>
    <cdr:to>
      <cdr:x>1</cdr:x>
      <cdr:y>0.09225</cdr:y>
    </cdr:to>
    <cdr:sp>
      <cdr:nvSpPr>
        <cdr:cNvPr id="2" name="文字 4"/>
        <cdr:cNvSpPr txBox="1">
          <a:spLocks noChangeArrowheads="1"/>
        </cdr:cNvSpPr>
      </cdr:nvSpPr>
      <cdr:spPr>
        <a:xfrm>
          <a:off x="9582150" y="152400"/>
          <a:ext cx="1314450"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0.0195</cdr:x>
      <cdr:y>0.9255</cdr:y>
    </cdr:from>
    <cdr:to>
      <cdr:x>0.062</cdr:x>
      <cdr:y>0.9795</cdr:y>
    </cdr:to>
    <cdr:sp>
      <cdr:nvSpPr>
        <cdr:cNvPr id="3" name="文字 5"/>
        <cdr:cNvSpPr txBox="1">
          <a:spLocks noChangeArrowheads="1"/>
        </cdr:cNvSpPr>
      </cdr:nvSpPr>
      <cdr:spPr>
        <a:xfrm>
          <a:off x="200025" y="4305300"/>
          <a:ext cx="43815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0.9355</cdr:x>
      <cdr:y>0.937</cdr:y>
    </cdr:from>
    <cdr:to>
      <cdr:x>0.98775</cdr:x>
      <cdr:y>0.986</cdr:y>
    </cdr:to>
    <cdr:sp>
      <cdr:nvSpPr>
        <cdr:cNvPr id="4" name="文字 6"/>
        <cdr:cNvSpPr txBox="1">
          <a:spLocks noChangeArrowheads="1"/>
        </cdr:cNvSpPr>
      </cdr:nvSpPr>
      <cdr:spPr>
        <a:xfrm>
          <a:off x="9734550" y="4362450"/>
          <a:ext cx="5429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800100</xdr:colOff>
      <xdr:row>18</xdr:row>
      <xdr:rowOff>85725</xdr:rowOff>
    </xdr:to>
    <xdr:graphicFrame>
      <xdr:nvGraphicFramePr>
        <xdr:cNvPr id="1" name="Chart 1"/>
        <xdr:cNvGraphicFramePr/>
      </xdr:nvGraphicFramePr>
      <xdr:xfrm>
        <a:off x="3057525" y="552450"/>
        <a:ext cx="10410825" cy="4657725"/>
      </xdr:xfrm>
      <a:graphic>
        <a:graphicData uri="http://schemas.openxmlformats.org/drawingml/2006/chart">
          <c:chart xmlns:c="http://schemas.openxmlformats.org/drawingml/2006/chart" r:id="rId1"/>
        </a:graphicData>
      </a:graphic>
    </xdr:graphicFrame>
    <xdr:clientData/>
  </xdr:twoCellAnchor>
  <xdr:twoCellAnchor>
    <xdr:from>
      <xdr:col>7</xdr:col>
      <xdr:colOff>762000</xdr:colOff>
      <xdr:row>17</xdr:row>
      <xdr:rowOff>104775</xdr:rowOff>
    </xdr:from>
    <xdr:to>
      <xdr:col>7</xdr:col>
      <xdr:colOff>762000</xdr:colOff>
      <xdr:row>18</xdr:row>
      <xdr:rowOff>266700</xdr:rowOff>
    </xdr:to>
    <xdr:sp>
      <xdr:nvSpPr>
        <xdr:cNvPr id="2" name="Line 2"/>
        <xdr:cNvSpPr>
          <a:spLocks/>
        </xdr:cNvSpPr>
      </xdr:nvSpPr>
      <xdr:spPr>
        <a:xfrm>
          <a:off x="66960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17</xdr:row>
      <xdr:rowOff>114300</xdr:rowOff>
    </xdr:from>
    <xdr:to>
      <xdr:col>8</xdr:col>
      <xdr:colOff>114300</xdr:colOff>
      <xdr:row>18</xdr:row>
      <xdr:rowOff>266700</xdr:rowOff>
    </xdr:to>
    <xdr:sp>
      <xdr:nvSpPr>
        <xdr:cNvPr id="3" name="Line 3"/>
        <xdr:cNvSpPr>
          <a:spLocks/>
        </xdr:cNvSpPr>
      </xdr:nvSpPr>
      <xdr:spPr>
        <a:xfrm>
          <a:off x="701040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18</xdr:row>
      <xdr:rowOff>257175</xdr:rowOff>
    </xdr:from>
    <xdr:to>
      <xdr:col>9</xdr:col>
      <xdr:colOff>133350</xdr:colOff>
      <xdr:row>18</xdr:row>
      <xdr:rowOff>257175</xdr:rowOff>
    </xdr:to>
    <xdr:sp>
      <xdr:nvSpPr>
        <xdr:cNvPr id="4" name="Line 4"/>
        <xdr:cNvSpPr>
          <a:spLocks/>
        </xdr:cNvSpPr>
      </xdr:nvSpPr>
      <xdr:spPr>
        <a:xfrm>
          <a:off x="7010400" y="5381625"/>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790575</xdr:colOff>
      <xdr:row>17</xdr:row>
      <xdr:rowOff>133350</xdr:rowOff>
    </xdr:from>
    <xdr:to>
      <xdr:col>10</xdr:col>
      <xdr:colOff>790575</xdr:colOff>
      <xdr:row>18</xdr:row>
      <xdr:rowOff>257175</xdr:rowOff>
    </xdr:to>
    <xdr:sp>
      <xdr:nvSpPr>
        <xdr:cNvPr id="5" name="Line 5"/>
        <xdr:cNvSpPr>
          <a:spLocks/>
        </xdr:cNvSpPr>
      </xdr:nvSpPr>
      <xdr:spPr>
        <a:xfrm>
          <a:off x="96107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28575</xdr:colOff>
      <xdr:row>18</xdr:row>
      <xdr:rowOff>247650</xdr:rowOff>
    </xdr:from>
    <xdr:to>
      <xdr:col>10</xdr:col>
      <xdr:colOff>790575</xdr:colOff>
      <xdr:row>18</xdr:row>
      <xdr:rowOff>247650</xdr:rowOff>
    </xdr:to>
    <xdr:sp>
      <xdr:nvSpPr>
        <xdr:cNvPr id="6" name="Line 6"/>
        <xdr:cNvSpPr>
          <a:spLocks/>
        </xdr:cNvSpPr>
      </xdr:nvSpPr>
      <xdr:spPr>
        <a:xfrm>
          <a:off x="8848725" y="53721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123825</xdr:colOff>
      <xdr:row>17</xdr:row>
      <xdr:rowOff>152400</xdr:rowOff>
    </xdr:from>
    <xdr:to>
      <xdr:col>11</xdr:col>
      <xdr:colOff>123825</xdr:colOff>
      <xdr:row>18</xdr:row>
      <xdr:rowOff>266700</xdr:rowOff>
    </xdr:to>
    <xdr:sp>
      <xdr:nvSpPr>
        <xdr:cNvPr id="7" name="Line 7"/>
        <xdr:cNvSpPr>
          <a:spLocks/>
        </xdr:cNvSpPr>
      </xdr:nvSpPr>
      <xdr:spPr>
        <a:xfrm>
          <a:off x="9906000"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18</xdr:row>
      <xdr:rowOff>247650</xdr:rowOff>
    </xdr:from>
    <xdr:to>
      <xdr:col>12</xdr:col>
      <xdr:colOff>133350</xdr:colOff>
      <xdr:row>18</xdr:row>
      <xdr:rowOff>247650</xdr:rowOff>
    </xdr:to>
    <xdr:sp>
      <xdr:nvSpPr>
        <xdr:cNvPr id="8" name="Line 8"/>
        <xdr:cNvSpPr>
          <a:spLocks/>
        </xdr:cNvSpPr>
      </xdr:nvSpPr>
      <xdr:spPr>
        <a:xfrm>
          <a:off x="9896475" y="5372100"/>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828675</xdr:colOff>
      <xdr:row>17</xdr:row>
      <xdr:rowOff>104775</xdr:rowOff>
    </xdr:from>
    <xdr:to>
      <xdr:col>13</xdr:col>
      <xdr:colOff>828675</xdr:colOff>
      <xdr:row>18</xdr:row>
      <xdr:rowOff>228600</xdr:rowOff>
    </xdr:to>
    <xdr:sp>
      <xdr:nvSpPr>
        <xdr:cNvPr id="9" name="Line 9"/>
        <xdr:cNvSpPr>
          <a:spLocks/>
        </xdr:cNvSpPr>
      </xdr:nvSpPr>
      <xdr:spPr>
        <a:xfrm>
          <a:off x="12534900"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66675</xdr:colOff>
      <xdr:row>18</xdr:row>
      <xdr:rowOff>238125</xdr:rowOff>
    </xdr:from>
    <xdr:to>
      <xdr:col>13</xdr:col>
      <xdr:colOff>838200</xdr:colOff>
      <xdr:row>18</xdr:row>
      <xdr:rowOff>238125</xdr:rowOff>
    </xdr:to>
    <xdr:sp>
      <xdr:nvSpPr>
        <xdr:cNvPr id="10" name="Line 10"/>
        <xdr:cNvSpPr>
          <a:spLocks/>
        </xdr:cNvSpPr>
      </xdr:nvSpPr>
      <xdr:spPr>
        <a:xfrm>
          <a:off x="11772900" y="5362575"/>
          <a:ext cx="771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781050</xdr:colOff>
      <xdr:row>18</xdr:row>
      <xdr:rowOff>247650</xdr:rowOff>
    </xdr:to>
    <xdr:sp>
      <xdr:nvSpPr>
        <xdr:cNvPr id="11" name="Line 11"/>
        <xdr:cNvSpPr>
          <a:spLocks/>
        </xdr:cNvSpPr>
      </xdr:nvSpPr>
      <xdr:spPr>
        <a:xfrm>
          <a:off x="5934075" y="53721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17</xdr:row>
      <xdr:rowOff>104775</xdr:rowOff>
    </xdr:from>
    <xdr:to>
      <xdr:col>5</xdr:col>
      <xdr:colOff>28575</xdr:colOff>
      <xdr:row>18</xdr:row>
      <xdr:rowOff>257175</xdr:rowOff>
    </xdr:to>
    <xdr:sp>
      <xdr:nvSpPr>
        <xdr:cNvPr id="12" name="Line 12"/>
        <xdr:cNvSpPr>
          <a:spLocks/>
        </xdr:cNvSpPr>
      </xdr:nvSpPr>
      <xdr:spPr>
        <a:xfrm>
          <a:off x="4038600"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38100</xdr:colOff>
      <xdr:row>18</xdr:row>
      <xdr:rowOff>257175</xdr:rowOff>
    </xdr:from>
    <xdr:to>
      <xdr:col>6</xdr:col>
      <xdr:colOff>76200</xdr:colOff>
      <xdr:row>18</xdr:row>
      <xdr:rowOff>257175</xdr:rowOff>
    </xdr:to>
    <xdr:sp>
      <xdr:nvSpPr>
        <xdr:cNvPr id="13" name="Line 13"/>
        <xdr:cNvSpPr>
          <a:spLocks/>
        </xdr:cNvSpPr>
      </xdr:nvSpPr>
      <xdr:spPr>
        <a:xfrm flipV="1">
          <a:off x="4048125" y="53816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0.06875</cdr:y>
    </cdr:from>
    <cdr:to>
      <cdr:x>0.18725</cdr:x>
      <cdr:y>0.118</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cdr:x>
      <cdr:y>0.036</cdr:y>
    </cdr:from>
    <cdr:to>
      <cdr:x>0.15625</cdr:x>
      <cdr:y>0.08525</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0.0295</cdr:x>
      <cdr:y>0.921</cdr:y>
    </cdr:from>
    <cdr:to>
      <cdr:x>0.13775</cdr:x>
      <cdr:y>0.97025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0.067</cdr:y>
    </cdr:from>
    <cdr:to>
      <cdr:x>0.1865</cdr:x>
      <cdr:y>0.11625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0.01425</cdr:x>
      <cdr:y>0.033</cdr:y>
    </cdr:from>
    <cdr:to>
      <cdr:x>0.1555</cdr:x>
      <cdr:y>0.08225</cdr:y>
    </cdr:to>
    <cdr:sp>
      <cdr:nvSpPr>
        <cdr:cNvPr id="2" name="文字 2"/>
        <cdr:cNvSpPr txBox="1">
          <a:spLocks noChangeArrowheads="1"/>
        </cdr:cNvSpPr>
      </cdr:nvSpPr>
      <cdr:spPr>
        <a:xfrm>
          <a:off x="66675" y="142875"/>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0.08925</cdr:x>
      <cdr:y>0.9215</cdr:y>
    </cdr:from>
    <cdr:to>
      <cdr:x>0.13575</cdr:x>
      <cdr:y>0.97075</cdr:y>
    </cdr:to>
    <cdr:sp>
      <cdr:nvSpPr>
        <cdr:cNvPr id="3" name="文字 3"/>
        <cdr:cNvSpPr txBox="1">
          <a:spLocks noChangeArrowheads="1"/>
        </cdr:cNvSpPr>
      </cdr:nvSpPr>
      <cdr:spPr>
        <a:xfrm>
          <a:off x="438150" y="4105275"/>
          <a:ext cx="228600"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4.50390625" style="2" customWidth="1"/>
    <col min="4" max="4" width="8.75390625" style="2" customWidth="1"/>
    <col min="5" max="5" width="13.00390625" style="2" customWidth="1"/>
    <col min="6" max="6" width="8.875" style="2" customWidth="1"/>
    <col min="7" max="7" width="7.37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7" t="s">
        <v>172</v>
      </c>
      <c r="B1" s="108"/>
      <c r="C1" s="108"/>
      <c r="D1" s="108"/>
      <c r="E1" s="108"/>
      <c r="F1" s="108"/>
      <c r="G1" s="108"/>
      <c r="H1" s="108"/>
      <c r="I1" s="108"/>
      <c r="J1" s="108"/>
      <c r="K1" s="108"/>
      <c r="L1" s="108"/>
      <c r="M1" s="108"/>
      <c r="N1" s="108"/>
    </row>
    <row r="2" spans="1:14" ht="17.25" customHeight="1">
      <c r="A2" s="10"/>
      <c r="B2" s="10"/>
      <c r="C2" s="10"/>
      <c r="D2" s="10"/>
      <c r="E2" s="10"/>
      <c r="F2" s="81"/>
      <c r="G2" s="10"/>
      <c r="H2" s="10"/>
      <c r="I2" s="10"/>
      <c r="J2" s="10"/>
      <c r="K2" s="10"/>
      <c r="L2" s="10"/>
      <c r="M2" s="10"/>
      <c r="N2" s="10"/>
    </row>
    <row r="3" spans="1:14" ht="17.25" customHeight="1">
      <c r="A3" s="109" t="s">
        <v>76</v>
      </c>
      <c r="B3" s="109"/>
      <c r="C3" s="109"/>
      <c r="D3" s="109"/>
      <c r="E3" s="109"/>
      <c r="F3" s="109"/>
      <c r="G3" s="109"/>
      <c r="H3" s="109"/>
      <c r="I3" s="109"/>
      <c r="J3" s="109"/>
      <c r="K3" s="109"/>
      <c r="L3" s="109"/>
      <c r="M3" s="109"/>
      <c r="N3" s="110"/>
    </row>
    <row r="4" spans="1:14" ht="17.25" customHeight="1">
      <c r="A4" s="10" t="s">
        <v>77</v>
      </c>
      <c r="B4" s="10"/>
      <c r="C4" s="10"/>
      <c r="D4" s="10"/>
      <c r="E4" s="10"/>
      <c r="F4" s="10"/>
      <c r="G4" s="10"/>
      <c r="H4" s="10"/>
      <c r="I4" s="10"/>
      <c r="J4" s="10"/>
      <c r="K4" s="10"/>
      <c r="L4" s="10"/>
      <c r="M4" s="10"/>
      <c r="N4" s="10"/>
    </row>
    <row r="5" spans="1:14" ht="17.25" customHeight="1">
      <c r="A5" s="10" t="s">
        <v>78</v>
      </c>
      <c r="B5" s="10"/>
      <c r="C5" s="10"/>
      <c r="D5" s="10"/>
      <c r="E5" s="10"/>
      <c r="F5" s="10"/>
      <c r="G5" s="10"/>
      <c r="H5" s="10"/>
      <c r="I5" s="10"/>
      <c r="J5" s="10"/>
      <c r="K5" s="10"/>
      <c r="L5" s="10"/>
      <c r="M5" s="10"/>
      <c r="N5" s="10"/>
    </row>
    <row r="6" spans="1:14" ht="17.25" customHeight="1">
      <c r="A6" s="10"/>
      <c r="B6" s="82" t="s">
        <v>173</v>
      </c>
      <c r="C6" s="10"/>
      <c r="D6" s="83"/>
      <c r="E6" s="10"/>
      <c r="F6" s="10"/>
      <c r="G6" s="10"/>
      <c r="H6" s="84"/>
      <c r="I6" s="10"/>
      <c r="J6" s="10"/>
      <c r="K6" s="85"/>
      <c r="L6" s="10"/>
      <c r="M6" s="10"/>
      <c r="N6" s="10"/>
    </row>
    <row r="7" spans="1:14" ht="17.25" customHeight="1">
      <c r="A7" s="10"/>
      <c r="B7" s="10" t="s">
        <v>174</v>
      </c>
      <c r="C7" s="10"/>
      <c r="D7" s="83"/>
      <c r="E7" s="10"/>
      <c r="F7" s="10"/>
      <c r="G7" s="10"/>
      <c r="H7" s="84"/>
      <c r="I7" s="10"/>
      <c r="J7" s="10"/>
      <c r="K7" s="85"/>
      <c r="L7" s="10"/>
      <c r="M7" s="10"/>
      <c r="N7" s="10"/>
    </row>
    <row r="8" spans="1:14" ht="17.25" customHeight="1">
      <c r="A8" s="10" t="s">
        <v>79</v>
      </c>
      <c r="B8" s="10"/>
      <c r="C8" s="10"/>
      <c r="D8" s="10"/>
      <c r="E8" s="10"/>
      <c r="F8" s="10"/>
      <c r="G8" s="10"/>
      <c r="H8" s="10"/>
      <c r="I8" s="10"/>
      <c r="J8" s="10"/>
      <c r="K8" s="10"/>
      <c r="L8" s="10"/>
      <c r="M8" s="10"/>
      <c r="N8" s="10"/>
    </row>
    <row r="9" spans="1:14" ht="17.25" customHeight="1">
      <c r="A9" s="10"/>
      <c r="B9" s="10" t="s">
        <v>175</v>
      </c>
      <c r="C9" s="10"/>
      <c r="D9" s="10"/>
      <c r="E9" s="83"/>
      <c r="F9" s="10"/>
      <c r="G9" s="10"/>
      <c r="H9" s="10"/>
      <c r="I9" s="83"/>
      <c r="J9" s="86"/>
      <c r="K9" s="10"/>
      <c r="L9" s="10"/>
      <c r="M9" s="85"/>
      <c r="N9" s="10"/>
    </row>
    <row r="10" spans="1:14" ht="17.25" customHeight="1">
      <c r="A10" s="10"/>
      <c r="B10" s="10" t="s">
        <v>176</v>
      </c>
      <c r="C10" s="10"/>
      <c r="D10" s="10"/>
      <c r="E10" s="87"/>
      <c r="F10" s="10"/>
      <c r="G10" s="10"/>
      <c r="H10" s="10"/>
      <c r="I10" s="83"/>
      <c r="J10" s="86"/>
      <c r="K10" s="10"/>
      <c r="L10" s="10"/>
      <c r="M10" s="85"/>
      <c r="N10" s="10"/>
    </row>
    <row r="11" spans="1:14" ht="17.25" customHeight="1">
      <c r="A11" s="10" t="s">
        <v>80</v>
      </c>
      <c r="B11" s="10"/>
      <c r="C11" s="10"/>
      <c r="D11" s="10"/>
      <c r="E11" s="10"/>
      <c r="F11" s="10"/>
      <c r="G11" s="10"/>
      <c r="H11" s="10"/>
      <c r="I11" s="10"/>
      <c r="J11" s="10"/>
      <c r="K11" s="10"/>
      <c r="L11" s="10"/>
      <c r="M11" s="10"/>
      <c r="N11" s="10"/>
    </row>
    <row r="12" spans="1:14" ht="17.25" customHeight="1">
      <c r="A12" s="10"/>
      <c r="B12" s="10" t="s">
        <v>177</v>
      </c>
      <c r="C12" s="10"/>
      <c r="D12" s="83"/>
      <c r="E12" s="10"/>
      <c r="F12" s="10"/>
      <c r="G12" s="10"/>
      <c r="H12" s="83"/>
      <c r="I12" s="10"/>
      <c r="J12" s="10"/>
      <c r="K12" s="88"/>
      <c r="L12" s="10"/>
      <c r="M12" s="10"/>
      <c r="N12" s="10"/>
    </row>
    <row r="13" spans="1:14" ht="17.25" customHeight="1">
      <c r="A13" s="10"/>
      <c r="B13" s="10" t="s">
        <v>178</v>
      </c>
      <c r="C13" s="10"/>
      <c r="D13" s="83"/>
      <c r="E13" s="10"/>
      <c r="F13" s="10"/>
      <c r="G13" s="10"/>
      <c r="H13" s="83"/>
      <c r="I13" s="10"/>
      <c r="J13" s="10"/>
      <c r="K13" s="88"/>
      <c r="L13" s="10"/>
      <c r="M13" s="10"/>
      <c r="N13" s="10"/>
    </row>
    <row r="14" spans="1:14" ht="17.25" customHeight="1">
      <c r="A14" s="10" t="s">
        <v>81</v>
      </c>
      <c r="B14" s="10"/>
      <c r="C14" s="10"/>
      <c r="D14" s="10"/>
      <c r="E14" s="10"/>
      <c r="F14" s="10"/>
      <c r="G14" s="10"/>
      <c r="H14" s="10"/>
      <c r="I14" s="10"/>
      <c r="J14" s="10"/>
      <c r="K14" s="10"/>
      <c r="L14" s="10"/>
      <c r="M14" s="10"/>
      <c r="N14" s="10"/>
    </row>
    <row r="15" spans="1:14" ht="17.25" customHeight="1">
      <c r="A15" s="89"/>
      <c r="B15" s="10" t="s">
        <v>82</v>
      </c>
      <c r="C15" s="10"/>
      <c r="D15" s="10"/>
      <c r="E15" s="10"/>
      <c r="F15" s="10"/>
      <c r="G15" s="10"/>
      <c r="H15" s="10"/>
      <c r="I15" s="10"/>
      <c r="J15" s="10"/>
      <c r="K15" s="10"/>
      <c r="L15" s="10"/>
      <c r="M15" s="10"/>
      <c r="N15" s="10"/>
    </row>
    <row r="16" spans="1:14" ht="17.25" customHeight="1">
      <c r="A16" s="10"/>
      <c r="B16" s="10"/>
      <c r="C16" s="10" t="s">
        <v>83</v>
      </c>
      <c r="D16" s="23">
        <v>1434</v>
      </c>
      <c r="E16" s="10" t="s">
        <v>84</v>
      </c>
      <c r="F16" s="10"/>
      <c r="G16" s="10"/>
      <c r="H16" s="24">
        <v>0.114</v>
      </c>
      <c r="I16" s="10" t="s">
        <v>85</v>
      </c>
      <c r="J16" s="10"/>
      <c r="K16" s="10"/>
      <c r="L16" s="10"/>
      <c r="M16" s="10"/>
      <c r="N16" s="10"/>
    </row>
    <row r="17" spans="1:14" ht="17.25" customHeight="1">
      <c r="A17" s="10"/>
      <c r="B17" s="10"/>
      <c r="C17" s="10" t="s">
        <v>86</v>
      </c>
      <c r="D17" s="23">
        <v>540.2</v>
      </c>
      <c r="E17" s="10" t="s">
        <v>84</v>
      </c>
      <c r="F17" s="10"/>
      <c r="G17" s="10"/>
      <c r="H17" s="24">
        <v>0.043</v>
      </c>
      <c r="I17" s="10" t="s">
        <v>85</v>
      </c>
      <c r="J17" s="10"/>
      <c r="K17" s="10"/>
      <c r="L17" s="10"/>
      <c r="M17" s="10"/>
      <c r="N17" s="10"/>
    </row>
    <row r="18" spans="1:14" ht="17.25" customHeight="1">
      <c r="A18" s="10"/>
      <c r="B18" s="10"/>
      <c r="C18" s="10" t="s">
        <v>87</v>
      </c>
      <c r="D18" s="23">
        <v>375.9</v>
      </c>
      <c r="E18" s="10" t="s">
        <v>84</v>
      </c>
      <c r="F18" s="10"/>
      <c r="G18" s="10"/>
      <c r="H18" s="24">
        <v>0.03</v>
      </c>
      <c r="I18" s="10" t="s">
        <v>85</v>
      </c>
      <c r="J18" s="10"/>
      <c r="K18" s="10"/>
      <c r="L18" s="10"/>
      <c r="M18" s="10"/>
      <c r="N18" s="10"/>
    </row>
    <row r="19" spans="1:14" ht="17.25" customHeight="1">
      <c r="A19" s="10"/>
      <c r="B19" s="10"/>
      <c r="C19" s="10" t="s">
        <v>88</v>
      </c>
      <c r="D19" s="23">
        <v>10229.4</v>
      </c>
      <c r="E19" s="10" t="s">
        <v>84</v>
      </c>
      <c r="F19" s="10"/>
      <c r="G19" s="10"/>
      <c r="H19" s="24">
        <v>0.813</v>
      </c>
      <c r="I19" s="10" t="s">
        <v>85</v>
      </c>
      <c r="J19" s="10"/>
      <c r="K19" s="10"/>
      <c r="L19" s="10"/>
      <c r="M19" s="10"/>
      <c r="N19" s="10"/>
    </row>
    <row r="20" spans="1:14" ht="17.25" customHeight="1">
      <c r="A20" s="89"/>
      <c r="B20" s="10" t="s">
        <v>89</v>
      </c>
      <c r="C20" s="10"/>
      <c r="D20" s="90"/>
      <c r="E20" s="10"/>
      <c r="F20" s="10"/>
      <c r="G20" s="10"/>
      <c r="H20" s="90"/>
      <c r="I20" s="10"/>
      <c r="J20" s="10"/>
      <c r="K20" s="10"/>
      <c r="L20" s="10"/>
      <c r="M20" s="10"/>
      <c r="N20" s="10"/>
    </row>
    <row r="21" spans="1:14" ht="17.25" customHeight="1">
      <c r="A21" s="10"/>
      <c r="B21" s="10"/>
      <c r="C21" s="10" t="s">
        <v>83</v>
      </c>
      <c r="D21" s="23">
        <v>313.8</v>
      </c>
      <c r="E21" s="10" t="s">
        <v>90</v>
      </c>
      <c r="F21" s="10"/>
      <c r="G21" s="10"/>
      <c r="H21" s="24">
        <v>0.026</v>
      </c>
      <c r="I21" s="10" t="s">
        <v>85</v>
      </c>
      <c r="J21" s="10"/>
      <c r="K21" s="10"/>
      <c r="L21" s="10"/>
      <c r="M21" s="10"/>
      <c r="N21" s="10"/>
    </row>
    <row r="22" spans="1:14" ht="17.25" customHeight="1">
      <c r="A22" s="10"/>
      <c r="B22" s="10"/>
      <c r="C22" s="10" t="s">
        <v>86</v>
      </c>
      <c r="D22" s="23">
        <v>2602.5</v>
      </c>
      <c r="E22" s="10" t="s">
        <v>90</v>
      </c>
      <c r="F22" s="10"/>
      <c r="G22" s="10"/>
      <c r="H22" s="24">
        <v>0.22</v>
      </c>
      <c r="I22" s="10" t="s">
        <v>85</v>
      </c>
      <c r="J22" s="10"/>
      <c r="K22" s="10"/>
      <c r="L22" s="10"/>
      <c r="M22" s="10"/>
      <c r="N22" s="10"/>
    </row>
    <row r="23" spans="1:14" ht="17.25" customHeight="1">
      <c r="A23" s="10"/>
      <c r="B23" s="10"/>
      <c r="C23" s="10" t="s">
        <v>179</v>
      </c>
      <c r="D23" s="23">
        <v>243.7</v>
      </c>
      <c r="E23" s="10" t="s">
        <v>90</v>
      </c>
      <c r="F23" s="10"/>
      <c r="G23" s="10"/>
      <c r="H23" s="24">
        <v>0.021</v>
      </c>
      <c r="I23" s="10" t="s">
        <v>85</v>
      </c>
      <c r="J23" s="10"/>
      <c r="K23" s="10"/>
      <c r="L23" s="10"/>
      <c r="M23" s="10"/>
      <c r="N23" s="10"/>
    </row>
    <row r="24" spans="1:14" ht="17.25" customHeight="1">
      <c r="A24" s="10"/>
      <c r="B24" s="10"/>
      <c r="C24" s="10" t="s">
        <v>88</v>
      </c>
      <c r="D24" s="23">
        <v>8687</v>
      </c>
      <c r="E24" s="10" t="s">
        <v>90</v>
      </c>
      <c r="F24" s="10"/>
      <c r="G24" s="10"/>
      <c r="H24" s="24">
        <v>0.733</v>
      </c>
      <c r="I24" s="10" t="s">
        <v>85</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1"/>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6" t="s">
        <v>48</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117</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110</v>
      </c>
      <c r="B6" s="11"/>
      <c r="C6" s="12" t="s">
        <v>9</v>
      </c>
      <c r="D6" s="12"/>
      <c r="P6" s="6" t="s">
        <v>62</v>
      </c>
      <c r="Q6" s="8"/>
    </row>
    <row r="7" spans="1:17" s="48" customFormat="1" ht="16.5">
      <c r="A7" s="47"/>
      <c r="B7" s="117" t="s">
        <v>148</v>
      </c>
      <c r="C7" s="118"/>
      <c r="D7" s="118"/>
      <c r="E7" s="118"/>
      <c r="F7" s="118"/>
      <c r="G7" s="119"/>
      <c r="H7" s="117" t="s">
        <v>149</v>
      </c>
      <c r="I7" s="118"/>
      <c r="J7" s="118"/>
      <c r="K7" s="118"/>
      <c r="L7" s="118"/>
      <c r="M7" s="119"/>
      <c r="N7" s="123" t="s">
        <v>103</v>
      </c>
      <c r="O7" s="123"/>
      <c r="P7" s="123"/>
      <c r="Q7" s="124"/>
    </row>
    <row r="8" spans="1:17" s="48" customFormat="1" ht="16.5">
      <c r="A8" s="77" t="s">
        <v>111</v>
      </c>
      <c r="B8" s="120">
        <v>2003</v>
      </c>
      <c r="C8" s="121"/>
      <c r="D8" s="121"/>
      <c r="E8" s="121"/>
      <c r="F8" s="121"/>
      <c r="G8" s="122"/>
      <c r="H8" s="120">
        <v>2002</v>
      </c>
      <c r="I8" s="121"/>
      <c r="J8" s="121"/>
      <c r="K8" s="121"/>
      <c r="L8" s="121"/>
      <c r="M8" s="122"/>
      <c r="N8" s="125" t="s">
        <v>8</v>
      </c>
      <c r="O8" s="126"/>
      <c r="P8" s="126"/>
      <c r="Q8" s="127"/>
    </row>
    <row r="9" spans="1:17" s="48" customFormat="1" ht="16.5">
      <c r="A9" s="46" t="s">
        <v>4</v>
      </c>
      <c r="B9" s="111" t="s">
        <v>112</v>
      </c>
      <c r="C9" s="112"/>
      <c r="D9" s="111" t="s">
        <v>113</v>
      </c>
      <c r="E9" s="112"/>
      <c r="F9" s="111" t="s">
        <v>114</v>
      </c>
      <c r="G9" s="112"/>
      <c r="H9" s="111" t="s">
        <v>112</v>
      </c>
      <c r="I9" s="112"/>
      <c r="J9" s="111" t="s">
        <v>113</v>
      </c>
      <c r="K9" s="112"/>
      <c r="L9" s="111" t="s">
        <v>114</v>
      </c>
      <c r="M9" s="112"/>
      <c r="N9" s="128" t="s">
        <v>112</v>
      </c>
      <c r="O9" s="129"/>
      <c r="P9" s="132" t="s">
        <v>113</v>
      </c>
      <c r="Q9" s="112"/>
    </row>
    <row r="10" spans="1:17" s="48" customFormat="1" ht="16.5">
      <c r="A10" s="49"/>
      <c r="B10" s="113" t="s">
        <v>2</v>
      </c>
      <c r="C10" s="114"/>
      <c r="D10" s="113" t="s">
        <v>10</v>
      </c>
      <c r="E10" s="114"/>
      <c r="F10" s="111" t="s">
        <v>115</v>
      </c>
      <c r="G10" s="112"/>
      <c r="H10" s="113" t="s">
        <v>2</v>
      </c>
      <c r="I10" s="114"/>
      <c r="J10" s="113" t="s">
        <v>10</v>
      </c>
      <c r="K10" s="114"/>
      <c r="L10" s="111" t="s">
        <v>3</v>
      </c>
      <c r="M10" s="112"/>
      <c r="N10" s="130" t="s">
        <v>11</v>
      </c>
      <c r="O10" s="131"/>
      <c r="P10" s="125" t="s">
        <v>49</v>
      </c>
      <c r="Q10" s="131"/>
    </row>
    <row r="11" spans="1:17" s="48" customFormat="1" ht="16.5">
      <c r="A11" s="78" t="s">
        <v>5</v>
      </c>
      <c r="B11" s="113" t="s">
        <v>12</v>
      </c>
      <c r="C11" s="114"/>
      <c r="D11" s="113" t="s">
        <v>13</v>
      </c>
      <c r="E11" s="114"/>
      <c r="F11" s="113" t="s">
        <v>14</v>
      </c>
      <c r="G11" s="114"/>
      <c r="H11" s="113" t="s">
        <v>12</v>
      </c>
      <c r="I11" s="114"/>
      <c r="J11" s="113" t="s">
        <v>13</v>
      </c>
      <c r="K11" s="114"/>
      <c r="L11" s="113" t="s">
        <v>14</v>
      </c>
      <c r="M11" s="114"/>
      <c r="N11" s="79" t="s">
        <v>94</v>
      </c>
      <c r="O11" s="28"/>
      <c r="P11" s="79" t="s">
        <v>94</v>
      </c>
      <c r="Q11" s="29"/>
    </row>
    <row r="12" spans="1:17" s="48" customFormat="1" ht="16.5">
      <c r="A12" s="50" t="s">
        <v>1</v>
      </c>
      <c r="B12" s="115" t="s">
        <v>15</v>
      </c>
      <c r="C12" s="116"/>
      <c r="D12" s="115" t="s">
        <v>16</v>
      </c>
      <c r="E12" s="116"/>
      <c r="F12" s="115" t="s">
        <v>17</v>
      </c>
      <c r="G12" s="116"/>
      <c r="H12" s="115" t="s">
        <v>72</v>
      </c>
      <c r="I12" s="116"/>
      <c r="J12" s="115" t="s">
        <v>73</v>
      </c>
      <c r="K12" s="116"/>
      <c r="L12" s="115" t="s">
        <v>74</v>
      </c>
      <c r="M12" s="116"/>
      <c r="N12" s="30" t="s">
        <v>19</v>
      </c>
      <c r="O12" s="31" t="s">
        <v>20</v>
      </c>
      <c r="P12" s="30" t="s">
        <v>19</v>
      </c>
      <c r="Q12" s="32" t="s">
        <v>20</v>
      </c>
    </row>
    <row r="13" spans="1:17" ht="39.75" customHeight="1">
      <c r="A13" s="68" t="s">
        <v>159</v>
      </c>
      <c r="B13" s="41"/>
      <c r="C13" s="40">
        <v>62535.1</v>
      </c>
      <c r="D13" s="42"/>
      <c r="E13" s="40">
        <v>56736.1</v>
      </c>
      <c r="F13" s="42"/>
      <c r="G13" s="40">
        <v>5799</v>
      </c>
      <c r="H13" s="41"/>
      <c r="I13" s="40">
        <v>55350.3</v>
      </c>
      <c r="J13" s="42"/>
      <c r="K13" s="40">
        <v>45999.3</v>
      </c>
      <c r="L13" s="42"/>
      <c r="M13" s="40">
        <v>9351</v>
      </c>
      <c r="N13" s="16">
        <v>7184.8</v>
      </c>
      <c r="O13" s="16">
        <v>12.980598117806048</v>
      </c>
      <c r="P13" s="16">
        <v>10736.8</v>
      </c>
      <c r="Q13" s="26">
        <v>23.341224757768053</v>
      </c>
    </row>
    <row r="14" spans="1:17" ht="39.75" customHeight="1">
      <c r="A14" s="25" t="s">
        <v>140</v>
      </c>
      <c r="B14" s="41"/>
      <c r="C14" s="40">
        <v>13291.6</v>
      </c>
      <c r="D14" s="42"/>
      <c r="E14" s="40">
        <v>11613.3</v>
      </c>
      <c r="F14" s="42"/>
      <c r="G14" s="40">
        <v>1678.3</v>
      </c>
      <c r="H14" s="41"/>
      <c r="I14" s="40">
        <v>11347.3</v>
      </c>
      <c r="J14" s="42"/>
      <c r="K14" s="40">
        <v>9085.5</v>
      </c>
      <c r="L14" s="42"/>
      <c r="M14" s="40">
        <v>2261.8</v>
      </c>
      <c r="N14" s="16">
        <v>1944.3</v>
      </c>
      <c r="O14" s="16">
        <v>17.134472517691446</v>
      </c>
      <c r="P14" s="16">
        <v>2527.8</v>
      </c>
      <c r="Q14" s="26">
        <v>27.822354300808975</v>
      </c>
    </row>
    <row r="15" spans="1:17" ht="39.75" customHeight="1">
      <c r="A15" s="25" t="s">
        <v>141</v>
      </c>
      <c r="B15" s="41"/>
      <c r="C15" s="40">
        <v>10579.9</v>
      </c>
      <c r="D15" s="42"/>
      <c r="E15" s="40">
        <v>9623.6</v>
      </c>
      <c r="F15" s="42"/>
      <c r="G15" s="40">
        <v>956.2999999999993</v>
      </c>
      <c r="H15" s="41"/>
      <c r="I15" s="40">
        <v>8932.8</v>
      </c>
      <c r="J15" s="42"/>
      <c r="K15" s="40">
        <v>6929.1</v>
      </c>
      <c r="L15" s="42"/>
      <c r="M15" s="40">
        <v>2003.7</v>
      </c>
      <c r="N15" s="16">
        <v>1647.1</v>
      </c>
      <c r="O15" s="16">
        <v>18.438787390291964</v>
      </c>
      <c r="P15" s="16">
        <v>2694.5</v>
      </c>
      <c r="Q15" s="26">
        <v>38.886724105583696</v>
      </c>
    </row>
    <row r="16" spans="1:17" ht="39.75" customHeight="1">
      <c r="A16" s="25" t="s">
        <v>142</v>
      </c>
      <c r="B16" s="41" t="s">
        <v>75</v>
      </c>
      <c r="C16" s="40">
        <v>13401.2</v>
      </c>
      <c r="D16" s="42"/>
      <c r="E16" s="40">
        <v>12098</v>
      </c>
      <c r="F16" s="42" t="s">
        <v>75</v>
      </c>
      <c r="G16" s="40">
        <v>1303.2</v>
      </c>
      <c r="H16" s="41"/>
      <c r="I16" s="40">
        <v>11365.3</v>
      </c>
      <c r="J16" s="42"/>
      <c r="K16" s="40">
        <v>10305</v>
      </c>
      <c r="L16" s="42"/>
      <c r="M16" s="40">
        <v>1060.3</v>
      </c>
      <c r="N16" s="16">
        <v>2035.9</v>
      </c>
      <c r="O16" s="16">
        <v>17.913297493247004</v>
      </c>
      <c r="P16" s="16">
        <v>1793</v>
      </c>
      <c r="Q16" s="26">
        <v>17.39932071809801</v>
      </c>
    </row>
    <row r="17" spans="1:17" ht="39.75" customHeight="1">
      <c r="A17" s="25" t="s">
        <v>143</v>
      </c>
      <c r="B17" s="41" t="s">
        <v>75</v>
      </c>
      <c r="C17" s="40">
        <v>12682.9</v>
      </c>
      <c r="D17" s="42" t="s">
        <v>75</v>
      </c>
      <c r="E17" s="40">
        <v>11554.2</v>
      </c>
      <c r="F17" s="42" t="s">
        <v>75</v>
      </c>
      <c r="G17" s="40">
        <v>1128.7</v>
      </c>
      <c r="H17" s="41"/>
      <c r="I17" s="40">
        <v>11439.7</v>
      </c>
      <c r="J17" s="42"/>
      <c r="K17" s="40">
        <v>9776.5</v>
      </c>
      <c r="L17" s="42"/>
      <c r="M17" s="40">
        <v>1663.2</v>
      </c>
      <c r="N17" s="16">
        <v>1243.2</v>
      </c>
      <c r="O17" s="16">
        <v>10.867417851866733</v>
      </c>
      <c r="P17" s="16">
        <v>1777.7</v>
      </c>
      <c r="Q17" s="26">
        <v>18.183398966910456</v>
      </c>
    </row>
    <row r="18" spans="1:17" ht="39.75" customHeight="1">
      <c r="A18" s="25" t="s">
        <v>144</v>
      </c>
      <c r="B18" s="41"/>
      <c r="C18" s="40">
        <v>12579.5</v>
      </c>
      <c r="D18" s="42"/>
      <c r="E18" s="40">
        <v>11847</v>
      </c>
      <c r="F18" s="42"/>
      <c r="G18" s="40">
        <v>732.5</v>
      </c>
      <c r="H18" s="41"/>
      <c r="I18" s="40">
        <v>12265.2</v>
      </c>
      <c r="J18" s="42"/>
      <c r="K18" s="40">
        <v>9903.2</v>
      </c>
      <c r="L18" s="42"/>
      <c r="M18" s="40">
        <v>2362</v>
      </c>
      <c r="N18" s="16">
        <v>314.2999999999993</v>
      </c>
      <c r="O18" s="16">
        <v>2.5625346508821645</v>
      </c>
      <c r="P18" s="16">
        <v>1943.8</v>
      </c>
      <c r="Q18" s="26">
        <v>19.62799903061636</v>
      </c>
    </row>
    <row r="19" spans="1:17" ht="9.75" customHeight="1">
      <c r="A19" s="33"/>
      <c r="B19" s="33"/>
      <c r="C19" s="34"/>
      <c r="D19" s="34"/>
      <c r="E19" s="34"/>
      <c r="F19" s="34"/>
      <c r="G19" s="34"/>
      <c r="H19" s="34"/>
      <c r="I19" s="34"/>
      <c r="J19" s="34"/>
      <c r="K19" s="34"/>
      <c r="L19" s="34"/>
      <c r="M19" s="34"/>
      <c r="N19" s="34"/>
      <c r="O19" s="34"/>
      <c r="P19" s="34"/>
      <c r="Q19" s="37"/>
    </row>
    <row r="20" spans="1:2" ht="15" customHeight="1">
      <c r="A20" s="20" t="s">
        <v>116</v>
      </c>
      <c r="B20" s="11"/>
    </row>
    <row r="21" spans="1:2" ht="15" customHeight="1">
      <c r="A21" s="19" t="s">
        <v>61</v>
      </c>
      <c r="B21" s="19"/>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4"/>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6" t="s">
        <v>118</v>
      </c>
      <c r="B1" s="3"/>
      <c r="C1" s="4"/>
      <c r="D1" s="4"/>
      <c r="E1" s="4"/>
      <c r="F1" s="4"/>
      <c r="G1" s="4"/>
      <c r="H1" s="5"/>
      <c r="I1" s="5"/>
      <c r="J1" s="5"/>
      <c r="K1" s="5"/>
      <c r="L1" s="1"/>
      <c r="M1" s="1"/>
      <c r="N1" s="1"/>
    </row>
    <row r="2" spans="1:14" ht="15" customHeight="1">
      <c r="A2" s="6" t="s">
        <v>50</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127</v>
      </c>
      <c r="K4" s="8"/>
      <c r="L4" s="9"/>
      <c r="M4" s="9"/>
      <c r="N4" s="9"/>
    </row>
    <row r="5" spans="1:11" ht="15" customHeight="1">
      <c r="A5" s="20" t="s">
        <v>119</v>
      </c>
      <c r="B5" s="11"/>
      <c r="C5" s="12" t="s">
        <v>21</v>
      </c>
      <c r="D5" s="12"/>
      <c r="H5" s="10"/>
      <c r="I5" s="10"/>
      <c r="J5" s="6" t="s">
        <v>64</v>
      </c>
      <c r="K5" s="8"/>
    </row>
    <row r="6" spans="1:11" s="48" customFormat="1" ht="15.75" customHeight="1">
      <c r="A6" s="47"/>
      <c r="B6" s="147"/>
      <c r="C6" s="118"/>
      <c r="D6" s="118"/>
      <c r="E6" s="118"/>
      <c r="F6" s="118"/>
      <c r="G6" s="119"/>
      <c r="H6" s="117" t="s">
        <v>103</v>
      </c>
      <c r="I6" s="139"/>
      <c r="J6" s="139"/>
      <c r="K6" s="140"/>
    </row>
    <row r="7" spans="1:11" s="48" customFormat="1" ht="15.75" customHeight="1">
      <c r="A7" s="77" t="s">
        <v>40</v>
      </c>
      <c r="B7" s="141" t="s">
        <v>96</v>
      </c>
      <c r="C7" s="142"/>
      <c r="D7" s="142"/>
      <c r="E7" s="142"/>
      <c r="F7" s="142"/>
      <c r="G7" s="143"/>
      <c r="H7" s="130" t="s">
        <v>8</v>
      </c>
      <c r="I7" s="126"/>
      <c r="J7" s="126"/>
      <c r="K7" s="127"/>
    </row>
    <row r="8" spans="1:11" s="51" customFormat="1" ht="15.75" customHeight="1">
      <c r="A8" s="46" t="s">
        <v>4</v>
      </c>
      <c r="B8" s="144" t="s">
        <v>59</v>
      </c>
      <c r="C8" s="145"/>
      <c r="D8" s="145"/>
      <c r="E8" s="145"/>
      <c r="F8" s="145"/>
      <c r="G8" s="146"/>
      <c r="H8" s="80" t="s">
        <v>128</v>
      </c>
      <c r="I8" s="27"/>
      <c r="J8" s="80" t="s">
        <v>126</v>
      </c>
      <c r="K8" s="27"/>
    </row>
    <row r="9" spans="1:11" s="51" customFormat="1" ht="15.75" customHeight="1">
      <c r="A9" s="52"/>
      <c r="B9" s="106"/>
      <c r="C9" s="124"/>
      <c r="D9" s="128" t="s">
        <v>23</v>
      </c>
      <c r="E9" s="129"/>
      <c r="F9" s="128" t="s">
        <v>26</v>
      </c>
      <c r="G9" s="129"/>
      <c r="H9" s="113" t="s">
        <v>24</v>
      </c>
      <c r="I9" s="112"/>
      <c r="J9" s="148" t="s">
        <v>27</v>
      </c>
      <c r="K9" s="112"/>
    </row>
    <row r="10" spans="1:11" s="51" customFormat="1" ht="15.75" customHeight="1">
      <c r="A10" s="49"/>
      <c r="B10" s="111" t="s">
        <v>125</v>
      </c>
      <c r="C10" s="105"/>
      <c r="D10" s="133" t="s">
        <v>16</v>
      </c>
      <c r="E10" s="134"/>
      <c r="F10" s="133" t="s">
        <v>58</v>
      </c>
      <c r="G10" s="134"/>
      <c r="H10" s="130" t="s">
        <v>25</v>
      </c>
      <c r="I10" s="131"/>
      <c r="J10" s="125" t="s">
        <v>28</v>
      </c>
      <c r="K10" s="131"/>
    </row>
    <row r="11" spans="1:11" s="48" customFormat="1" ht="15.75" customHeight="1">
      <c r="A11" s="78" t="s">
        <v>120</v>
      </c>
      <c r="B11" s="113" t="s">
        <v>22</v>
      </c>
      <c r="C11" s="114"/>
      <c r="D11" s="113" t="s">
        <v>24</v>
      </c>
      <c r="E11" s="114"/>
      <c r="F11" s="113" t="s">
        <v>27</v>
      </c>
      <c r="G11" s="114"/>
      <c r="H11" s="79" t="s">
        <v>94</v>
      </c>
      <c r="I11" s="28"/>
      <c r="J11" s="79" t="s">
        <v>94</v>
      </c>
      <c r="K11" s="29"/>
    </row>
    <row r="12" spans="1:11" s="48" customFormat="1" ht="15.75" customHeight="1">
      <c r="A12" s="50" t="s">
        <v>1</v>
      </c>
      <c r="B12" s="137"/>
      <c r="C12" s="138"/>
      <c r="D12" s="135" t="s">
        <v>25</v>
      </c>
      <c r="E12" s="136"/>
      <c r="F12" s="135" t="s">
        <v>28</v>
      </c>
      <c r="G12" s="136"/>
      <c r="H12" s="30" t="s">
        <v>19</v>
      </c>
      <c r="I12" s="31" t="s">
        <v>20</v>
      </c>
      <c r="J12" s="30" t="s">
        <v>19</v>
      </c>
      <c r="K12" s="32" t="s">
        <v>20</v>
      </c>
    </row>
    <row r="13" spans="1:11" ht="36.75" customHeight="1">
      <c r="A13" s="69" t="s">
        <v>160</v>
      </c>
      <c r="B13" s="41"/>
      <c r="C13" s="40">
        <v>62535.1</v>
      </c>
      <c r="D13" s="44"/>
      <c r="E13" s="43">
        <v>9712.9</v>
      </c>
      <c r="F13" s="45"/>
      <c r="G13" s="43">
        <v>52822.2</v>
      </c>
      <c r="H13" s="14">
        <v>241.3</v>
      </c>
      <c r="I13" s="14">
        <v>2.547642928786359</v>
      </c>
      <c r="J13" s="14">
        <v>6943.5</v>
      </c>
      <c r="K13" s="15">
        <v>15.134507155841721</v>
      </c>
    </row>
    <row r="14" spans="1:11" ht="36.75" customHeight="1">
      <c r="A14" s="25" t="s">
        <v>150</v>
      </c>
      <c r="B14" s="41"/>
      <c r="C14" s="40">
        <v>13291.6</v>
      </c>
      <c r="D14" s="41"/>
      <c r="E14" s="40">
        <v>2168.3</v>
      </c>
      <c r="F14" s="42"/>
      <c r="G14" s="40">
        <v>11123.3</v>
      </c>
      <c r="H14" s="17">
        <v>331.9</v>
      </c>
      <c r="I14" s="17">
        <v>18.07340448703986</v>
      </c>
      <c r="J14" s="17">
        <v>1612.4</v>
      </c>
      <c r="K14" s="18">
        <v>16.95318003553817</v>
      </c>
    </row>
    <row r="15" spans="1:11" ht="36.75" customHeight="1">
      <c r="A15" s="25" t="s">
        <v>147</v>
      </c>
      <c r="B15" s="41"/>
      <c r="C15" s="40">
        <v>10579.9</v>
      </c>
      <c r="D15" s="41"/>
      <c r="E15" s="40">
        <v>1545</v>
      </c>
      <c r="F15" s="42"/>
      <c r="G15" s="40">
        <v>9034.9</v>
      </c>
      <c r="H15" s="17">
        <v>78.7</v>
      </c>
      <c r="I15" s="17">
        <v>5.367250903635</v>
      </c>
      <c r="J15" s="17">
        <v>1568.4</v>
      </c>
      <c r="K15" s="18">
        <v>21.005826022902298</v>
      </c>
    </row>
    <row r="16" spans="1:11" ht="36.75" customHeight="1">
      <c r="A16" s="25" t="s">
        <v>146</v>
      </c>
      <c r="B16" s="41" t="s">
        <v>75</v>
      </c>
      <c r="C16" s="40">
        <v>13401.2</v>
      </c>
      <c r="D16" s="41"/>
      <c r="E16" s="40">
        <v>2032.9</v>
      </c>
      <c r="F16" s="42" t="s">
        <v>75</v>
      </c>
      <c r="G16" s="40">
        <v>11368.3</v>
      </c>
      <c r="H16" s="17">
        <v>141.9</v>
      </c>
      <c r="I16" s="17">
        <v>7.503966155473295</v>
      </c>
      <c r="J16" s="17">
        <v>1894</v>
      </c>
      <c r="K16" s="18">
        <v>19.99092281223943</v>
      </c>
    </row>
    <row r="17" spans="1:11" ht="36.75" customHeight="1">
      <c r="A17" s="25" t="s">
        <v>145</v>
      </c>
      <c r="B17" s="41" t="s">
        <v>75</v>
      </c>
      <c r="C17" s="40">
        <v>12682.9</v>
      </c>
      <c r="D17" s="41" t="s">
        <v>75</v>
      </c>
      <c r="E17" s="40">
        <v>2021.2</v>
      </c>
      <c r="F17" s="42" t="s">
        <v>75</v>
      </c>
      <c r="G17" s="40">
        <v>10661.7</v>
      </c>
      <c r="H17" s="17">
        <v>57.6</v>
      </c>
      <c r="I17" s="17">
        <v>2.93353705118411</v>
      </c>
      <c r="J17" s="17">
        <v>1185.6</v>
      </c>
      <c r="K17" s="18">
        <v>12.511608273533135</v>
      </c>
    </row>
    <row r="18" spans="1:11" ht="36.75" customHeight="1">
      <c r="A18" s="25" t="s">
        <v>151</v>
      </c>
      <c r="B18" s="41" t="s">
        <v>91</v>
      </c>
      <c r="C18" s="40">
        <v>12579.5</v>
      </c>
      <c r="D18" s="41"/>
      <c r="E18" s="40">
        <v>1945.5</v>
      </c>
      <c r="F18" s="42" t="s">
        <v>91</v>
      </c>
      <c r="G18" s="40">
        <v>10634</v>
      </c>
      <c r="H18" s="17">
        <v>-368.8</v>
      </c>
      <c r="I18" s="17">
        <v>-15.93570410059197</v>
      </c>
      <c r="J18" s="17">
        <v>683.1</v>
      </c>
      <c r="K18" s="18">
        <v>6.864705705011607</v>
      </c>
    </row>
    <row r="19" spans="1:11" ht="9.75" customHeight="1">
      <c r="A19" s="33"/>
      <c r="B19" s="33"/>
      <c r="C19" s="34"/>
      <c r="D19" s="34"/>
      <c r="E19" s="34"/>
      <c r="F19" s="34"/>
      <c r="G19" s="34"/>
      <c r="H19" s="35"/>
      <c r="I19" s="35"/>
      <c r="J19" s="35"/>
      <c r="K19" s="36"/>
    </row>
    <row r="20" ht="15" customHeight="1">
      <c r="A20" s="20" t="s">
        <v>130</v>
      </c>
    </row>
    <row r="21" ht="15" customHeight="1">
      <c r="A21" s="20" t="s">
        <v>129</v>
      </c>
    </row>
    <row r="22" spans="1:14" ht="15" customHeight="1">
      <c r="A22" s="38" t="s">
        <v>55</v>
      </c>
      <c r="B22" s="38"/>
      <c r="C22" s="39"/>
      <c r="D22" s="39"/>
      <c r="E22" s="39"/>
      <c r="F22" s="39"/>
      <c r="G22" s="39"/>
      <c r="H22" s="39"/>
      <c r="I22" s="39"/>
      <c r="J22" s="39"/>
      <c r="K22" s="39"/>
      <c r="L22" s="39"/>
      <c r="M22" s="39"/>
      <c r="N22" s="39"/>
    </row>
    <row r="23" spans="1:14" ht="15" customHeight="1">
      <c r="A23" s="38" t="s">
        <v>51</v>
      </c>
      <c r="B23" s="38"/>
      <c r="C23" s="39"/>
      <c r="D23" s="39"/>
      <c r="E23" s="39"/>
      <c r="F23" s="39"/>
      <c r="G23" s="39"/>
      <c r="H23" s="39"/>
      <c r="I23" s="39"/>
      <c r="J23" s="39"/>
      <c r="K23" s="39"/>
      <c r="L23" s="39"/>
      <c r="M23" s="39"/>
      <c r="N23" s="39"/>
    </row>
    <row r="24" spans="1:14" ht="15" customHeight="1">
      <c r="A24" s="38" t="s">
        <v>52</v>
      </c>
      <c r="B24" s="38"/>
      <c r="C24" s="39"/>
      <c r="D24" s="39"/>
      <c r="E24" s="39"/>
      <c r="F24" s="39"/>
      <c r="G24" s="39"/>
      <c r="H24" s="39"/>
      <c r="I24" s="39"/>
      <c r="J24" s="39"/>
      <c r="K24" s="39"/>
      <c r="L24" s="39"/>
      <c r="M24" s="39"/>
      <c r="N24" s="39"/>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1"/>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6" t="s">
        <v>134</v>
      </c>
      <c r="B1" s="3"/>
      <c r="C1" s="4"/>
      <c r="D1" s="4"/>
      <c r="E1" s="4"/>
      <c r="F1" s="4"/>
      <c r="G1" s="4"/>
      <c r="H1" s="5"/>
      <c r="I1" s="5"/>
      <c r="J1" s="5"/>
      <c r="K1" s="5"/>
      <c r="L1" s="1"/>
      <c r="M1" s="1"/>
    </row>
    <row r="2" spans="1:13" ht="15" customHeight="1">
      <c r="A2" s="6" t="s">
        <v>53</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127</v>
      </c>
      <c r="K4" s="8"/>
      <c r="L4" s="9"/>
      <c r="M4" s="9"/>
    </row>
    <row r="5" spans="1:11" ht="15" customHeight="1">
      <c r="A5" s="20" t="s">
        <v>131</v>
      </c>
      <c r="B5" s="11"/>
      <c r="C5" s="12" t="s">
        <v>30</v>
      </c>
      <c r="D5" s="12"/>
      <c r="H5" s="10"/>
      <c r="I5" s="10"/>
      <c r="J5" s="6" t="s">
        <v>64</v>
      </c>
      <c r="K5" s="8"/>
    </row>
    <row r="6" spans="1:11" s="48" customFormat="1" ht="16.5">
      <c r="A6" s="47"/>
      <c r="B6" s="147"/>
      <c r="C6" s="118"/>
      <c r="D6" s="118"/>
      <c r="E6" s="118"/>
      <c r="F6" s="118"/>
      <c r="G6" s="119"/>
      <c r="H6" s="139" t="s">
        <v>7</v>
      </c>
      <c r="I6" s="139"/>
      <c r="J6" s="139"/>
      <c r="K6" s="140"/>
    </row>
    <row r="7" spans="1:11" s="48" customFormat="1" ht="16.5">
      <c r="A7" s="77" t="s">
        <v>98</v>
      </c>
      <c r="B7" s="141" t="s">
        <v>104</v>
      </c>
      <c r="C7" s="150"/>
      <c r="D7" s="150"/>
      <c r="E7" s="150"/>
      <c r="F7" s="150"/>
      <c r="G7" s="151"/>
      <c r="H7" s="125" t="s">
        <v>8</v>
      </c>
      <c r="I7" s="126"/>
      <c r="J7" s="126"/>
      <c r="K7" s="127"/>
    </row>
    <row r="8" spans="1:11" s="48" customFormat="1" ht="16.5">
      <c r="A8" s="46" t="s">
        <v>4</v>
      </c>
      <c r="B8" s="144" t="s">
        <v>60</v>
      </c>
      <c r="C8" s="145"/>
      <c r="D8" s="145"/>
      <c r="E8" s="145"/>
      <c r="F8" s="145"/>
      <c r="G8" s="146"/>
      <c r="H8" s="80" t="s">
        <v>132</v>
      </c>
      <c r="I8" s="27"/>
      <c r="J8" s="80" t="s">
        <v>133</v>
      </c>
      <c r="K8" s="27"/>
    </row>
    <row r="9" spans="1:11" s="48" customFormat="1" ht="16.5">
      <c r="A9" s="53"/>
      <c r="B9" s="106"/>
      <c r="C9" s="124"/>
      <c r="D9" s="128" t="s">
        <v>31</v>
      </c>
      <c r="E9" s="129"/>
      <c r="F9" s="128" t="s">
        <v>33</v>
      </c>
      <c r="G9" s="149"/>
      <c r="H9" s="113" t="s">
        <v>32</v>
      </c>
      <c r="I9" s="112"/>
      <c r="J9" s="148" t="s">
        <v>34</v>
      </c>
      <c r="K9" s="112"/>
    </row>
    <row r="10" spans="1:11" s="48" customFormat="1" ht="15" customHeight="1">
      <c r="A10" s="49"/>
      <c r="B10" s="111" t="s">
        <v>125</v>
      </c>
      <c r="C10" s="105"/>
      <c r="D10" s="133" t="s">
        <v>16</v>
      </c>
      <c r="E10" s="134"/>
      <c r="F10" s="133" t="s">
        <v>18</v>
      </c>
      <c r="G10" s="134"/>
      <c r="H10" s="130" t="s">
        <v>25</v>
      </c>
      <c r="I10" s="131"/>
      <c r="J10" s="125" t="s">
        <v>35</v>
      </c>
      <c r="K10" s="131"/>
    </row>
    <row r="11" spans="1:11" s="48" customFormat="1" ht="16.5">
      <c r="A11" s="78" t="s">
        <v>5</v>
      </c>
      <c r="B11" s="113" t="s">
        <v>22</v>
      </c>
      <c r="C11" s="114"/>
      <c r="D11" s="113" t="s">
        <v>32</v>
      </c>
      <c r="E11" s="114"/>
      <c r="F11" s="113" t="s">
        <v>34</v>
      </c>
      <c r="G11" s="114"/>
      <c r="H11" s="79" t="s">
        <v>6</v>
      </c>
      <c r="I11" s="28"/>
      <c r="J11" s="79" t="s">
        <v>6</v>
      </c>
      <c r="K11" s="29"/>
    </row>
    <row r="12" spans="1:11" s="48" customFormat="1" ht="16.5">
      <c r="A12" s="50" t="s">
        <v>1</v>
      </c>
      <c r="B12" s="144"/>
      <c r="C12" s="146"/>
      <c r="D12" s="135" t="s">
        <v>25</v>
      </c>
      <c r="E12" s="136"/>
      <c r="F12" s="135" t="s">
        <v>35</v>
      </c>
      <c r="G12" s="136"/>
      <c r="H12" s="30" t="s">
        <v>19</v>
      </c>
      <c r="I12" s="31" t="s">
        <v>20</v>
      </c>
      <c r="J12" s="30" t="s">
        <v>19</v>
      </c>
      <c r="K12" s="32" t="s">
        <v>20</v>
      </c>
    </row>
    <row r="13" spans="1:11" ht="39.75" customHeight="1">
      <c r="A13" s="67" t="s">
        <v>161</v>
      </c>
      <c r="B13" s="41"/>
      <c r="C13" s="40">
        <v>56736.1</v>
      </c>
      <c r="D13" s="41"/>
      <c r="E13" s="43">
        <v>15939.3</v>
      </c>
      <c r="F13" s="41"/>
      <c r="G13" s="43">
        <v>40796.8</v>
      </c>
      <c r="H13" s="14">
        <v>2100</v>
      </c>
      <c r="I13" s="14">
        <v>15.174068239952602</v>
      </c>
      <c r="J13" s="14">
        <v>8636.8</v>
      </c>
      <c r="K13" s="15">
        <v>26.855721393034823</v>
      </c>
    </row>
    <row r="14" spans="1:11" ht="39.75" customHeight="1">
      <c r="A14" s="25" t="s">
        <v>121</v>
      </c>
      <c r="B14" s="41"/>
      <c r="C14" s="40">
        <v>11613.3</v>
      </c>
      <c r="D14" s="41"/>
      <c r="E14" s="40">
        <v>3283.6</v>
      </c>
      <c r="F14" s="41"/>
      <c r="G14" s="40">
        <v>8329.7</v>
      </c>
      <c r="H14" s="17">
        <v>414</v>
      </c>
      <c r="I14" s="17">
        <v>14.427097853359353</v>
      </c>
      <c r="J14" s="17">
        <v>2113.8</v>
      </c>
      <c r="K14" s="18">
        <v>34.00633858331055</v>
      </c>
    </row>
    <row r="15" spans="1:11" ht="39.75" customHeight="1">
      <c r="A15" s="25" t="s">
        <v>122</v>
      </c>
      <c r="B15" s="41"/>
      <c r="C15" s="40">
        <v>9623.6</v>
      </c>
      <c r="D15" s="41"/>
      <c r="E15" s="40">
        <v>2536</v>
      </c>
      <c r="F15" s="41"/>
      <c r="G15" s="40">
        <v>7087.6</v>
      </c>
      <c r="H15" s="17">
        <v>470.3</v>
      </c>
      <c r="I15" s="17">
        <v>22.767100740669026</v>
      </c>
      <c r="J15" s="17">
        <v>2224.2</v>
      </c>
      <c r="K15" s="18">
        <v>45.73343751285109</v>
      </c>
    </row>
    <row r="16" spans="1:11" ht="39.75" customHeight="1">
      <c r="A16" s="25" t="s">
        <v>123</v>
      </c>
      <c r="B16" s="41"/>
      <c r="C16" s="40">
        <v>12098</v>
      </c>
      <c r="D16" s="41" t="s">
        <v>75</v>
      </c>
      <c r="E16" s="40">
        <v>3525</v>
      </c>
      <c r="F16" s="41" t="s">
        <v>75</v>
      </c>
      <c r="G16" s="40">
        <v>8573</v>
      </c>
      <c r="H16" s="17">
        <v>345.2</v>
      </c>
      <c r="I16" s="17">
        <v>10.856028681049121</v>
      </c>
      <c r="J16" s="17">
        <v>1447.8</v>
      </c>
      <c r="K16" s="18">
        <v>20.319429630045473</v>
      </c>
    </row>
    <row r="17" spans="1:11" ht="39.75" customHeight="1">
      <c r="A17" s="25" t="s">
        <v>124</v>
      </c>
      <c r="B17" s="41" t="s">
        <v>75</v>
      </c>
      <c r="C17" s="40">
        <v>11554.2</v>
      </c>
      <c r="D17" s="41" t="s">
        <v>75</v>
      </c>
      <c r="E17" s="40">
        <v>3219.1</v>
      </c>
      <c r="F17" s="41" t="s">
        <v>75</v>
      </c>
      <c r="G17" s="40">
        <v>8335.1</v>
      </c>
      <c r="H17" s="17">
        <v>422.7</v>
      </c>
      <c r="I17" s="17">
        <v>15.115322724834614</v>
      </c>
      <c r="J17" s="17">
        <v>1355</v>
      </c>
      <c r="K17" s="18">
        <v>19.412329336255926</v>
      </c>
    </row>
    <row r="18" spans="1:11" ht="39.75" customHeight="1">
      <c r="A18" s="25" t="s">
        <v>151</v>
      </c>
      <c r="B18" s="41"/>
      <c r="C18" s="40">
        <v>11847</v>
      </c>
      <c r="D18" s="41"/>
      <c r="E18" s="40">
        <v>3375.6</v>
      </c>
      <c r="F18" s="41"/>
      <c r="G18" s="40">
        <v>8471.4</v>
      </c>
      <c r="H18" s="17">
        <v>447.8</v>
      </c>
      <c r="I18" s="17">
        <v>15.294760571077259</v>
      </c>
      <c r="J18" s="17">
        <v>1496</v>
      </c>
      <c r="K18" s="18">
        <v>21.44679874989248</v>
      </c>
    </row>
    <row r="19" spans="1:11" ht="19.5" customHeight="1">
      <c r="A19" s="33"/>
      <c r="B19" s="33"/>
      <c r="C19" s="34"/>
      <c r="D19" s="34"/>
      <c r="E19" s="34"/>
      <c r="F19" s="34"/>
      <c r="G19" s="34"/>
      <c r="H19" s="35"/>
      <c r="I19" s="35"/>
      <c r="J19" s="35"/>
      <c r="K19" s="36"/>
    </row>
    <row r="20" spans="1:2" ht="19.5" customHeight="1">
      <c r="A20" s="20" t="s">
        <v>135</v>
      </c>
      <c r="B20" s="11"/>
    </row>
    <row r="21" spans="1:14" ht="19.5" customHeight="1">
      <c r="A21" s="38" t="s">
        <v>57</v>
      </c>
      <c r="B21" s="38"/>
      <c r="C21" s="39"/>
      <c r="D21" s="39"/>
      <c r="E21" s="39"/>
      <c r="F21" s="39"/>
      <c r="G21" s="39"/>
      <c r="H21" s="39"/>
      <c r="I21" s="39"/>
      <c r="J21" s="39"/>
      <c r="K21" s="39"/>
      <c r="L21" s="39"/>
      <c r="M21" s="39"/>
      <c r="N21" s="39"/>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6" t="s">
        <v>109</v>
      </c>
      <c r="B1" s="4"/>
      <c r="C1" s="4"/>
      <c r="D1" s="4"/>
      <c r="E1" s="4"/>
      <c r="F1" s="22"/>
      <c r="G1" s="22"/>
      <c r="H1" s="22"/>
      <c r="I1" s="22"/>
    </row>
    <row r="2" spans="1:9" s="10" customFormat="1" ht="15" customHeight="1">
      <c r="A2" s="6" t="s">
        <v>54</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4" t="s">
        <v>105</v>
      </c>
      <c r="I4" s="155"/>
    </row>
    <row r="5" spans="1:9" s="10" customFormat="1" ht="15" customHeight="1">
      <c r="A5" s="20" t="s">
        <v>108</v>
      </c>
      <c r="B5" s="12" t="s">
        <v>36</v>
      </c>
      <c r="C5" s="13"/>
      <c r="D5" s="13"/>
      <c r="E5" s="13"/>
      <c r="F5"/>
      <c r="G5"/>
      <c r="H5" s="152" t="s">
        <v>63</v>
      </c>
      <c r="I5" s="153"/>
    </row>
    <row r="6" spans="1:9" s="48" customFormat="1" ht="18" customHeight="1">
      <c r="A6" s="54"/>
      <c r="B6" s="123" t="s">
        <v>107</v>
      </c>
      <c r="C6" s="123"/>
      <c r="D6" s="123"/>
      <c r="E6" s="124"/>
      <c r="F6" s="123" t="s">
        <v>104</v>
      </c>
      <c r="G6" s="123"/>
      <c r="H6" s="123"/>
      <c r="I6" s="124"/>
    </row>
    <row r="7" spans="1:9" s="48" customFormat="1" ht="18" customHeight="1">
      <c r="A7" s="75" t="s">
        <v>40</v>
      </c>
      <c r="B7" s="159" t="s">
        <v>29</v>
      </c>
      <c r="C7" s="160"/>
      <c r="D7" s="160"/>
      <c r="E7" s="161"/>
      <c r="F7" s="159" t="s">
        <v>44</v>
      </c>
      <c r="G7" s="160"/>
      <c r="H7" s="160"/>
      <c r="I7" s="161"/>
    </row>
    <row r="8" spans="1:9" s="51" customFormat="1" ht="18" customHeight="1">
      <c r="A8" s="55" t="s">
        <v>41</v>
      </c>
      <c r="B8" s="56"/>
      <c r="C8" s="27"/>
      <c r="D8" s="106" t="s">
        <v>106</v>
      </c>
      <c r="E8" s="162"/>
      <c r="F8" s="56"/>
      <c r="G8" s="27"/>
      <c r="H8" s="72" t="s">
        <v>103</v>
      </c>
      <c r="I8" s="27"/>
    </row>
    <row r="9" spans="1:9" s="51" customFormat="1" ht="18" customHeight="1">
      <c r="A9" s="52"/>
      <c r="B9" s="156" t="s">
        <v>162</v>
      </c>
      <c r="C9" s="157"/>
      <c r="D9" s="158" t="s">
        <v>37</v>
      </c>
      <c r="E9" s="157"/>
      <c r="F9" s="156" t="s">
        <v>163</v>
      </c>
      <c r="G9" s="157"/>
      <c r="H9" s="158" t="s">
        <v>37</v>
      </c>
      <c r="I9" s="157"/>
    </row>
    <row r="10" spans="1:9" s="51" customFormat="1" ht="18" customHeight="1">
      <c r="A10" s="53" t="s">
        <v>102</v>
      </c>
      <c r="B10" s="163" t="s">
        <v>152</v>
      </c>
      <c r="C10" s="164"/>
      <c r="D10" s="165" t="s">
        <v>153</v>
      </c>
      <c r="E10" s="164"/>
      <c r="F10" s="163" t="s">
        <v>154</v>
      </c>
      <c r="G10" s="164"/>
      <c r="H10" s="165" t="s">
        <v>155</v>
      </c>
      <c r="I10" s="164"/>
    </row>
    <row r="11" spans="1:9" s="48" customFormat="1" ht="18" customHeight="1">
      <c r="A11" s="58" t="s">
        <v>38</v>
      </c>
      <c r="B11" s="73" t="s">
        <v>94</v>
      </c>
      <c r="C11" s="51"/>
      <c r="D11" s="73" t="s">
        <v>94</v>
      </c>
      <c r="E11" s="59"/>
      <c r="F11" s="73" t="s">
        <v>94</v>
      </c>
      <c r="G11" s="51"/>
      <c r="H11" s="73" t="s">
        <v>94</v>
      </c>
      <c r="I11" s="59"/>
    </row>
    <row r="12" spans="1:9" s="48" customFormat="1" ht="18" customHeight="1">
      <c r="A12" s="50" t="s">
        <v>39</v>
      </c>
      <c r="B12" s="30" t="s">
        <v>19</v>
      </c>
      <c r="C12" s="31" t="s">
        <v>20</v>
      </c>
      <c r="D12" s="30" t="s">
        <v>19</v>
      </c>
      <c r="E12" s="32" t="s">
        <v>20</v>
      </c>
      <c r="F12" s="30" t="s">
        <v>19</v>
      </c>
      <c r="G12" s="31" t="s">
        <v>20</v>
      </c>
      <c r="H12" s="30" t="s">
        <v>19</v>
      </c>
      <c r="I12" s="32" t="s">
        <v>20</v>
      </c>
    </row>
    <row r="13" spans="1:9" s="10" customFormat="1" ht="39.75" customHeight="1">
      <c r="A13" s="74" t="s">
        <v>136</v>
      </c>
      <c r="B13" s="14">
        <v>1434</v>
      </c>
      <c r="C13" s="14">
        <v>11.399499185182242</v>
      </c>
      <c r="D13" s="14">
        <v>-45.7</v>
      </c>
      <c r="E13" s="15">
        <v>-3.08846387781307</v>
      </c>
      <c r="F13" s="14">
        <v>313.8</v>
      </c>
      <c r="G13" s="14">
        <v>2.648771840972398</v>
      </c>
      <c r="H13" s="14">
        <v>34.3</v>
      </c>
      <c r="I13" s="15">
        <v>12.271914132379248</v>
      </c>
    </row>
    <row r="14" spans="1:9" s="10" customFormat="1" ht="39.75" customHeight="1">
      <c r="A14" s="74" t="s">
        <v>70</v>
      </c>
      <c r="B14" s="17">
        <v>540.2</v>
      </c>
      <c r="C14" s="17">
        <v>4.2942883262450815</v>
      </c>
      <c r="D14" s="17">
        <v>-37.7</v>
      </c>
      <c r="E14" s="18">
        <v>-6.523620003460806</v>
      </c>
      <c r="F14" s="17">
        <v>2602.5</v>
      </c>
      <c r="G14" s="17">
        <v>21.967586730817928</v>
      </c>
      <c r="H14" s="17">
        <v>453.9</v>
      </c>
      <c r="I14" s="18">
        <v>21.125383970957834</v>
      </c>
    </row>
    <row r="15" spans="1:9" s="10" customFormat="1" ht="39.75" customHeight="1">
      <c r="A15" s="74" t="s">
        <v>137</v>
      </c>
      <c r="B15" s="17">
        <v>375.9</v>
      </c>
      <c r="C15" s="17">
        <v>2.9881950792956795</v>
      </c>
      <c r="D15" s="17">
        <v>28.7</v>
      </c>
      <c r="E15" s="18">
        <v>8.266129032258064</v>
      </c>
      <c r="F15" s="17">
        <v>243.7</v>
      </c>
      <c r="G15" s="17">
        <v>2.0570608592892716</v>
      </c>
      <c r="H15" s="17">
        <v>-21.1</v>
      </c>
      <c r="I15" s="18">
        <v>-7.968277945619335</v>
      </c>
    </row>
    <row r="16" spans="1:9" s="10" customFormat="1" ht="39.75" customHeight="1">
      <c r="A16" s="74" t="s">
        <v>43</v>
      </c>
      <c r="B16" s="17">
        <v>10229.4</v>
      </c>
      <c r="C16" s="17">
        <v>81.318017409277</v>
      </c>
      <c r="D16" s="17">
        <v>369</v>
      </c>
      <c r="E16" s="18">
        <v>3.742241694048923</v>
      </c>
      <c r="F16" s="17">
        <v>8687</v>
      </c>
      <c r="G16" s="17">
        <v>73.3265805689204</v>
      </c>
      <c r="H16" s="17">
        <v>1476.7</v>
      </c>
      <c r="I16" s="18">
        <v>20.480423838120466</v>
      </c>
    </row>
    <row r="17" spans="1:9" s="10" customFormat="1" ht="39.75" customHeight="1">
      <c r="A17" s="74" t="s">
        <v>139</v>
      </c>
      <c r="B17" s="17">
        <v>12579.5</v>
      </c>
      <c r="C17" s="17">
        <v>100</v>
      </c>
      <c r="D17" s="17">
        <v>314.3</v>
      </c>
      <c r="E17" s="18">
        <v>2.5625346508821707</v>
      </c>
      <c r="F17" s="17">
        <v>11847</v>
      </c>
      <c r="G17" s="17">
        <v>100</v>
      </c>
      <c r="H17" s="17">
        <v>1943.8</v>
      </c>
      <c r="I17" s="18">
        <v>19.627999030616365</v>
      </c>
    </row>
    <row r="18" spans="1:9" s="10" customFormat="1" ht="16.5">
      <c r="A18" s="21"/>
      <c r="B18"/>
      <c r="C18"/>
      <c r="D18"/>
      <c r="E18"/>
      <c r="F18"/>
      <c r="G18"/>
      <c r="H18"/>
      <c r="I1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6" t="s">
        <v>45</v>
      </c>
      <c r="B1" s="4"/>
      <c r="C1" s="4"/>
      <c r="D1" s="4"/>
      <c r="E1" s="4"/>
      <c r="F1" s="22"/>
      <c r="G1" s="22"/>
      <c r="H1" s="22"/>
      <c r="I1" s="22"/>
    </row>
    <row r="2" spans="1:9" s="10" customFormat="1" ht="15" customHeight="1">
      <c r="A2" s="6" t="s">
        <v>46</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99</v>
      </c>
      <c r="I4"/>
    </row>
    <row r="5" spans="1:9" s="10" customFormat="1" ht="15" customHeight="1">
      <c r="A5" s="20" t="s">
        <v>97</v>
      </c>
      <c r="B5" s="12" t="s">
        <v>47</v>
      </c>
      <c r="C5" s="13"/>
      <c r="D5" s="13"/>
      <c r="E5" s="13"/>
      <c r="F5"/>
      <c r="H5" s="152" t="s">
        <v>65</v>
      </c>
      <c r="I5" s="153"/>
    </row>
    <row r="6" spans="1:9" s="48" customFormat="1" ht="18" customHeight="1">
      <c r="A6" s="54"/>
      <c r="B6" s="123" t="s">
        <v>96</v>
      </c>
      <c r="C6" s="123"/>
      <c r="D6" s="123"/>
      <c r="E6" s="124"/>
      <c r="F6" s="123" t="s">
        <v>93</v>
      </c>
      <c r="G6" s="123"/>
      <c r="H6" s="123"/>
      <c r="I6" s="124"/>
    </row>
    <row r="7" spans="1:9" s="48" customFormat="1" ht="18" customHeight="1">
      <c r="A7" s="75" t="s">
        <v>98</v>
      </c>
      <c r="B7" s="159" t="s">
        <v>29</v>
      </c>
      <c r="C7" s="160"/>
      <c r="D7" s="160"/>
      <c r="E7" s="161"/>
      <c r="F7" s="159" t="s">
        <v>44</v>
      </c>
      <c r="G7" s="160"/>
      <c r="H7" s="160"/>
      <c r="I7" s="161"/>
    </row>
    <row r="8" spans="1:9" s="51" customFormat="1" ht="18" customHeight="1">
      <c r="A8" s="55" t="s">
        <v>4</v>
      </c>
      <c r="B8" s="56"/>
      <c r="C8" s="27"/>
      <c r="D8" s="106" t="s">
        <v>100</v>
      </c>
      <c r="E8" s="162"/>
      <c r="F8" s="56"/>
      <c r="G8" s="27"/>
      <c r="H8" s="72" t="s">
        <v>7</v>
      </c>
      <c r="I8" s="27"/>
    </row>
    <row r="9" spans="1:9" s="51" customFormat="1" ht="18" customHeight="1">
      <c r="A9" s="57"/>
      <c r="B9" s="156" t="s">
        <v>158</v>
      </c>
      <c r="C9" s="157"/>
      <c r="D9" s="158" t="s">
        <v>37</v>
      </c>
      <c r="E9" s="157"/>
      <c r="F9" s="156" t="s">
        <v>164</v>
      </c>
      <c r="G9" s="157"/>
      <c r="H9" s="158" t="s">
        <v>37</v>
      </c>
      <c r="I9" s="157"/>
    </row>
    <row r="10" spans="1:9" s="51" customFormat="1" ht="18" customHeight="1">
      <c r="A10" s="53" t="s">
        <v>56</v>
      </c>
      <c r="B10" s="166" t="s">
        <v>156</v>
      </c>
      <c r="C10" s="167"/>
      <c r="D10" s="166" t="s">
        <v>157</v>
      </c>
      <c r="E10" s="167"/>
      <c r="F10" s="166" t="s">
        <v>165</v>
      </c>
      <c r="G10" s="167"/>
      <c r="H10" s="166" t="s">
        <v>166</v>
      </c>
      <c r="I10" s="167"/>
    </row>
    <row r="11" spans="1:9" s="48" customFormat="1" ht="18" customHeight="1">
      <c r="A11" s="58" t="s">
        <v>38</v>
      </c>
      <c r="B11" s="73" t="s">
        <v>95</v>
      </c>
      <c r="C11" s="51"/>
      <c r="D11" s="73" t="s">
        <v>6</v>
      </c>
      <c r="E11" s="59"/>
      <c r="F11" s="73" t="s">
        <v>94</v>
      </c>
      <c r="G11" s="51"/>
      <c r="H11" s="73" t="s">
        <v>94</v>
      </c>
      <c r="I11" s="59"/>
    </row>
    <row r="12" spans="1:9" s="48" customFormat="1" ht="18" customHeight="1">
      <c r="A12" s="50" t="s">
        <v>39</v>
      </c>
      <c r="B12" s="30" t="s">
        <v>19</v>
      </c>
      <c r="C12" s="31" t="s">
        <v>20</v>
      </c>
      <c r="D12" s="30" t="s">
        <v>19</v>
      </c>
      <c r="E12" s="32" t="s">
        <v>20</v>
      </c>
      <c r="F12" s="30" t="s">
        <v>19</v>
      </c>
      <c r="G12" s="31" t="s">
        <v>20</v>
      </c>
      <c r="H12" s="30" t="s">
        <v>19</v>
      </c>
      <c r="I12" s="32" t="s">
        <v>20</v>
      </c>
    </row>
    <row r="13" spans="1:9" s="10" customFormat="1" ht="39.75" customHeight="1">
      <c r="A13" s="74" t="s">
        <v>101</v>
      </c>
      <c r="B13" s="14">
        <v>7151.7</v>
      </c>
      <c r="C13" s="14">
        <v>11.436297375393977</v>
      </c>
      <c r="D13" s="14">
        <v>455.3</v>
      </c>
      <c r="E13" s="15">
        <v>6.799175676482887</v>
      </c>
      <c r="F13" s="14">
        <v>1727.2</v>
      </c>
      <c r="G13" s="14">
        <v>3.0442698740308196</v>
      </c>
      <c r="H13" s="14">
        <v>253</v>
      </c>
      <c r="I13" s="15">
        <v>17.161850495183828</v>
      </c>
    </row>
    <row r="14" spans="1:9" s="10" customFormat="1" ht="39.75" customHeight="1">
      <c r="A14" s="74" t="s">
        <v>138</v>
      </c>
      <c r="B14" s="17">
        <v>2689.8</v>
      </c>
      <c r="C14" s="17">
        <v>4.301264409907396</v>
      </c>
      <c r="D14" s="17">
        <v>239.4</v>
      </c>
      <c r="E14" s="18">
        <v>9.769833496571987</v>
      </c>
      <c r="F14" s="17">
        <v>12986</v>
      </c>
      <c r="G14" s="17">
        <v>22.888425535064975</v>
      </c>
      <c r="H14" s="17">
        <v>2544.2</v>
      </c>
      <c r="I14" s="18">
        <v>24.365530847171943</v>
      </c>
    </row>
    <row r="15" spans="1:9" s="10" customFormat="1" ht="39.75" customHeight="1">
      <c r="A15" s="74" t="s">
        <v>42</v>
      </c>
      <c r="B15" s="17">
        <v>1696.3</v>
      </c>
      <c r="C15" s="17">
        <v>2.712556628197604</v>
      </c>
      <c r="D15" s="17">
        <v>48.9</v>
      </c>
      <c r="E15" s="18">
        <v>2.968313706446522</v>
      </c>
      <c r="F15" s="17">
        <v>1145</v>
      </c>
      <c r="G15" s="17">
        <v>2.018115450304127</v>
      </c>
      <c r="H15" s="17">
        <v>-63.8</v>
      </c>
      <c r="I15" s="18">
        <v>-5.27796161482462</v>
      </c>
    </row>
    <row r="16" spans="1:9" s="10" customFormat="1" ht="39.75" customHeight="1">
      <c r="A16" s="74" t="s">
        <v>43</v>
      </c>
      <c r="B16" s="17">
        <v>50997.3</v>
      </c>
      <c r="C16" s="17">
        <v>81.64988158650101</v>
      </c>
      <c r="D16" s="17">
        <v>6441.2</v>
      </c>
      <c r="E16" s="18">
        <v>14.456381954434969</v>
      </c>
      <c r="F16" s="17">
        <v>40877.9</v>
      </c>
      <c r="G16" s="17">
        <v>72.14918914060006</v>
      </c>
      <c r="H16" s="17">
        <v>8003.4</v>
      </c>
      <c r="I16" s="18">
        <v>24.34531323670322</v>
      </c>
    </row>
    <row r="17" spans="1:9" s="10" customFormat="1" ht="39.75" customHeight="1">
      <c r="A17" s="74" t="s">
        <v>71</v>
      </c>
      <c r="B17" s="17">
        <v>62535.1</v>
      </c>
      <c r="C17" s="17">
        <v>100</v>
      </c>
      <c r="D17" s="17">
        <v>7184.8</v>
      </c>
      <c r="E17" s="18">
        <v>12.980598117806046</v>
      </c>
      <c r="F17" s="17">
        <v>56736.1</v>
      </c>
      <c r="G17" s="17">
        <v>100</v>
      </c>
      <c r="H17" s="17">
        <v>10736.8</v>
      </c>
      <c r="I17" s="18">
        <v>23.341224757768053</v>
      </c>
    </row>
    <row r="18" spans="1:9" s="10" customFormat="1" ht="16.5">
      <c r="A18" s="21"/>
      <c r="B18"/>
      <c r="C18"/>
      <c r="D18"/>
      <c r="E18"/>
      <c r="F18"/>
      <c r="G18"/>
      <c r="H18"/>
      <c r="I18"/>
    </row>
    <row r="19" spans="1:9" s="10" customFormat="1" ht="16.5">
      <c r="A19" s="21"/>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10.00390625" style="60" customWidth="1"/>
    <col min="5" max="15" width="12.625" style="60" customWidth="1"/>
    <col min="16" max="16384" width="10.00390625" style="60" customWidth="1"/>
  </cols>
  <sheetData>
    <row r="1" spans="5:15" ht="21.75" customHeight="1">
      <c r="E1" s="168" t="s">
        <v>167</v>
      </c>
      <c r="F1" s="168"/>
      <c r="G1" s="168"/>
      <c r="H1" s="168"/>
      <c r="I1" s="168"/>
      <c r="J1" s="168"/>
      <c r="K1" s="168"/>
      <c r="L1" s="168"/>
      <c r="M1" s="168"/>
      <c r="N1" s="168"/>
      <c r="O1" s="168"/>
    </row>
    <row r="2" spans="5:15" ht="21.75" customHeight="1">
      <c r="E2" s="169" t="s">
        <v>168</v>
      </c>
      <c r="F2" s="169"/>
      <c r="G2" s="169"/>
      <c r="H2" s="169"/>
      <c r="I2" s="169"/>
      <c r="J2" s="169"/>
      <c r="K2" s="169"/>
      <c r="L2" s="169"/>
      <c r="M2" s="169"/>
      <c r="N2" s="169"/>
      <c r="O2" s="169"/>
    </row>
    <row r="3" spans="1:15" ht="22.5" customHeight="1">
      <c r="A3" s="60">
        <v>1</v>
      </c>
      <c r="B3" s="60">
        <v>12006.2</v>
      </c>
      <c r="C3" s="60">
        <v>9830.6</v>
      </c>
      <c r="E3" s="61"/>
      <c r="F3" s="61"/>
      <c r="G3" s="61"/>
      <c r="H3" s="61"/>
      <c r="I3" s="61"/>
      <c r="J3" s="61"/>
      <c r="K3" s="61"/>
      <c r="L3" s="61"/>
      <c r="M3" s="61"/>
      <c r="N3" s="61"/>
      <c r="O3" s="61"/>
    </row>
    <row r="4" spans="1:15" ht="22.5" customHeight="1">
      <c r="A4" s="60">
        <v>2</v>
      </c>
      <c r="B4" s="60">
        <v>10798.8</v>
      </c>
      <c r="C4" s="60">
        <v>9809.8</v>
      </c>
      <c r="E4" s="61"/>
      <c r="F4" s="61"/>
      <c r="G4" s="61"/>
      <c r="H4" s="61"/>
      <c r="I4" s="61"/>
      <c r="J4" s="61"/>
      <c r="K4" s="61"/>
      <c r="L4" s="61"/>
      <c r="M4" s="61"/>
      <c r="N4" s="61"/>
      <c r="O4" s="61"/>
    </row>
    <row r="5" spans="1:15" ht="22.5" customHeight="1">
      <c r="A5" s="60">
        <v>3</v>
      </c>
      <c r="B5" s="60">
        <v>12807.9</v>
      </c>
      <c r="C5" s="60">
        <v>11905.8</v>
      </c>
      <c r="E5" s="61"/>
      <c r="F5" s="61"/>
      <c r="G5" s="61"/>
      <c r="H5" s="61"/>
      <c r="I5" s="61"/>
      <c r="J5" s="61"/>
      <c r="K5" s="61"/>
      <c r="L5" s="61"/>
      <c r="M5" s="61"/>
      <c r="N5" s="61"/>
      <c r="O5" s="61"/>
    </row>
    <row r="6" spans="1:15" ht="22.5" customHeight="1">
      <c r="A6" s="60">
        <v>4</v>
      </c>
      <c r="B6" s="60">
        <v>11641.8</v>
      </c>
      <c r="C6" s="60">
        <v>9984.8</v>
      </c>
      <c r="E6" s="61"/>
      <c r="F6" s="61"/>
      <c r="G6" s="61"/>
      <c r="H6" s="61"/>
      <c r="I6" s="61"/>
      <c r="J6" s="61"/>
      <c r="K6" s="61"/>
      <c r="L6" s="61"/>
      <c r="M6" s="61"/>
      <c r="N6" s="61"/>
      <c r="O6" s="61"/>
    </row>
    <row r="7" spans="1:15" ht="22.5" customHeight="1">
      <c r="A7" s="60">
        <v>5</v>
      </c>
      <c r="B7" s="60">
        <v>12179.3</v>
      </c>
      <c r="C7" s="60">
        <v>10857.8</v>
      </c>
      <c r="E7" s="61"/>
      <c r="F7" s="61"/>
      <c r="G7" s="61"/>
      <c r="H7" s="61"/>
      <c r="I7" s="61"/>
      <c r="J7" s="61"/>
      <c r="K7" s="61"/>
      <c r="L7" s="61"/>
      <c r="M7" s="61"/>
      <c r="N7" s="61"/>
      <c r="O7" s="61"/>
    </row>
    <row r="8" spans="1:15" ht="22.5" customHeight="1">
      <c r="A8" s="60">
        <v>6</v>
      </c>
      <c r="B8" s="60">
        <v>10964.7</v>
      </c>
      <c r="C8" s="60">
        <v>9975.2</v>
      </c>
      <c r="E8" s="61"/>
      <c r="F8" s="61"/>
      <c r="G8" s="61"/>
      <c r="H8" s="61"/>
      <c r="I8" s="61"/>
      <c r="J8" s="61"/>
      <c r="K8" s="61"/>
      <c r="L8" s="61"/>
      <c r="M8" s="61"/>
      <c r="N8" s="61"/>
      <c r="O8" s="61"/>
    </row>
    <row r="9" spans="1:15" ht="22.5" customHeight="1">
      <c r="A9" s="60">
        <v>7</v>
      </c>
      <c r="B9" s="60">
        <v>10807.2</v>
      </c>
      <c r="C9" s="60">
        <v>9821</v>
      </c>
      <c r="E9" s="61"/>
      <c r="F9" s="61"/>
      <c r="G9" s="61"/>
      <c r="H9" s="61"/>
      <c r="I9" s="61"/>
      <c r="J9" s="61"/>
      <c r="K9" s="61"/>
      <c r="L9" s="61"/>
      <c r="M9" s="61"/>
      <c r="N9" s="61"/>
      <c r="O9" s="61"/>
    </row>
    <row r="10" spans="1:15" ht="22.5" customHeight="1">
      <c r="A10" s="60">
        <v>8</v>
      </c>
      <c r="B10" s="60">
        <v>12336.2</v>
      </c>
      <c r="C10" s="60">
        <v>9611.7</v>
      </c>
      <c r="E10" s="61"/>
      <c r="F10" s="61"/>
      <c r="G10" s="61"/>
      <c r="H10" s="61"/>
      <c r="I10" s="61"/>
      <c r="J10" s="61"/>
      <c r="K10" s="61"/>
      <c r="L10" s="61"/>
      <c r="M10" s="61"/>
      <c r="N10" s="61"/>
      <c r="O10" s="61"/>
    </row>
    <row r="11" spans="1:15" ht="22.5" customHeight="1">
      <c r="A11" s="60">
        <v>9</v>
      </c>
      <c r="B11" s="60">
        <v>9594.6</v>
      </c>
      <c r="C11" s="60">
        <v>7927.1</v>
      </c>
      <c r="E11" s="61"/>
      <c r="F11" s="61"/>
      <c r="G11" s="61"/>
      <c r="H11" s="61"/>
      <c r="I11" s="61"/>
      <c r="J11" s="61"/>
      <c r="K11" s="61"/>
      <c r="L11" s="61"/>
      <c r="M11" s="61"/>
      <c r="N11" s="61"/>
      <c r="O11" s="61"/>
    </row>
    <row r="12" spans="1:15" ht="22.5" customHeight="1">
      <c r="A12" s="60">
        <v>10</v>
      </c>
      <c r="B12" s="60">
        <v>11633</v>
      </c>
      <c r="C12" s="60">
        <v>9837.6</v>
      </c>
      <c r="E12" s="61"/>
      <c r="F12" s="61"/>
      <c r="G12" s="61"/>
      <c r="H12" s="61"/>
      <c r="I12" s="61"/>
      <c r="J12" s="61"/>
      <c r="K12" s="61"/>
      <c r="L12" s="61"/>
      <c r="M12" s="61"/>
      <c r="N12" s="61"/>
      <c r="O12" s="61"/>
    </row>
    <row r="13" spans="1:15" ht="22.5" customHeight="1">
      <c r="A13" s="60">
        <v>11</v>
      </c>
      <c r="B13" s="60">
        <v>10902.8</v>
      </c>
      <c r="C13" s="60">
        <v>9187.4</v>
      </c>
      <c r="E13" s="61"/>
      <c r="F13" s="61"/>
      <c r="G13" s="61"/>
      <c r="H13" s="61"/>
      <c r="I13" s="61"/>
      <c r="J13" s="61"/>
      <c r="K13" s="61"/>
      <c r="L13" s="61"/>
      <c r="M13" s="61"/>
      <c r="N13" s="61"/>
      <c r="O13" s="61"/>
    </row>
    <row r="14" spans="1:15" ht="22.5" customHeight="1">
      <c r="A14" s="60">
        <v>12</v>
      </c>
      <c r="B14" s="60">
        <v>11558.6</v>
      </c>
      <c r="C14" s="60">
        <v>10150.4</v>
      </c>
      <c r="E14" s="61"/>
      <c r="F14" s="61"/>
      <c r="G14" s="61"/>
      <c r="H14" s="61"/>
      <c r="I14" s="61"/>
      <c r="J14" s="61"/>
      <c r="K14" s="61"/>
      <c r="L14" s="61"/>
      <c r="M14" s="61"/>
      <c r="N14" s="61"/>
      <c r="O14" s="61"/>
    </row>
    <row r="15" spans="1:15" ht="22.5" customHeight="1">
      <c r="A15" s="60">
        <v>1</v>
      </c>
      <c r="B15" s="60">
        <v>11347.3</v>
      </c>
      <c r="C15" s="60">
        <v>9085.5</v>
      </c>
      <c r="E15" s="61"/>
      <c r="F15" s="61"/>
      <c r="G15" s="61"/>
      <c r="H15" s="61"/>
      <c r="I15" s="61"/>
      <c r="J15" s="61"/>
      <c r="K15" s="61"/>
      <c r="L15" s="61"/>
      <c r="M15" s="61"/>
      <c r="N15" s="61"/>
      <c r="O15" s="61"/>
    </row>
    <row r="16" spans="1:15" ht="22.5" customHeight="1">
      <c r="A16" s="60">
        <v>2</v>
      </c>
      <c r="B16" s="60">
        <v>8932.8</v>
      </c>
      <c r="C16" s="60">
        <v>6929.1</v>
      </c>
      <c r="E16" s="61"/>
      <c r="F16" s="61"/>
      <c r="G16" s="61"/>
      <c r="H16" s="61"/>
      <c r="I16" s="61"/>
      <c r="J16" s="61"/>
      <c r="K16" s="61"/>
      <c r="L16" s="61"/>
      <c r="M16" s="61"/>
      <c r="N16" s="61"/>
      <c r="O16" s="61"/>
    </row>
    <row r="17" spans="1:15" ht="22.5" customHeight="1">
      <c r="A17" s="60">
        <v>3</v>
      </c>
      <c r="B17" s="60">
        <v>11365.3</v>
      </c>
      <c r="C17" s="60">
        <v>10305</v>
      </c>
      <c r="E17" s="61"/>
      <c r="F17" s="61"/>
      <c r="G17" s="61"/>
      <c r="H17" s="61"/>
      <c r="I17" s="61"/>
      <c r="J17" s="61"/>
      <c r="K17" s="61"/>
      <c r="L17" s="61"/>
      <c r="M17" s="61"/>
      <c r="N17" s="61"/>
      <c r="O17" s="61"/>
    </row>
    <row r="18" spans="1:15" ht="22.5" customHeight="1">
      <c r="A18" s="60">
        <v>4</v>
      </c>
      <c r="B18" s="60">
        <v>11439.5</v>
      </c>
      <c r="C18" s="60">
        <v>9776.6</v>
      </c>
      <c r="E18" s="61"/>
      <c r="F18" s="61"/>
      <c r="G18" s="61"/>
      <c r="H18" s="61"/>
      <c r="I18" s="61"/>
      <c r="J18" s="61"/>
      <c r="K18" s="61"/>
      <c r="L18" s="61"/>
      <c r="M18" s="61"/>
      <c r="N18" s="61"/>
      <c r="O18" s="61"/>
    </row>
    <row r="19" spans="1:15" ht="24" customHeight="1">
      <c r="A19" s="60">
        <v>5</v>
      </c>
      <c r="B19" s="60">
        <v>12265.2</v>
      </c>
      <c r="C19" s="60">
        <v>9903.2</v>
      </c>
      <c r="E19" s="61"/>
      <c r="F19" s="61"/>
      <c r="G19" s="91" t="s">
        <v>169</v>
      </c>
      <c r="H19" s="61"/>
      <c r="I19" s="61"/>
      <c r="J19" s="92" t="s">
        <v>170</v>
      </c>
      <c r="K19" s="61"/>
      <c r="L19" s="61"/>
      <c r="M19" s="93" t="s">
        <v>171</v>
      </c>
      <c r="N19" s="61"/>
      <c r="O19" s="61"/>
    </row>
    <row r="20" spans="1:15" ht="19.5" customHeight="1">
      <c r="A20" s="60">
        <v>6</v>
      </c>
      <c r="B20" s="60">
        <v>11589.1</v>
      </c>
      <c r="C20" s="60">
        <v>9430.8</v>
      </c>
      <c r="E20" s="61"/>
      <c r="F20" s="61"/>
      <c r="G20" s="94">
        <v>2001</v>
      </c>
      <c r="H20" s="61"/>
      <c r="I20" s="61"/>
      <c r="J20" s="62">
        <v>2002</v>
      </c>
      <c r="K20" s="61"/>
      <c r="L20" s="61"/>
      <c r="M20" s="94">
        <v>2003</v>
      </c>
      <c r="N20" s="61"/>
      <c r="O20" s="61"/>
    </row>
    <row r="21" spans="1:15" ht="30" customHeight="1">
      <c r="A21" s="60">
        <v>7</v>
      </c>
      <c r="B21" s="60">
        <v>13134.5</v>
      </c>
      <c r="C21" s="60">
        <v>10852.9</v>
      </c>
      <c r="E21" s="70" t="str">
        <f>"-7 -"</f>
        <v>-7 -</v>
      </c>
      <c r="F21" s="62"/>
      <c r="G21" s="62"/>
      <c r="H21" s="62"/>
      <c r="I21" s="62"/>
      <c r="J21" s="62"/>
      <c r="K21" s="62"/>
      <c r="L21" s="62"/>
      <c r="M21" s="62"/>
      <c r="N21" s="62"/>
      <c r="O21" s="62"/>
    </row>
    <row r="22" spans="1:3" ht="16.5">
      <c r="A22" s="60">
        <v>8</v>
      </c>
      <c r="B22" s="60">
        <v>12125.3</v>
      </c>
      <c r="C22" s="60">
        <v>10249.4</v>
      </c>
    </row>
    <row r="23" spans="1:3" ht="16.5">
      <c r="A23" s="60">
        <v>9</v>
      </c>
      <c r="B23" s="60">
        <v>11321.7</v>
      </c>
      <c r="C23" s="60">
        <v>10607</v>
      </c>
    </row>
    <row r="24" spans="1:3" ht="16.5">
      <c r="A24" s="60">
        <v>10</v>
      </c>
      <c r="B24" s="60">
        <v>12848.8</v>
      </c>
      <c r="C24" s="60">
        <v>11688</v>
      </c>
    </row>
    <row r="25" spans="1:3" ht="16.5">
      <c r="A25" s="60">
        <v>11</v>
      </c>
      <c r="B25" s="60">
        <v>12039.7</v>
      </c>
      <c r="C25" s="60">
        <v>10580.3</v>
      </c>
    </row>
    <row r="26" spans="1:3" ht="16.5">
      <c r="A26" s="60">
        <v>12</v>
      </c>
      <c r="B26" s="60">
        <v>14079.4</v>
      </c>
      <c r="C26" s="60">
        <v>12801.4</v>
      </c>
    </row>
    <row r="27" spans="1:3" ht="16.5">
      <c r="A27" s="60">
        <v>1</v>
      </c>
      <c r="B27" s="60">
        <v>13291.6</v>
      </c>
      <c r="C27" s="60">
        <v>11613.3</v>
      </c>
    </row>
    <row r="28" spans="1:3" ht="16.5">
      <c r="A28" s="60">
        <v>2</v>
      </c>
      <c r="B28" s="60">
        <v>10579.9</v>
      </c>
      <c r="C28" s="60">
        <v>9623.6</v>
      </c>
    </row>
    <row r="29" spans="1:3" ht="16.5">
      <c r="A29" s="60">
        <v>3</v>
      </c>
      <c r="B29" s="60">
        <v>13401.2</v>
      </c>
      <c r="C29" s="60">
        <v>12098</v>
      </c>
    </row>
    <row r="30" spans="1:3" ht="16.5">
      <c r="A30" s="60">
        <v>4</v>
      </c>
      <c r="B30" s="60">
        <v>12682.9</v>
      </c>
      <c r="C30" s="60">
        <v>11554.2</v>
      </c>
    </row>
    <row r="31" spans="1:3" ht="16.5">
      <c r="A31" s="60">
        <v>5</v>
      </c>
      <c r="B31" s="60">
        <v>12579.5</v>
      </c>
      <c r="C31" s="60">
        <v>11847</v>
      </c>
    </row>
    <row r="32" ht="16.5">
      <c r="A32" s="60">
        <v>6</v>
      </c>
    </row>
    <row r="33" ht="16.5">
      <c r="A33" s="60">
        <v>7</v>
      </c>
    </row>
    <row r="34" ht="16.5">
      <c r="A34" s="60">
        <v>8</v>
      </c>
    </row>
    <row r="35" ht="16.5">
      <c r="A35" s="60">
        <v>9</v>
      </c>
    </row>
    <row r="36" ht="16.5">
      <c r="A36" s="60">
        <v>10</v>
      </c>
    </row>
    <row r="37" ht="16.5">
      <c r="A37" s="60">
        <v>11</v>
      </c>
    </row>
    <row r="38" ht="16.5">
      <c r="A38" s="60">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2">
      <selection activeCell="A1" sqref="A1:N1"/>
    </sheetView>
  </sheetViews>
  <sheetFormatPr defaultColWidth="9.00390625" defaultRowHeight="27.75" customHeight="1"/>
  <cols>
    <col min="1" max="1" width="5.00390625" style="63" customWidth="1"/>
    <col min="2" max="5" width="14.00390625" style="64" customWidth="1"/>
    <col min="6" max="6" width="7.375" style="63" customWidth="1"/>
    <col min="7" max="17" width="12.375" style="63" customWidth="1"/>
    <col min="18" max="16384" width="10.00390625" style="63" customWidth="1"/>
  </cols>
  <sheetData>
    <row r="1" spans="6:17" ht="23.25" customHeight="1">
      <c r="F1" s="95"/>
      <c r="G1" s="96" t="s">
        <v>66</v>
      </c>
      <c r="H1" s="97"/>
      <c r="I1" s="98"/>
      <c r="J1" s="98"/>
      <c r="K1" s="98"/>
      <c r="L1" s="98"/>
      <c r="M1" s="98"/>
      <c r="N1" s="98"/>
      <c r="O1" s="98"/>
      <c r="P1" s="98"/>
      <c r="Q1" s="98"/>
    </row>
    <row r="2" spans="2:17" ht="24.75" customHeight="1">
      <c r="B2" s="71" t="s">
        <v>92</v>
      </c>
      <c r="C2" s="99">
        <v>92</v>
      </c>
      <c r="D2" s="71" t="s">
        <v>92</v>
      </c>
      <c r="E2" s="99">
        <v>92</v>
      </c>
      <c r="F2" s="95"/>
      <c r="G2" s="100" t="s">
        <v>67</v>
      </c>
      <c r="H2" s="98"/>
      <c r="I2" s="98"/>
      <c r="J2" s="98"/>
      <c r="K2" s="98"/>
      <c r="L2" s="98"/>
      <c r="M2" s="98"/>
      <c r="N2" s="98"/>
      <c r="O2" s="98"/>
      <c r="P2" s="98"/>
      <c r="Q2" s="98"/>
    </row>
    <row r="3" spans="1:17" ht="27.75" customHeight="1">
      <c r="A3" s="65">
        <v>1</v>
      </c>
      <c r="B3" s="64">
        <v>11347.3</v>
      </c>
      <c r="C3" s="64">
        <v>13291.6</v>
      </c>
      <c r="D3" s="64">
        <v>9085.5</v>
      </c>
      <c r="E3" s="64">
        <v>11613.3</v>
      </c>
      <c r="F3" s="95"/>
      <c r="G3" s="95"/>
      <c r="H3" s="95"/>
      <c r="I3" s="95"/>
      <c r="J3" s="95"/>
      <c r="K3" s="95"/>
      <c r="L3" s="95"/>
      <c r="M3" s="95"/>
      <c r="N3" s="95"/>
      <c r="O3" s="95"/>
      <c r="P3" s="95"/>
      <c r="Q3" s="95"/>
    </row>
    <row r="4" spans="1:17" ht="23.25" customHeight="1">
      <c r="A4" s="65">
        <v>2</v>
      </c>
      <c r="B4" s="64">
        <v>20280.1</v>
      </c>
      <c r="C4" s="64">
        <v>23871.5</v>
      </c>
      <c r="D4" s="64">
        <v>16014.6</v>
      </c>
      <c r="E4" s="64">
        <v>21236.9</v>
      </c>
      <c r="F4" s="95"/>
      <c r="G4" s="95"/>
      <c r="H4" s="95"/>
      <c r="I4" s="101" t="s">
        <v>68</v>
      </c>
      <c r="J4" s="95"/>
      <c r="K4" s="95"/>
      <c r="L4" s="95"/>
      <c r="M4" s="95"/>
      <c r="N4" s="95"/>
      <c r="O4" s="101" t="s">
        <v>69</v>
      </c>
      <c r="P4" s="95"/>
      <c r="Q4" s="95"/>
    </row>
    <row r="5" spans="1:17" ht="27.75" customHeight="1">
      <c r="A5" s="65">
        <v>3</v>
      </c>
      <c r="B5" s="64">
        <v>31645.4</v>
      </c>
      <c r="C5" s="64">
        <v>37272.7</v>
      </c>
      <c r="D5" s="64">
        <v>26319.6</v>
      </c>
      <c r="E5" s="64">
        <v>33334.9</v>
      </c>
      <c r="F5" s="95"/>
      <c r="G5" s="95"/>
      <c r="H5" s="95"/>
      <c r="I5" s="95"/>
      <c r="J5" s="95"/>
      <c r="K5" s="95"/>
      <c r="L5" s="95"/>
      <c r="M5" s="95"/>
      <c r="N5" s="95"/>
      <c r="O5" s="95"/>
      <c r="P5" s="95"/>
      <c r="Q5" s="95"/>
    </row>
    <row r="6" spans="1:17" ht="27.75" customHeight="1">
      <c r="A6" s="65">
        <v>4</v>
      </c>
      <c r="B6" s="64">
        <v>43084.9</v>
      </c>
      <c r="C6" s="64">
        <v>49955.6</v>
      </c>
      <c r="D6" s="64">
        <v>36096.2</v>
      </c>
      <c r="E6" s="64">
        <v>44889.1</v>
      </c>
      <c r="F6" s="95"/>
      <c r="G6" s="95"/>
      <c r="H6" s="95"/>
      <c r="I6" s="95"/>
      <c r="J6" s="95"/>
      <c r="K6" s="95"/>
      <c r="L6" s="95"/>
      <c r="M6" s="95"/>
      <c r="N6" s="95"/>
      <c r="O6" s="95"/>
      <c r="P6" s="95"/>
      <c r="Q6" s="95"/>
    </row>
    <row r="7" spans="1:17" ht="27.75" customHeight="1">
      <c r="A7" s="65">
        <v>5</v>
      </c>
      <c r="B7" s="64">
        <v>55350.1</v>
      </c>
      <c r="C7" s="64">
        <v>62535.1</v>
      </c>
      <c r="D7" s="64">
        <v>45999.4</v>
      </c>
      <c r="E7" s="64">
        <v>56736.1</v>
      </c>
      <c r="F7" s="95"/>
      <c r="G7" s="95"/>
      <c r="H7" s="95"/>
      <c r="I7" s="95"/>
      <c r="J7" s="95"/>
      <c r="K7" s="95"/>
      <c r="L7" s="95"/>
      <c r="M7" s="95"/>
      <c r="N7" s="95"/>
      <c r="O7" s="95"/>
      <c r="P7" s="95"/>
      <c r="Q7" s="95"/>
    </row>
    <row r="8" spans="1:17" ht="27.75" customHeight="1">
      <c r="A8" s="65">
        <v>6</v>
      </c>
      <c r="B8" s="64">
        <v>66939.2</v>
      </c>
      <c r="D8" s="64">
        <v>55430.2</v>
      </c>
      <c r="F8" s="95"/>
      <c r="G8" s="95"/>
      <c r="H8" s="95"/>
      <c r="I8" s="95"/>
      <c r="J8" s="95"/>
      <c r="K8" s="95"/>
      <c r="L8" s="95"/>
      <c r="M8" s="95"/>
      <c r="N8" s="95"/>
      <c r="O8" s="95"/>
      <c r="P8" s="95"/>
      <c r="Q8" s="95"/>
    </row>
    <row r="9" spans="1:17" ht="27.75" customHeight="1">
      <c r="A9" s="65">
        <v>7</v>
      </c>
      <c r="B9" s="64">
        <v>80073.7</v>
      </c>
      <c r="D9" s="64">
        <v>66283.1</v>
      </c>
      <c r="F9" s="95"/>
      <c r="G9" s="95"/>
      <c r="H9" s="95"/>
      <c r="I9" s="95"/>
      <c r="J9" s="95"/>
      <c r="K9" s="95"/>
      <c r="L9" s="95"/>
      <c r="M9" s="95"/>
      <c r="N9" s="95"/>
      <c r="O9" s="95"/>
      <c r="P9" s="95"/>
      <c r="Q9" s="95"/>
    </row>
    <row r="10" spans="1:17" ht="27.75" customHeight="1">
      <c r="A10" s="65">
        <v>8</v>
      </c>
      <c r="B10" s="64">
        <v>92199</v>
      </c>
      <c r="D10" s="64">
        <v>76532.5</v>
      </c>
      <c r="F10" s="95"/>
      <c r="G10" s="95"/>
      <c r="H10" s="95"/>
      <c r="I10" s="95"/>
      <c r="J10" s="95"/>
      <c r="K10" s="95"/>
      <c r="L10" s="95"/>
      <c r="M10" s="95"/>
      <c r="N10" s="95"/>
      <c r="O10" s="95"/>
      <c r="P10" s="95"/>
      <c r="Q10" s="95"/>
    </row>
    <row r="11" spans="1:17" ht="27.75" customHeight="1">
      <c r="A11" s="65">
        <v>9</v>
      </c>
      <c r="B11" s="64">
        <v>103520.7</v>
      </c>
      <c r="D11" s="64">
        <v>87139.5</v>
      </c>
      <c r="F11" s="95"/>
      <c r="G11" s="95"/>
      <c r="H11" s="95"/>
      <c r="I11" s="95"/>
      <c r="J11" s="95"/>
      <c r="K11" s="95"/>
      <c r="L11" s="95"/>
      <c r="M11" s="95"/>
      <c r="N11" s="95"/>
      <c r="O11" s="95"/>
      <c r="P11" s="95"/>
      <c r="Q11" s="95"/>
    </row>
    <row r="12" spans="1:17" ht="27.75" customHeight="1">
      <c r="A12" s="65">
        <v>10</v>
      </c>
      <c r="B12" s="64">
        <v>116369.5</v>
      </c>
      <c r="D12" s="64">
        <v>98827.5</v>
      </c>
      <c r="F12" s="95"/>
      <c r="G12" s="95"/>
      <c r="H12" s="95"/>
      <c r="I12" s="95"/>
      <c r="J12" s="95"/>
      <c r="K12" s="95"/>
      <c r="L12" s="95"/>
      <c r="M12" s="95"/>
      <c r="N12" s="95"/>
      <c r="O12" s="95"/>
      <c r="P12" s="95"/>
      <c r="Q12" s="95"/>
    </row>
    <row r="13" spans="1:17" ht="27.75" customHeight="1">
      <c r="A13" s="65">
        <v>11</v>
      </c>
      <c r="B13" s="64">
        <v>128409.2</v>
      </c>
      <c r="D13" s="64">
        <v>109407.8</v>
      </c>
      <c r="F13" s="95"/>
      <c r="G13" s="95"/>
      <c r="H13" s="95"/>
      <c r="I13" s="95"/>
      <c r="J13" s="95"/>
      <c r="K13" s="95"/>
      <c r="L13" s="95"/>
      <c r="M13" s="95"/>
      <c r="N13" s="95"/>
      <c r="O13" s="95"/>
      <c r="P13" s="95"/>
      <c r="Q13" s="95"/>
    </row>
    <row r="14" spans="1:17" ht="27.75" customHeight="1">
      <c r="A14" s="65">
        <v>12</v>
      </c>
      <c r="B14" s="64">
        <v>142488.6</v>
      </c>
      <c r="D14" s="64">
        <v>122209.2</v>
      </c>
      <c r="F14" s="95"/>
      <c r="G14" s="95"/>
      <c r="H14" s="95"/>
      <c r="I14" s="95"/>
      <c r="J14" s="95"/>
      <c r="K14" s="95"/>
      <c r="L14" s="95"/>
      <c r="M14" s="95"/>
      <c r="N14" s="95"/>
      <c r="O14" s="95"/>
      <c r="P14" s="95"/>
      <c r="Q14" s="95"/>
    </row>
    <row r="15" spans="6:17" ht="34.5" customHeight="1">
      <c r="F15" s="95"/>
      <c r="G15" s="95"/>
      <c r="H15" s="95"/>
      <c r="I15" s="95"/>
      <c r="J15" s="95"/>
      <c r="K15" s="95"/>
      <c r="L15" s="95"/>
      <c r="M15" s="95"/>
      <c r="N15" s="95"/>
      <c r="O15" s="95"/>
      <c r="P15" s="95"/>
      <c r="Q15" s="95"/>
    </row>
    <row r="16" spans="6:17" ht="32.25" customHeight="1">
      <c r="F16" s="95"/>
      <c r="G16" s="95"/>
      <c r="H16" s="95"/>
      <c r="I16" s="95"/>
      <c r="J16" s="95"/>
      <c r="K16" s="95"/>
      <c r="L16" s="102"/>
      <c r="M16" s="95"/>
      <c r="N16" s="95"/>
      <c r="O16" s="95"/>
      <c r="P16" s="95"/>
      <c r="Q16" s="95"/>
    </row>
    <row r="17" spans="6:17" ht="27.75" customHeight="1">
      <c r="F17" s="95"/>
      <c r="G17" s="95"/>
      <c r="H17" s="95"/>
      <c r="I17" s="95"/>
      <c r="J17" s="95"/>
      <c r="K17" s="95"/>
      <c r="L17" s="103" t="str">
        <f>"- 8  -"</f>
        <v>- 8  -</v>
      </c>
      <c r="M17" s="104"/>
      <c r="N17" s="95"/>
      <c r="O17" s="95"/>
      <c r="P17" s="95"/>
      <c r="Q17" s="95"/>
    </row>
    <row r="18" ht="27.75" customHeight="1">
      <c r="M18" s="66"/>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92年5月</dc:title>
  <dc:subject>92年5月</dc:subject>
  <dc:creator>ginger</dc:creator>
  <cp:keywords/>
  <dc:description/>
  <cp:lastModifiedBy>Administrator</cp:lastModifiedBy>
  <cp:lastPrinted>2003-06-12T05:54:44Z</cp:lastPrinted>
  <dcterms:created xsi:type="dcterms:W3CDTF">2000-02-17T03:25:54Z</dcterms:created>
  <dcterms:modified xsi:type="dcterms:W3CDTF">2008-10-29T03:30:33Z</dcterms:modified>
  <cp:category>IZ0</cp:category>
  <cp:version/>
  <cp:contentType/>
  <cp:contentStatus/>
</cp:coreProperties>
</file>