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 '!$A$1:$N$24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<sst xmlns="http://schemas.openxmlformats.org/spreadsheetml/2006/main" count="290" uniqueCount="178">
  <si>
    <t>Comparison of Foreign Exchange Export Proceeds and Import Payments</t>
  </si>
  <si>
    <t>Month</t>
  </si>
  <si>
    <t>出口外匯收入</t>
  </si>
  <si>
    <t>FX Export</t>
  </si>
  <si>
    <t>進口外匯支出</t>
  </si>
  <si>
    <t>出進口外匯</t>
  </si>
  <si>
    <t>Item</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</si>
  <si>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</si>
  <si>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</si>
  <si>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</si>
  <si>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</si>
  <si>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</si>
  <si>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</si>
  <si>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</si>
  <si>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</si>
  <si>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</si>
  <si>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</si>
  <si>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</si>
  <si>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</si>
  <si>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</si>
  <si>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</si>
  <si>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</si>
  <si>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</si>
  <si>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Sold for</t>
  </si>
  <si>
    <t>N.T. Dollars</t>
  </si>
  <si>
    <t>Retained</t>
  </si>
  <si>
    <t>with Exporters</t>
  </si>
  <si>
    <t>Foreign Exchange Export Proceeds</t>
  </si>
  <si>
    <t>Table  3</t>
  </si>
  <si>
    <t>Purchased with</t>
  </si>
  <si>
    <t>Non-Purchased</t>
  </si>
  <si>
    <t>from Banks</t>
  </si>
  <si>
    <t>Table  4</t>
  </si>
  <si>
    <t>Comparison with</t>
  </si>
  <si>
    <t>Type   of</t>
  </si>
  <si>
    <t>Payment</t>
  </si>
  <si>
    <t>項 目</t>
  </si>
  <si>
    <t>Item</t>
  </si>
  <si>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</si>
  <si>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</si>
  <si>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</si>
  <si>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</si>
  <si>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</si>
  <si>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</si>
  <si>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</si>
  <si>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</si>
  <si>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</si>
  <si>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</si>
  <si>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</si>
  <si>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</si>
  <si>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</si>
  <si>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</si>
  <si>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</si>
  <si>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</si>
  <si>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</si>
  <si>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</si>
  <si>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</si>
  <si>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</si>
  <si>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</si>
  <si>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</si>
  <si>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</si>
  <si>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</si>
  <si>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</si>
  <si>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</si>
  <si>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</si>
  <si>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</si>
  <si>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</si>
  <si>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</si>
  <si>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</si>
  <si>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</si>
  <si>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</si>
  <si>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</si>
  <si>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</si>
  <si>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</si>
  <si>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</si>
  <si>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</si>
  <si>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</si>
  <si>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</si>
  <si>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</si>
  <si>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</si>
  <si>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</si>
  <si>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出口外匯收入進口外匯支出金額比較</t>
  </si>
  <si>
    <t xml:space="preserve">表  一 </t>
  </si>
  <si>
    <t>項目</t>
  </si>
  <si>
    <t>月 份</t>
  </si>
  <si>
    <t>出進口外匯</t>
  </si>
  <si>
    <t>差額</t>
  </si>
  <si>
    <t>出口外匯收入</t>
  </si>
  <si>
    <t>差額</t>
  </si>
  <si>
    <t>出口外匯收入</t>
  </si>
  <si>
    <t>進口外匯支出</t>
  </si>
  <si>
    <t>單位:百萬美元</t>
  </si>
  <si>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</si>
  <si>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</si>
  <si>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</si>
  <si>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</si>
  <si>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t>金 額</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</si>
  <si>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</si>
  <si>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</si>
  <si>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</si>
  <si>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</si>
  <si>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t>結售新台幣</t>
  </si>
  <si>
    <t>未立即結售新台幣</t>
  </si>
  <si>
    <t>項 目</t>
  </si>
  <si>
    <t xml:space="preserve">表  二 </t>
  </si>
  <si>
    <t>出 口 外 匯 收 入</t>
  </si>
  <si>
    <t>與上年同期增減比較</t>
  </si>
  <si>
    <t>結售新台幣</t>
  </si>
  <si>
    <t>未立即結售新台幣</t>
  </si>
  <si>
    <t>金 額</t>
  </si>
  <si>
    <t xml:space="preserve">      單位:百萬美元</t>
  </si>
  <si>
    <t>出 口 外 匯 收 入 統 計</t>
  </si>
  <si>
    <r>
      <t>合計</t>
    </r>
    <r>
      <rPr>
        <b/>
        <sz val="10"/>
        <rFont val="華康隸書體"/>
        <family val="3"/>
      </rPr>
      <t xml:space="preserve"> </t>
    </r>
    <r>
      <rPr>
        <b/>
        <sz val="10"/>
        <rFont val="Times New Roman"/>
        <family val="1"/>
      </rPr>
      <t>Total</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</si>
  <si>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</si>
  <si>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</si>
  <si>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t>月 份</t>
  </si>
  <si>
    <t>以新台幣結購</t>
  </si>
  <si>
    <r>
      <t xml:space="preserve">       3 </t>
    </r>
    <r>
      <rPr>
        <b/>
        <sz val="11"/>
        <rFont val="新細明體"/>
        <family val="1"/>
      </rPr>
      <t>月</t>
    </r>
    <r>
      <rPr>
        <b/>
        <sz val="11"/>
        <rFont val="Times New Roman"/>
        <family val="1"/>
      </rPr>
      <t xml:space="preserve"> Mar.</t>
    </r>
  </si>
  <si>
    <t>項 目</t>
  </si>
  <si>
    <t>進 口 外 匯 支 出</t>
  </si>
  <si>
    <r>
      <t>未以新台幣結購</t>
    </r>
    <r>
      <rPr>
        <b/>
        <sz val="10"/>
        <rFont val="Times New Roman"/>
        <family val="1"/>
      </rPr>
      <t xml:space="preserve"> *</t>
    </r>
  </si>
  <si>
    <t>未以新台幣結購</t>
  </si>
  <si>
    <t>與上年同期增減比較</t>
  </si>
  <si>
    <t xml:space="preserve">      單位:百萬美元</t>
  </si>
  <si>
    <t>進 口 外 匯 支 出 統 計</t>
  </si>
  <si>
    <t xml:space="preserve">表  三 </t>
  </si>
  <si>
    <t>金 額</t>
  </si>
  <si>
    <r>
      <t>遠期信用狀</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</si>
  <si>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</si>
  <si>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</si>
  <si>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合　　　計</t>
    </r>
    <r>
      <rPr>
        <b/>
        <sz val="12"/>
        <rFont val="Times New Roman"/>
        <family val="1"/>
      </rPr>
      <t xml:space="preserve">               Total</t>
    </r>
  </si>
  <si>
    <t>進 口 外 匯 支 出</t>
  </si>
  <si>
    <t xml:space="preserve">              單位:百萬美元</t>
  </si>
  <si>
    <t>與上年同期增減比較</t>
  </si>
  <si>
    <t>出 口 外 匯 收 入</t>
  </si>
  <si>
    <t>項 目</t>
  </si>
  <si>
    <t>表  四</t>
  </si>
  <si>
    <r>
      <t xml:space="preserve">合　　　計 </t>
    </r>
    <r>
      <rPr>
        <b/>
        <sz val="12"/>
        <rFont val="Times New Roman"/>
        <family val="1"/>
      </rPr>
      <t xml:space="preserve">              Total</t>
    </r>
  </si>
  <si>
    <r>
      <t xml:space="preserve">遠期信用狀 </t>
    </r>
    <r>
      <rPr>
        <b/>
        <sz val="12"/>
        <rFont val="Times New Roman"/>
        <family val="1"/>
      </rPr>
      <t xml:space="preserve">              Usance L/C</t>
    </r>
  </si>
  <si>
    <t>付款方式</t>
  </si>
  <si>
    <t>出 進 口 外 匯 付 款 方 式 統 計（累 月）</t>
  </si>
  <si>
    <t>表  五</t>
  </si>
  <si>
    <t>出 進 口 外 匯 付 款 方 式 統 計（當 月）</t>
  </si>
  <si>
    <t xml:space="preserve">                                     單位:百萬美元</t>
  </si>
  <si>
    <r>
      <t xml:space="preserve">       1 </t>
    </r>
    <r>
      <rPr>
        <b/>
        <sz val="11"/>
        <rFont val="新細明體"/>
        <family val="1"/>
      </rPr>
      <t>月</t>
    </r>
    <r>
      <rPr>
        <b/>
        <sz val="11"/>
        <rFont val="Times New Roman"/>
        <family val="1"/>
      </rPr>
      <t xml:space="preserve"> Jan.</t>
    </r>
  </si>
  <si>
    <r>
      <t>合計</t>
    </r>
    <r>
      <rPr>
        <b/>
        <sz val="10"/>
        <rFont val="華康隸書體"/>
        <family val="3"/>
      </rPr>
      <t xml:space="preserve"> </t>
    </r>
    <r>
      <rPr>
        <b/>
        <sz val="10"/>
        <rFont val="Times New Roman"/>
        <family val="1"/>
      </rPr>
      <t>Total</t>
    </r>
  </si>
  <si>
    <r>
      <t>即期信用狀</t>
    </r>
    <r>
      <rPr>
        <b/>
        <sz val="12"/>
        <rFont val="Times New Roman"/>
        <family val="1"/>
      </rPr>
      <t xml:space="preserve">       Sight L/C</t>
    </r>
  </si>
  <si>
    <r>
      <t xml:space="preserve">即期信用狀         </t>
    </r>
    <r>
      <rPr>
        <b/>
        <sz val="12"/>
        <rFont val="Times New Roman"/>
        <family val="1"/>
      </rPr>
      <t xml:space="preserve">      Sight L/C</t>
    </r>
  </si>
  <si>
    <r>
      <t>1- 3</t>
    </r>
    <r>
      <rPr>
        <b/>
        <sz val="11"/>
        <rFont val="新細明體"/>
        <family val="1"/>
      </rPr>
      <t>月</t>
    </r>
    <r>
      <rPr>
        <b/>
        <sz val="11"/>
        <rFont val="Times New Roman"/>
        <family val="1"/>
      </rPr>
      <t xml:space="preserve">              Jan.-Mar.</t>
    </r>
  </si>
  <si>
    <r>
      <t xml:space="preserve">本 </t>
    </r>
    <r>
      <rPr>
        <b/>
        <sz val="11"/>
        <rFont val="Times New Roman"/>
        <family val="1"/>
      </rPr>
      <t xml:space="preserve">       (</t>
    </r>
    <r>
      <rPr>
        <b/>
        <sz val="11"/>
        <color indexed="10"/>
        <rFont val="Times New Roman"/>
        <family val="1"/>
      </rPr>
      <t>93</t>
    </r>
    <r>
      <rPr>
        <b/>
        <sz val="11"/>
        <rFont val="Times New Roman"/>
        <family val="1"/>
      </rPr>
      <t xml:space="preserve">)       </t>
    </r>
    <r>
      <rPr>
        <b/>
        <sz val="11"/>
        <rFont val="新細明體"/>
        <family val="1"/>
      </rPr>
      <t xml:space="preserve"> 年</t>
    </r>
  </si>
  <si>
    <r>
      <t>上</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</si>
  <si>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 xml:space="preserve"> 93</t>
    </r>
    <r>
      <rPr>
        <b/>
        <sz val="10"/>
        <rFont val="新細明體"/>
        <family val="1"/>
      </rPr>
      <t>年</t>
    </r>
    <r>
      <rPr>
        <b/>
        <sz val="10"/>
        <rFont val="Times New Roman"/>
        <family val="1"/>
      </rPr>
      <t xml:space="preserve"> 1</t>
    </r>
    <r>
      <rPr>
        <b/>
        <sz val="10"/>
        <rFont val="華康隸書體"/>
        <family val="3"/>
      </rPr>
      <t xml:space="preserve"> -</t>
    </r>
    <r>
      <rPr>
        <b/>
        <sz val="10"/>
        <rFont val="Times New Roman"/>
        <family val="1"/>
      </rPr>
      <t>3</t>
    </r>
    <r>
      <rPr>
        <b/>
        <sz val="10"/>
        <rFont val="新細明體"/>
        <family val="1"/>
      </rPr>
      <t>月</t>
    </r>
    <r>
      <rPr>
        <b/>
        <sz val="10"/>
        <rFont val="華康隸書體"/>
        <family val="3"/>
      </rPr>
      <t xml:space="preserve">
</t>
    </r>
    <r>
      <rPr>
        <b/>
        <sz val="10"/>
        <rFont val="Times New Roman"/>
        <family val="1"/>
      </rPr>
      <t>Jan.-Mar</t>
    </r>
    <r>
      <rPr>
        <b/>
        <sz val="10"/>
        <rFont val="華康隸書體"/>
        <family val="3"/>
      </rPr>
      <t xml:space="preserve">. </t>
    </r>
    <r>
      <rPr>
        <b/>
        <sz val="10"/>
        <rFont val="Times New Roman"/>
        <family val="1"/>
      </rPr>
      <t>2004</t>
    </r>
  </si>
  <si>
    <r>
      <t xml:space="preserve"> 93</t>
    </r>
    <r>
      <rPr>
        <b/>
        <sz val="10"/>
        <rFont val="新細明體"/>
        <family val="1"/>
      </rPr>
      <t>年</t>
    </r>
    <r>
      <rPr>
        <b/>
        <sz val="10"/>
        <rFont val="Times New Roman"/>
        <family val="1"/>
      </rPr>
      <t xml:space="preserve"> 1 -3</t>
    </r>
    <r>
      <rPr>
        <b/>
        <sz val="10"/>
        <rFont val="新細明體"/>
        <family val="1"/>
      </rPr>
      <t>月</t>
    </r>
    <r>
      <rPr>
        <b/>
        <sz val="10"/>
        <rFont val="華康隸書體"/>
        <family val="3"/>
      </rPr>
      <t xml:space="preserve">
</t>
    </r>
    <r>
      <rPr>
        <b/>
        <sz val="10"/>
        <rFont val="Times New Roman"/>
        <family val="1"/>
      </rPr>
      <t>Jan.-Mar</t>
    </r>
    <r>
      <rPr>
        <b/>
        <sz val="10"/>
        <rFont val="華康隸書體"/>
        <family val="3"/>
      </rPr>
      <t xml:space="preserve">. </t>
    </r>
    <r>
      <rPr>
        <b/>
        <sz val="10"/>
        <rFont val="Times New Roman"/>
        <family val="1"/>
      </rPr>
      <t>2004</t>
    </r>
  </si>
  <si>
    <r>
      <t>93</t>
    </r>
    <r>
      <rPr>
        <b/>
        <sz val="12"/>
        <rFont val="新細明體"/>
        <family val="1"/>
      </rPr>
      <t xml:space="preserve">年 </t>
    </r>
    <r>
      <rPr>
        <b/>
        <sz val="12"/>
        <rFont val="Times New Roman"/>
        <family val="1"/>
      </rPr>
      <t xml:space="preserve">         3</t>
    </r>
    <r>
      <rPr>
        <b/>
        <sz val="12"/>
        <rFont val="新細明體"/>
        <family val="1"/>
      </rPr>
      <t>月</t>
    </r>
  </si>
  <si>
    <r>
      <t xml:space="preserve">Mar.         </t>
    </r>
    <r>
      <rPr>
        <b/>
        <sz val="12"/>
        <color indexed="10"/>
        <rFont val="Times New Roman"/>
        <family val="1"/>
      </rPr>
      <t xml:space="preserve"> 2004</t>
    </r>
  </si>
  <si>
    <r>
      <t xml:space="preserve">Mar.  </t>
    </r>
    <r>
      <rPr>
        <b/>
        <sz val="12"/>
        <color indexed="10"/>
        <rFont val="Times New Roman"/>
        <family val="1"/>
      </rPr>
      <t>2003</t>
    </r>
  </si>
  <si>
    <r>
      <t xml:space="preserve">Mar.            </t>
    </r>
    <r>
      <rPr>
        <b/>
        <sz val="12"/>
        <color indexed="10"/>
        <rFont val="Times New Roman"/>
        <family val="1"/>
      </rPr>
      <t>2004</t>
    </r>
  </si>
  <si>
    <r>
      <t>93</t>
    </r>
    <r>
      <rPr>
        <b/>
        <sz val="12"/>
        <rFont val="新細明體"/>
        <family val="1"/>
      </rPr>
      <t xml:space="preserve">年    </t>
    </r>
    <r>
      <rPr>
        <b/>
        <sz val="12"/>
        <rFont val="Times New Roman"/>
        <family val="1"/>
      </rPr>
      <t xml:space="preserve">    3</t>
    </r>
    <r>
      <rPr>
        <b/>
        <sz val="12"/>
        <rFont val="新細明體"/>
        <family val="1"/>
      </rPr>
      <t>月</t>
    </r>
  </si>
  <si>
    <r>
      <t xml:space="preserve">Mar. </t>
    </r>
    <r>
      <rPr>
        <b/>
        <sz val="12"/>
        <color indexed="10"/>
        <rFont val="Times New Roman"/>
        <family val="1"/>
      </rPr>
      <t xml:space="preserve"> 2003</t>
    </r>
  </si>
  <si>
    <r>
      <t>93</t>
    </r>
    <r>
      <rPr>
        <b/>
        <sz val="12"/>
        <rFont val="新細明體"/>
        <family val="1"/>
      </rPr>
      <t>年</t>
    </r>
    <r>
      <rPr>
        <b/>
        <sz val="12"/>
        <rFont val="Times New Roman"/>
        <family val="1"/>
      </rPr>
      <t xml:space="preserve">              1-3</t>
    </r>
    <r>
      <rPr>
        <b/>
        <sz val="12"/>
        <rFont val="新細明體"/>
        <family val="1"/>
      </rPr>
      <t>月</t>
    </r>
  </si>
  <si>
    <r>
      <t xml:space="preserve">Jan.-Mar.     </t>
    </r>
    <r>
      <rPr>
        <b/>
        <sz val="12"/>
        <color indexed="10"/>
        <rFont val="Times New Roman"/>
        <family val="1"/>
      </rPr>
      <t>2004</t>
    </r>
  </si>
  <si>
    <r>
      <t xml:space="preserve">Jan.-Mar.     </t>
    </r>
    <r>
      <rPr>
        <b/>
        <sz val="12"/>
        <color indexed="10"/>
        <rFont val="Times New Roman"/>
        <family val="1"/>
      </rPr>
      <t>2003</t>
    </r>
  </si>
  <si>
    <r>
      <t>93</t>
    </r>
    <r>
      <rPr>
        <b/>
        <sz val="12"/>
        <rFont val="新細明體"/>
        <family val="1"/>
      </rPr>
      <t xml:space="preserve">年 </t>
    </r>
    <r>
      <rPr>
        <b/>
        <sz val="12"/>
        <rFont val="Times New Roman"/>
        <family val="1"/>
      </rPr>
      <t xml:space="preserve">             1-3</t>
    </r>
    <r>
      <rPr>
        <b/>
        <sz val="12"/>
        <rFont val="新細明體"/>
        <family val="1"/>
      </rPr>
      <t>月</t>
    </r>
  </si>
  <si>
    <r>
      <t xml:space="preserve">Jan.-Mar.      </t>
    </r>
    <r>
      <rPr>
        <b/>
        <sz val="12"/>
        <color indexed="10"/>
        <rFont val="Times New Roman"/>
        <family val="1"/>
      </rPr>
      <t>2004</t>
    </r>
  </si>
  <si>
    <r>
      <t xml:space="preserve">Jan.-Mar.      </t>
    </r>
    <r>
      <rPr>
        <b/>
        <sz val="12"/>
        <color indexed="10"/>
        <rFont val="Times New Roman"/>
        <family val="1"/>
      </rPr>
      <t>2003</t>
    </r>
  </si>
  <si>
    <t>[圖  一]  我 國 近 年 出 進 口 外 匯 收 支 之 變 動 趨 勢 (91年-93年)</t>
  </si>
  <si>
    <t>CHART 1  COMPARISON OF FOREIGN EXCHANGE EXPORT PROCEEDS AND IMPORT PAYMENTS (2002-2004)</t>
  </si>
  <si>
    <t>九十一年</t>
  </si>
  <si>
    <t xml:space="preserve">     九十二年</t>
  </si>
  <si>
    <t xml:space="preserve">  九十三年</t>
  </si>
  <si>
    <t>92</t>
  </si>
  <si>
    <r>
      <t>九十</t>
    </r>
    <r>
      <rPr>
        <b/>
        <sz val="18"/>
        <color indexed="10"/>
        <rFont val="新細明體"/>
        <family val="1"/>
      </rPr>
      <t>三</t>
    </r>
    <r>
      <rPr>
        <b/>
        <sz val="18"/>
        <rFont val="新細明體"/>
        <family val="1"/>
      </rPr>
      <t>年三月份出進口外匯收支概況</t>
    </r>
  </si>
  <si>
    <r>
      <t>出口外匯收入計</t>
    </r>
    <r>
      <rPr>
        <b/>
        <sz val="12"/>
        <color indexed="8"/>
        <rFont val="Times New Roman"/>
        <family val="1"/>
      </rPr>
      <t>16,907.0</t>
    </r>
    <r>
      <rPr>
        <b/>
        <sz val="12"/>
        <color indexed="8"/>
        <rFont val="新細明體"/>
        <family val="1"/>
      </rPr>
      <t>百萬美元，較上年同期增加</t>
    </r>
    <r>
      <rPr>
        <b/>
        <sz val="12"/>
        <color indexed="8"/>
        <rFont val="Times New Roman"/>
        <family val="1"/>
      </rPr>
      <t>3,506.2</t>
    </r>
    <r>
      <rPr>
        <b/>
        <sz val="12"/>
        <color indexed="8"/>
        <rFont val="新細明體"/>
        <family val="1"/>
      </rPr>
      <t>百萬美元或</t>
    </r>
    <r>
      <rPr>
        <b/>
        <sz val="12"/>
        <color indexed="8"/>
        <rFont val="Times New Roman"/>
        <family val="1"/>
      </rPr>
      <t>26.2%</t>
    </r>
    <r>
      <rPr>
        <b/>
        <sz val="12"/>
        <color indexed="8"/>
        <rFont val="新細明體"/>
        <family val="1"/>
      </rPr>
      <t>（詳表一）。</t>
    </r>
  </si>
  <si>
    <r>
      <t>進口外匯支出計</t>
    </r>
    <r>
      <rPr>
        <b/>
        <sz val="12"/>
        <color indexed="8"/>
        <rFont val="Times New Roman"/>
        <family val="1"/>
      </rPr>
      <t>16,505.2</t>
    </r>
    <r>
      <rPr>
        <b/>
        <sz val="12"/>
        <color indexed="8"/>
        <rFont val="新細明體"/>
        <family val="1"/>
      </rPr>
      <t>百萬美元，較上年同期增加</t>
    </r>
    <r>
      <rPr>
        <b/>
        <sz val="12"/>
        <color indexed="8"/>
        <rFont val="Times New Roman"/>
        <family val="1"/>
      </rPr>
      <t>4,461.5</t>
    </r>
    <r>
      <rPr>
        <b/>
        <sz val="12"/>
        <color indexed="8"/>
        <rFont val="新細明體"/>
        <family val="1"/>
      </rPr>
      <t>百萬美元或</t>
    </r>
    <r>
      <rPr>
        <b/>
        <sz val="12"/>
        <color indexed="8"/>
        <rFont val="Times New Roman"/>
        <family val="1"/>
      </rPr>
      <t>37.0%</t>
    </r>
    <r>
      <rPr>
        <b/>
        <sz val="12"/>
        <color indexed="8"/>
        <rFont val="新細明體"/>
        <family val="1"/>
      </rPr>
      <t>（詳表一）。</t>
    </r>
  </si>
  <si>
    <r>
      <t>結售新台幣部份計</t>
    </r>
    <r>
      <rPr>
        <b/>
        <sz val="12"/>
        <color indexed="8"/>
        <rFont val="Times New Roman"/>
        <family val="1"/>
      </rPr>
      <t>2,322.1</t>
    </r>
    <r>
      <rPr>
        <b/>
        <sz val="12"/>
        <color indexed="8"/>
        <rFont val="新細明體"/>
        <family val="1"/>
      </rPr>
      <t>百萬美元，較上年同期增加</t>
    </r>
    <r>
      <rPr>
        <b/>
        <sz val="12"/>
        <color indexed="8"/>
        <rFont val="Times New Roman"/>
        <family val="1"/>
      </rPr>
      <t>289.3</t>
    </r>
    <r>
      <rPr>
        <b/>
        <sz val="12"/>
        <color indexed="8"/>
        <rFont val="新細明體"/>
        <family val="1"/>
      </rPr>
      <t>百萬美元或</t>
    </r>
    <r>
      <rPr>
        <b/>
        <sz val="12"/>
        <color indexed="8"/>
        <rFont val="Times New Roman"/>
        <family val="1"/>
      </rPr>
      <t>14.2</t>
    </r>
    <r>
      <rPr>
        <b/>
        <sz val="12"/>
        <color indexed="8"/>
        <rFont val="新細明體"/>
        <family val="1"/>
      </rPr>
      <t>%（詳表二）。</t>
    </r>
  </si>
  <si>
    <r>
      <t>未立即結售新台幣部份計</t>
    </r>
    <r>
      <rPr>
        <b/>
        <sz val="12"/>
        <color indexed="8"/>
        <rFont val="Times New Roman"/>
        <family val="1"/>
      </rPr>
      <t>14,584.9</t>
    </r>
    <r>
      <rPr>
        <b/>
        <sz val="12"/>
        <color indexed="8"/>
        <rFont val="新細明體"/>
        <family val="1"/>
      </rPr>
      <t>百萬美元，較上年同期增加</t>
    </r>
    <r>
      <rPr>
        <b/>
        <sz val="12"/>
        <color indexed="8"/>
        <rFont val="Times New Roman"/>
        <family val="1"/>
      </rPr>
      <t>3,216.9</t>
    </r>
    <r>
      <rPr>
        <b/>
        <sz val="12"/>
        <color indexed="8"/>
        <rFont val="新細明體"/>
        <family val="1"/>
      </rPr>
      <t>百萬美元或</t>
    </r>
    <r>
      <rPr>
        <b/>
        <sz val="12"/>
        <color indexed="8"/>
        <rFont val="Times New Roman"/>
        <family val="1"/>
      </rPr>
      <t>28.3%</t>
    </r>
    <r>
      <rPr>
        <b/>
        <sz val="12"/>
        <color indexed="8"/>
        <rFont val="新細明體"/>
        <family val="1"/>
      </rPr>
      <t>（詳表二）。</t>
    </r>
  </si>
  <si>
    <r>
      <t>以新台幣結購計</t>
    </r>
    <r>
      <rPr>
        <b/>
        <sz val="12"/>
        <color indexed="8"/>
        <rFont val="Times New Roman"/>
        <family val="1"/>
      </rPr>
      <t>4,152.8</t>
    </r>
    <r>
      <rPr>
        <b/>
        <sz val="12"/>
        <color indexed="8"/>
        <rFont val="新細明體"/>
        <family val="1"/>
      </rPr>
      <t>百萬美元，較上年同期增加</t>
    </r>
    <r>
      <rPr>
        <b/>
        <sz val="12"/>
        <color indexed="8"/>
        <rFont val="Times New Roman"/>
        <family val="1"/>
      </rPr>
      <t>627.8</t>
    </r>
    <r>
      <rPr>
        <b/>
        <sz val="12"/>
        <color indexed="8"/>
        <rFont val="新細明體"/>
        <family val="1"/>
      </rPr>
      <t>百萬美元或</t>
    </r>
    <r>
      <rPr>
        <b/>
        <sz val="12"/>
        <color indexed="8"/>
        <rFont val="Times New Roman"/>
        <family val="1"/>
      </rPr>
      <t>17.8%</t>
    </r>
    <r>
      <rPr>
        <b/>
        <sz val="12"/>
        <color indexed="8"/>
        <rFont val="新細明體"/>
        <family val="1"/>
      </rPr>
      <t>（詳表三）。</t>
    </r>
  </si>
  <si>
    <r>
      <t>未以新台幣結購計</t>
    </r>
    <r>
      <rPr>
        <b/>
        <sz val="12"/>
        <color indexed="8"/>
        <rFont val="Times New Roman"/>
        <family val="1"/>
      </rPr>
      <t>12,352.4</t>
    </r>
    <r>
      <rPr>
        <b/>
        <sz val="12"/>
        <color indexed="8"/>
        <rFont val="新細明體"/>
        <family val="1"/>
      </rPr>
      <t>百萬美元，較上年同期增加</t>
    </r>
    <r>
      <rPr>
        <b/>
        <sz val="12"/>
        <color indexed="8"/>
        <rFont val="Times New Roman"/>
        <family val="1"/>
      </rPr>
      <t>3,833.7</t>
    </r>
    <r>
      <rPr>
        <b/>
        <sz val="12"/>
        <color indexed="8"/>
        <rFont val="新細明體"/>
        <family val="1"/>
      </rPr>
      <t>百萬美元或</t>
    </r>
    <r>
      <rPr>
        <b/>
        <sz val="12"/>
        <color indexed="8"/>
        <rFont val="Times New Roman"/>
        <family val="1"/>
      </rPr>
      <t>45.0%</t>
    </r>
    <r>
      <rPr>
        <b/>
        <sz val="12"/>
        <color indexed="8"/>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</si>
</sst>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8">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sz val="10"/>
      <name val="新細明體"/>
      <family val="1"/>
    </font>
    <font>
      <b/>
      <sz val="12"/>
      <color indexed="8"/>
      <name val="新細明體"/>
      <family val="1"/>
    </font>
    <font>
      <b/>
      <sz val="12"/>
      <color indexed="8"/>
      <name val="華康隸書體"/>
      <family val="3"/>
    </font>
    <font>
      <b/>
      <sz val="12"/>
      <color indexed="8"/>
      <name val="Times New Roman"/>
      <family val="1"/>
    </font>
    <font>
      <b/>
      <sz val="18"/>
      <name val="新細明體"/>
      <family val="1"/>
    </font>
    <font>
      <b/>
      <sz val="12"/>
      <name val="華康隸書體W7(P)"/>
      <family val="1"/>
    </font>
    <font>
      <b/>
      <sz val="18"/>
      <color indexed="10"/>
      <name val="新細明體"/>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1">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0" fontId="22" fillId="0" borderId="0" xfId="0" applyFont="1" applyAlignment="1">
      <alignment/>
    </xf>
    <xf numFmtId="0" fontId="23" fillId="0" borderId="0" xfId="0" applyFont="1" applyAlignment="1">
      <alignment/>
    </xf>
    <xf numFmtId="43" fontId="23" fillId="0" borderId="0" xfId="18" applyFont="1" applyAlignment="1">
      <alignment/>
    </xf>
    <xf numFmtId="187" fontId="22" fillId="0" borderId="0" xfId="0" applyNumberFormat="1" applyFont="1" applyAlignment="1">
      <alignment/>
    </xf>
    <xf numFmtId="184" fontId="22" fillId="0" borderId="0" xfId="0" applyNumberFormat="1" applyFont="1" applyAlignment="1">
      <alignment horizontal="right"/>
    </xf>
    <xf numFmtId="188" fontId="22" fillId="0" borderId="0" xfId="0" applyNumberFormat="1" applyFont="1" applyAlignment="1">
      <alignment/>
    </xf>
    <xf numFmtId="185" fontId="22" fillId="0" borderId="0" xfId="0" applyNumberFormat="1" applyFont="1" applyAlignment="1">
      <alignment/>
    </xf>
    <xf numFmtId="0" fontId="22" fillId="0" borderId="0" xfId="0" applyFont="1" applyAlignment="1">
      <alignment horizontal="right"/>
    </xf>
    <xf numFmtId="184" fontId="22" fillId="0" borderId="0" xfId="0" applyNumberFormat="1" applyFont="1" applyAlignment="1">
      <alignment/>
    </xf>
    <xf numFmtId="185" fontId="22" fillId="0" borderId="0" xfId="0" applyNumberFormat="1" applyFont="1" applyAlignment="1">
      <alignment horizontal="right"/>
    </xf>
    <xf numFmtId="0" fontId="24" fillId="0" borderId="0" xfId="0" applyFont="1" applyAlignment="1">
      <alignment/>
    </xf>
    <xf numFmtId="0" fontId="25"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 xfId="0" applyFont="1" applyBorder="1" applyAlignment="1">
      <alignment horizontal="center" vertical="center" wrapText="1"/>
    </xf>
    <xf numFmtId="0" fontId="7" fillId="0" borderId="13" xfId="0" applyFont="1" applyBorder="1" applyAlignment="1">
      <alignment horizontal="centerContinuous" vertical="center"/>
    </xf>
    <xf numFmtId="0" fontId="7" fillId="0" borderId="10" xfId="0" applyFont="1" applyBorder="1" applyAlignment="1">
      <alignment horizontal="right" vertical="center"/>
    </xf>
    <xf numFmtId="49" fontId="18" fillId="0" borderId="0" xfId="17" applyNumberFormat="1" applyFont="1" applyAlignment="1">
      <alignment horizontal="center"/>
      <protection/>
    </xf>
    <xf numFmtId="0" fontId="19" fillId="0" borderId="0" xfId="16" applyFont="1" applyAlignment="1">
      <alignment horizontal="center"/>
      <protection/>
    </xf>
    <xf numFmtId="0" fontId="19" fillId="0" borderId="0" xfId="17" applyFont="1">
      <alignment/>
      <protection/>
    </xf>
    <xf numFmtId="0" fontId="20"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184" fontId="13" fillId="0" borderId="0" xfId="0" applyNumberFormat="1" applyFont="1" applyAlignment="1">
      <alignment horizontal="right"/>
    </xf>
    <xf numFmtId="185" fontId="13" fillId="0" borderId="0" xfId="0" applyNumberFormat="1"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5" applyFont="1">
      <alignment/>
      <protection/>
    </xf>
    <xf numFmtId="0" fontId="9" fillId="0" borderId="6" xfId="0" applyFont="1" applyBorder="1" applyAlignment="1">
      <alignment horizontal="center" vertical="center"/>
    </xf>
    <xf numFmtId="0" fontId="6" fillId="0" borderId="12" xfId="0" applyFont="1" applyBorder="1" applyAlignment="1">
      <alignment horizontal="center" vertical="center"/>
    </xf>
    <xf numFmtId="0" fontId="25" fillId="0" borderId="0" xfId="0" applyFont="1" applyAlignment="1">
      <alignment horizontal="center"/>
    </xf>
    <xf numFmtId="0" fontId="7" fillId="0" borderId="0" xfId="0" applyFont="1" applyAlignment="1">
      <alignment horizontal="center"/>
    </xf>
    <xf numFmtId="0" fontId="22" fillId="0" borderId="0" xfId="0" applyFont="1" applyAlignment="1">
      <alignment wrapText="1"/>
    </xf>
    <xf numFmtId="0" fontId="22"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9" fillId="0" borderId="5"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0"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4825840"/>
        <c:axId val="44997105"/>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2320762"/>
        <c:axId val="20886859"/>
      </c:lineChart>
      <c:catAx>
        <c:axId val="3482584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4997105"/>
        <c:crossesAt val="5000"/>
        <c:auto val="0"/>
        <c:lblOffset val="100"/>
        <c:noMultiLvlLbl val="0"/>
      </c:catAx>
      <c:valAx>
        <c:axId val="44997105"/>
        <c:scaling>
          <c:orientation val="minMax"/>
          <c:max val="18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4825840"/>
        <c:crossesAt val="1"/>
        <c:crossBetween val="between"/>
        <c:dispUnits/>
        <c:majorUnit val="1000"/>
      </c:valAx>
      <c:catAx>
        <c:axId val="2320762"/>
        <c:scaling>
          <c:orientation val="minMax"/>
        </c:scaling>
        <c:axPos val="b"/>
        <c:delete val="1"/>
        <c:majorTickMark val="in"/>
        <c:minorTickMark val="none"/>
        <c:tickLblPos val="nextTo"/>
        <c:crossAx val="20886859"/>
        <c:crossesAt val="5000"/>
        <c:auto val="0"/>
        <c:lblOffset val="100"/>
        <c:noMultiLvlLbl val="0"/>
      </c:catAx>
      <c:valAx>
        <c:axId val="20886859"/>
        <c:scaling>
          <c:orientation val="minMax"/>
          <c:max val="18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2320762"/>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3764004"/>
        <c:axId val="14113989"/>
      </c:barChart>
      <c:catAx>
        <c:axId val="53764004"/>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4113989"/>
        <c:crosses val="autoZero"/>
        <c:auto val="0"/>
        <c:lblOffset val="100"/>
        <c:noMultiLvlLbl val="0"/>
      </c:catAx>
      <c:valAx>
        <c:axId val="14113989"/>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3764004"/>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9917038"/>
        <c:axId val="2382431"/>
      </c:barChart>
      <c:catAx>
        <c:axId val="5991703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382431"/>
        <c:crossesAt val="0"/>
        <c:auto val="0"/>
        <c:lblOffset val="100"/>
        <c:noMultiLvlLbl val="0"/>
      </c:catAx>
      <c:valAx>
        <c:axId val="2382431"/>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9917038"/>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3811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33350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0.0545</cdr:y>
    </cdr:from>
    <cdr:to>
      <cdr:x>0.074</cdr:x>
      <cdr:y>0.1035</cdr:y>
    </cdr:to>
    <cdr:sp>
      <cdr:nvSpPr>
        <cdr:cNvPr id="1" name="文字 1"/>
        <cdr:cNvSpPr txBox="1">
          <a:spLocks noChangeArrowheads="1"/>
        </cdr:cNvSpPr>
      </cdr:nvSpPr>
      <cdr:spPr>
        <a:xfrm>
          <a:off x="66675" y="247650"/>
          <a:ext cx="6191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cdr:y>
    </cdr:from>
    <cdr:to>
      <cdr:x>1</cdr:x>
      <cdr:y>0.09225</cdr:y>
    </cdr:to>
    <cdr:sp>
      <cdr:nvSpPr>
        <cdr:cNvPr id="2" name="文字 4"/>
        <cdr:cNvSpPr txBox="1">
          <a:spLocks noChangeArrowheads="1"/>
        </cdr:cNvSpPr>
      </cdr:nvSpPr>
      <cdr:spPr>
        <a:xfrm>
          <a:off x="8562975" y="152400"/>
          <a:ext cx="1323975"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0.02125</cdr:x>
      <cdr:y>0.9255</cdr:y>
    </cdr:from>
    <cdr:to>
      <cdr:x>0.0695</cdr:x>
      <cdr:y>0.9795</cdr:y>
    </cdr:to>
    <cdr:sp>
      <cdr:nvSpPr>
        <cdr:cNvPr id="3" name="文字 5"/>
        <cdr:cNvSpPr txBox="1">
          <a:spLocks noChangeArrowheads="1"/>
        </cdr:cNvSpPr>
      </cdr:nvSpPr>
      <cdr:spPr>
        <a:xfrm>
          <a:off x="190500" y="4305300"/>
          <a:ext cx="45720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0.937</cdr:y>
    </cdr:from>
    <cdr:to>
      <cdr:x>0.98675</cdr:x>
      <cdr:y>0.986</cdr:y>
    </cdr:to>
    <cdr:sp>
      <cdr:nvSpPr>
        <cdr:cNvPr id="4" name="文字 6"/>
        <cdr:cNvSpPr txBox="1">
          <a:spLocks noChangeArrowheads="1"/>
        </cdr:cNvSpPr>
      </cdr:nvSpPr>
      <cdr:spPr>
        <a:xfrm>
          <a:off x="8696325" y="4362450"/>
          <a:ext cx="55245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0.11925</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cdr:y>
    </cdr:from>
    <cdr:to>
      <cdr:x>0.174</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0.922</cdr:y>
    </cdr:from>
    <cdr:to>
      <cdr:x>0.15375</cdr:x>
      <cdr:y>0.97125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0.067</cdr:y>
    </cdr:from>
    <cdr:to>
      <cdr:x>0.20725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0.01575</cdr:x>
      <cdr:y>0.03125</cdr:y>
    </cdr:from>
    <cdr:to>
      <cdr:x>0.17275</cdr:x>
      <cdr:y>0.0805</cdr:y>
    </cdr:to>
    <cdr:sp>
      <cdr:nvSpPr>
        <cdr:cNvPr id="2" name="文字 2"/>
        <cdr:cNvSpPr txBox="1">
          <a:spLocks noChangeArrowheads="1"/>
        </cdr:cNvSpPr>
      </cdr:nvSpPr>
      <cdr:spPr>
        <a:xfrm>
          <a:off x="66675" y="13335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cdr:x>
      <cdr:y>0.92225</cdr:y>
    </cdr:from>
    <cdr:to>
      <cdr:x>0.15275</cdr:x>
      <cdr:y>0.9715</cdr:y>
    </cdr:to>
    <cdr:sp>
      <cdr:nvSpPr>
        <cdr:cNvPr id="3" name="文字 3"/>
        <cdr:cNvSpPr txBox="1">
          <a:spLocks noChangeArrowheads="1"/>
        </cdr:cNvSpPr>
      </cdr:nvSpPr>
      <cdr:spPr>
        <a:xfrm>
          <a:off x="438150" y="4105275"/>
          <a:ext cx="238125"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4.625" style="2" customWidth="1"/>
    <col min="4" max="4" width="8.75390625" style="2" customWidth="1"/>
    <col min="5" max="5" width="13.375" style="2" customWidth="1"/>
    <col min="6" max="6" width="8.875" style="2" customWidth="1"/>
    <col min="7" max="8" width="6.5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s="68" customFormat="1" ht="24" customHeight="1">
      <c r="A1" s="108" t="s">
        <v>171</v>
      </c>
      <c r="B1" s="109"/>
      <c r="C1" s="109"/>
      <c r="D1" s="109"/>
      <c r="E1" s="109"/>
      <c r="F1" s="109"/>
      <c r="G1" s="109"/>
      <c r="H1" s="109"/>
      <c r="I1" s="109"/>
      <c r="J1" s="109"/>
      <c r="K1" s="109"/>
      <c r="L1" s="109"/>
      <c r="M1" s="109"/>
      <c r="N1" s="109"/>
    </row>
    <row r="2" s="69" customFormat="1" ht="17.25" customHeight="1">
      <c r="F2" s="70"/>
    </row>
    <row r="3" spans="1:14" s="68" customFormat="1" ht="17.25" customHeight="1">
      <c r="A3" s="110" t="s">
        <v>66</v>
      </c>
      <c r="B3" s="110"/>
      <c r="C3" s="110"/>
      <c r="D3" s="110"/>
      <c r="E3" s="110"/>
      <c r="F3" s="110"/>
      <c r="G3" s="110"/>
      <c r="H3" s="110"/>
      <c r="I3" s="110"/>
      <c r="J3" s="110"/>
      <c r="K3" s="110"/>
      <c r="L3" s="110"/>
      <c r="M3" s="110"/>
      <c r="N3" s="111"/>
    </row>
    <row r="4" s="68" customFormat="1" ht="17.25" customHeight="1">
      <c r="A4" s="68" t="s">
        <v>67</v>
      </c>
    </row>
    <row r="5" s="68" customFormat="1" ht="17.25" customHeight="1">
      <c r="A5" s="68" t="s">
        <v>68</v>
      </c>
    </row>
    <row r="6" spans="2:11" s="68" customFormat="1" ht="17.25" customHeight="1">
      <c r="B6" s="71" t="s">
        <v>172</v>
      </c>
      <c r="D6" s="72"/>
      <c r="H6" s="73"/>
      <c r="K6" s="74"/>
    </row>
    <row r="7" spans="2:11" s="68" customFormat="1" ht="17.25" customHeight="1">
      <c r="B7" s="68" t="s">
        <v>173</v>
      </c>
      <c r="D7" s="72"/>
      <c r="H7" s="73"/>
      <c r="K7" s="74"/>
    </row>
    <row r="8" s="68" customFormat="1" ht="17.25" customHeight="1">
      <c r="A8" s="68" t="s">
        <v>69</v>
      </c>
    </row>
    <row r="9" spans="2:13" s="68" customFormat="1" ht="17.25" customHeight="1">
      <c r="B9" s="68" t="s">
        <v>174</v>
      </c>
      <c r="E9" s="72"/>
      <c r="I9" s="72"/>
      <c r="J9" s="75"/>
      <c r="M9" s="74"/>
    </row>
    <row r="10" spans="2:13" s="68" customFormat="1" ht="17.25" customHeight="1">
      <c r="B10" s="68" t="s">
        <v>175</v>
      </c>
      <c r="E10" s="76"/>
      <c r="I10" s="72"/>
      <c r="J10" s="75"/>
      <c r="M10" s="74"/>
    </row>
    <row r="11" s="68" customFormat="1" ht="17.25" customHeight="1">
      <c r="A11" s="68" t="s">
        <v>70</v>
      </c>
    </row>
    <row r="12" spans="2:11" s="68" customFormat="1" ht="17.25" customHeight="1">
      <c r="B12" s="68" t="s">
        <v>176</v>
      </c>
      <c r="D12" s="72"/>
      <c r="H12" s="72"/>
      <c r="K12" s="77"/>
    </row>
    <row r="13" spans="2:11" s="68" customFormat="1" ht="17.25" customHeight="1">
      <c r="B13" s="68" t="s">
        <v>177</v>
      </c>
      <c r="D13" s="72"/>
      <c r="H13" s="72"/>
      <c r="K13" s="77"/>
    </row>
    <row r="14" s="68" customFormat="1" ht="17.25" customHeight="1">
      <c r="A14" s="68" t="s">
        <v>71</v>
      </c>
    </row>
    <row r="15" spans="1:4" s="68" customFormat="1" ht="17.25" customHeight="1">
      <c r="A15" s="75"/>
      <c r="B15" s="68" t="s">
        <v>72</v>
      </c>
      <c r="D15" s="78"/>
    </row>
    <row r="16" spans="3:9" s="68" customFormat="1" ht="17.25" customHeight="1">
      <c r="C16" s="68" t="s">
        <v>73</v>
      </c>
      <c r="D16" s="99">
        <v>1629.4</v>
      </c>
      <c r="E16" s="68" t="s">
        <v>74</v>
      </c>
      <c r="H16" s="100">
        <v>0.096</v>
      </c>
      <c r="I16" s="68" t="s">
        <v>75</v>
      </c>
    </row>
    <row r="17" spans="3:9" s="68" customFormat="1" ht="17.25" customHeight="1">
      <c r="C17" s="68" t="s">
        <v>76</v>
      </c>
      <c r="D17" s="99">
        <v>688.4</v>
      </c>
      <c r="E17" s="68" t="s">
        <v>74</v>
      </c>
      <c r="H17" s="100">
        <v>0.041</v>
      </c>
      <c r="I17" s="68" t="s">
        <v>75</v>
      </c>
    </row>
    <row r="18" spans="3:9" s="68" customFormat="1" ht="17.25" customHeight="1">
      <c r="C18" s="68" t="s">
        <v>77</v>
      </c>
      <c r="D18" s="99">
        <v>386.3</v>
      </c>
      <c r="E18" s="68" t="s">
        <v>74</v>
      </c>
      <c r="H18" s="100">
        <v>0.023</v>
      </c>
      <c r="I18" s="68" t="s">
        <v>75</v>
      </c>
    </row>
    <row r="19" spans="3:9" s="68" customFormat="1" ht="17.25" customHeight="1">
      <c r="C19" s="68" t="s">
        <v>78</v>
      </c>
      <c r="D19" s="99">
        <v>14202.9</v>
      </c>
      <c r="E19" s="68" t="s">
        <v>74</v>
      </c>
      <c r="H19" s="100">
        <v>0.84</v>
      </c>
      <c r="I19" s="68" t="s">
        <v>75</v>
      </c>
    </row>
    <row r="20" spans="1:8" s="68" customFormat="1" ht="17.25" customHeight="1">
      <c r="A20" s="75"/>
      <c r="B20" s="68" t="s">
        <v>79</v>
      </c>
      <c r="D20" s="101"/>
      <c r="H20" s="101"/>
    </row>
    <row r="21" spans="3:9" s="68" customFormat="1" ht="17.25" customHeight="1">
      <c r="C21" s="68" t="s">
        <v>73</v>
      </c>
      <c r="D21" s="99">
        <v>441.7</v>
      </c>
      <c r="E21" s="68" t="s">
        <v>80</v>
      </c>
      <c r="H21" s="100">
        <v>0.027</v>
      </c>
      <c r="I21" s="68" t="s">
        <v>75</v>
      </c>
    </row>
    <row r="22" spans="3:9" s="68" customFormat="1" ht="17.25" customHeight="1">
      <c r="C22" s="68" t="s">
        <v>76</v>
      </c>
      <c r="D22" s="99">
        <v>3628.1</v>
      </c>
      <c r="E22" s="68" t="s">
        <v>80</v>
      </c>
      <c r="H22" s="100">
        <v>0.22</v>
      </c>
      <c r="I22" s="68" t="s">
        <v>75</v>
      </c>
    </row>
    <row r="23" spans="3:9" s="68" customFormat="1" ht="17.25" customHeight="1">
      <c r="C23" s="68" t="s">
        <v>77</v>
      </c>
      <c r="D23" s="99">
        <v>333.5</v>
      </c>
      <c r="E23" s="68" t="s">
        <v>80</v>
      </c>
      <c r="H23" s="100">
        <v>0.02</v>
      </c>
      <c r="I23" s="68" t="s">
        <v>75</v>
      </c>
    </row>
    <row r="24" spans="3:9" s="68" customFormat="1" ht="17.25" customHeight="1">
      <c r="C24" s="68" t="s">
        <v>78</v>
      </c>
      <c r="D24" s="99">
        <v>12101.9</v>
      </c>
      <c r="E24" s="68" t="s">
        <v>80</v>
      </c>
      <c r="H24" s="100">
        <v>0.733</v>
      </c>
      <c r="I24" s="68" t="s">
        <v>75</v>
      </c>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9" t="s">
        <v>81</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91</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82</v>
      </c>
      <c r="B6" s="11"/>
      <c r="C6" s="12" t="s">
        <v>9</v>
      </c>
      <c r="D6" s="12"/>
      <c r="P6" s="6" t="s">
        <v>54</v>
      </c>
      <c r="Q6" s="8"/>
    </row>
    <row r="7" spans="1:17" s="46" customFormat="1" ht="16.5">
      <c r="A7" s="45"/>
      <c r="B7" s="124" t="s">
        <v>149</v>
      </c>
      <c r="C7" s="125"/>
      <c r="D7" s="125"/>
      <c r="E7" s="125"/>
      <c r="F7" s="125"/>
      <c r="G7" s="126"/>
      <c r="H7" s="124" t="s">
        <v>150</v>
      </c>
      <c r="I7" s="125"/>
      <c r="J7" s="125"/>
      <c r="K7" s="125"/>
      <c r="L7" s="125"/>
      <c r="M7" s="126"/>
      <c r="N7" s="130" t="s">
        <v>7</v>
      </c>
      <c r="O7" s="130"/>
      <c r="P7" s="130"/>
      <c r="Q7" s="131"/>
    </row>
    <row r="8" spans="1:17" s="46" customFormat="1" ht="16.5">
      <c r="A8" s="80" t="s">
        <v>83</v>
      </c>
      <c r="B8" s="127">
        <v>2004</v>
      </c>
      <c r="C8" s="128"/>
      <c r="D8" s="128"/>
      <c r="E8" s="128"/>
      <c r="F8" s="128"/>
      <c r="G8" s="129"/>
      <c r="H8" s="127">
        <v>2003</v>
      </c>
      <c r="I8" s="128"/>
      <c r="J8" s="128"/>
      <c r="K8" s="128"/>
      <c r="L8" s="128"/>
      <c r="M8" s="129"/>
      <c r="N8" s="123" t="s">
        <v>8</v>
      </c>
      <c r="O8" s="123"/>
      <c r="P8" s="123"/>
      <c r="Q8" s="132"/>
    </row>
    <row r="9" spans="1:17" s="46" customFormat="1" ht="16.5">
      <c r="A9" s="44" t="s">
        <v>6</v>
      </c>
      <c r="B9" s="112" t="s">
        <v>2</v>
      </c>
      <c r="C9" s="113"/>
      <c r="D9" s="112" t="s">
        <v>4</v>
      </c>
      <c r="E9" s="113"/>
      <c r="F9" s="112" t="s">
        <v>85</v>
      </c>
      <c r="G9" s="113"/>
      <c r="H9" s="112" t="s">
        <v>87</v>
      </c>
      <c r="I9" s="113"/>
      <c r="J9" s="112" t="s">
        <v>4</v>
      </c>
      <c r="K9" s="113"/>
      <c r="L9" s="112" t="s">
        <v>5</v>
      </c>
      <c r="M9" s="113"/>
      <c r="N9" s="118" t="s">
        <v>89</v>
      </c>
      <c r="O9" s="119"/>
      <c r="P9" s="122" t="s">
        <v>90</v>
      </c>
      <c r="Q9" s="113"/>
    </row>
    <row r="10" spans="1:17" s="46" customFormat="1" ht="16.5">
      <c r="A10" s="47"/>
      <c r="B10" s="114" t="s">
        <v>3</v>
      </c>
      <c r="C10" s="115"/>
      <c r="D10" s="114" t="s">
        <v>10</v>
      </c>
      <c r="E10" s="115"/>
      <c r="F10" s="112" t="s">
        <v>86</v>
      </c>
      <c r="G10" s="113"/>
      <c r="H10" s="114" t="s">
        <v>3</v>
      </c>
      <c r="I10" s="115"/>
      <c r="J10" s="114" t="s">
        <v>10</v>
      </c>
      <c r="K10" s="115"/>
      <c r="L10" s="112" t="s">
        <v>88</v>
      </c>
      <c r="M10" s="113"/>
      <c r="N10" s="120" t="s">
        <v>11</v>
      </c>
      <c r="O10" s="121"/>
      <c r="P10" s="123" t="s">
        <v>41</v>
      </c>
      <c r="Q10" s="121"/>
    </row>
    <row r="11" spans="1:17" s="46" customFormat="1" ht="16.5">
      <c r="A11" s="81" t="s">
        <v>84</v>
      </c>
      <c r="B11" s="114" t="s">
        <v>12</v>
      </c>
      <c r="C11" s="115"/>
      <c r="D11" s="114" t="s">
        <v>13</v>
      </c>
      <c r="E11" s="115"/>
      <c r="F11" s="114" t="s">
        <v>14</v>
      </c>
      <c r="G11" s="115"/>
      <c r="H11" s="114" t="s">
        <v>12</v>
      </c>
      <c r="I11" s="115"/>
      <c r="J11" s="114" t="s">
        <v>13</v>
      </c>
      <c r="K11" s="115"/>
      <c r="L11" s="114" t="s">
        <v>14</v>
      </c>
      <c r="M11" s="115"/>
      <c r="N11" s="82" t="s">
        <v>96</v>
      </c>
      <c r="O11" s="26"/>
      <c r="P11" s="82" t="s">
        <v>96</v>
      </c>
      <c r="Q11" s="27"/>
    </row>
    <row r="12" spans="1:17" s="46" customFormat="1" ht="16.5">
      <c r="A12" s="48" t="s">
        <v>1</v>
      </c>
      <c r="B12" s="116" t="s">
        <v>15</v>
      </c>
      <c r="C12" s="117"/>
      <c r="D12" s="116" t="s">
        <v>16</v>
      </c>
      <c r="E12" s="117"/>
      <c r="F12" s="116" t="s">
        <v>17</v>
      </c>
      <c r="G12" s="117"/>
      <c r="H12" s="116" t="s">
        <v>62</v>
      </c>
      <c r="I12" s="117"/>
      <c r="J12" s="116" t="s">
        <v>63</v>
      </c>
      <c r="K12" s="117"/>
      <c r="L12" s="116" t="s">
        <v>64</v>
      </c>
      <c r="M12" s="117"/>
      <c r="N12" s="28" t="s">
        <v>19</v>
      </c>
      <c r="O12" s="29" t="s">
        <v>20</v>
      </c>
      <c r="P12" s="28" t="s">
        <v>19</v>
      </c>
      <c r="Q12" s="30" t="s">
        <v>20</v>
      </c>
    </row>
    <row r="13" spans="1:17" ht="39.75" customHeight="1">
      <c r="A13" s="65" t="s">
        <v>148</v>
      </c>
      <c r="B13" s="39"/>
      <c r="C13" s="38">
        <v>47103.5</v>
      </c>
      <c r="D13" s="40"/>
      <c r="E13" s="38">
        <v>42045.4</v>
      </c>
      <c r="F13" s="40"/>
      <c r="G13" s="38">
        <v>5058.1</v>
      </c>
      <c r="H13" s="39"/>
      <c r="I13" s="38">
        <v>37272.1</v>
      </c>
      <c r="J13" s="40"/>
      <c r="K13" s="38">
        <v>33143.7</v>
      </c>
      <c r="L13" s="40"/>
      <c r="M13" s="38">
        <v>4128.4</v>
      </c>
      <c r="N13" s="16">
        <v>9831.4</v>
      </c>
      <c r="O13" s="16">
        <v>26.377370741117353</v>
      </c>
      <c r="P13" s="16">
        <v>8901.7</v>
      </c>
      <c r="Q13" s="24">
        <v>26.85789456216416</v>
      </c>
    </row>
    <row r="14" spans="1:17" ht="39.75" customHeight="1">
      <c r="A14" s="23" t="s">
        <v>95</v>
      </c>
      <c r="B14" s="39" t="s">
        <v>65</v>
      </c>
      <c r="C14" s="38">
        <v>14965.2</v>
      </c>
      <c r="D14" s="40" t="s">
        <v>65</v>
      </c>
      <c r="E14" s="38">
        <v>11797</v>
      </c>
      <c r="F14" s="40" t="s">
        <v>65</v>
      </c>
      <c r="G14" s="38">
        <v>3168.2</v>
      </c>
      <c r="H14" s="39"/>
      <c r="I14" s="38">
        <v>13291.5</v>
      </c>
      <c r="J14" s="40"/>
      <c r="K14" s="38">
        <v>11589.9</v>
      </c>
      <c r="L14" s="40"/>
      <c r="M14" s="38">
        <v>1701.6</v>
      </c>
      <c r="N14" s="16">
        <v>1673.7</v>
      </c>
      <c r="O14" s="16">
        <v>12.5922582101343</v>
      </c>
      <c r="P14" s="16">
        <v>207.1</v>
      </c>
      <c r="Q14" s="24">
        <v>1.7869006635087479</v>
      </c>
    </row>
    <row r="15" spans="1:17" ht="39.75" customHeight="1">
      <c r="A15" s="23" t="s">
        <v>92</v>
      </c>
      <c r="B15" s="39" t="s">
        <v>65</v>
      </c>
      <c r="C15" s="38">
        <v>15231.3</v>
      </c>
      <c r="D15" s="40" t="s">
        <v>65</v>
      </c>
      <c r="E15" s="38">
        <v>13743.2</v>
      </c>
      <c r="F15" s="40" t="s">
        <v>65</v>
      </c>
      <c r="G15" s="38">
        <v>1488.1</v>
      </c>
      <c r="H15" s="39"/>
      <c r="I15" s="38">
        <v>10579.8</v>
      </c>
      <c r="J15" s="40"/>
      <c r="K15" s="38">
        <v>9510.1</v>
      </c>
      <c r="L15" s="40"/>
      <c r="M15" s="38">
        <v>1069.7</v>
      </c>
      <c r="N15" s="16">
        <v>4651.5</v>
      </c>
      <c r="O15" s="16">
        <v>43.96585946804288</v>
      </c>
      <c r="P15" s="16">
        <v>4233.1</v>
      </c>
      <c r="Q15" s="24">
        <v>44.511624483443924</v>
      </c>
    </row>
    <row r="16" spans="1:17" ht="39.75" customHeight="1">
      <c r="A16" s="23" t="s">
        <v>93</v>
      </c>
      <c r="B16" s="39"/>
      <c r="C16" s="38">
        <v>16907</v>
      </c>
      <c r="D16" s="40"/>
      <c r="E16" s="38">
        <v>16505.2</v>
      </c>
      <c r="F16" s="40"/>
      <c r="G16" s="38">
        <v>401.7999999999993</v>
      </c>
      <c r="H16" s="39"/>
      <c r="I16" s="38">
        <v>13400.8</v>
      </c>
      <c r="J16" s="40"/>
      <c r="K16" s="38">
        <v>12043.7</v>
      </c>
      <c r="L16" s="40"/>
      <c r="M16" s="38">
        <v>1357.1</v>
      </c>
      <c r="N16" s="16">
        <v>3506.2</v>
      </c>
      <c r="O16" s="16">
        <v>26.1641096053967</v>
      </c>
      <c r="P16" s="16">
        <v>4461.5</v>
      </c>
      <c r="Q16" s="24">
        <v>37.044263805973245</v>
      </c>
    </row>
    <row r="17" spans="1:17" ht="9.75" customHeight="1">
      <c r="A17" s="31"/>
      <c r="B17" s="31"/>
      <c r="C17" s="32"/>
      <c r="D17" s="32"/>
      <c r="E17" s="32"/>
      <c r="F17" s="32"/>
      <c r="G17" s="32"/>
      <c r="H17" s="32"/>
      <c r="I17" s="32"/>
      <c r="J17" s="32"/>
      <c r="K17" s="32"/>
      <c r="L17" s="32"/>
      <c r="M17" s="32"/>
      <c r="N17" s="32"/>
      <c r="O17" s="32"/>
      <c r="P17" s="32"/>
      <c r="Q17" s="35"/>
    </row>
    <row r="18" spans="1:2" ht="15" customHeight="1">
      <c r="A18" s="20" t="s">
        <v>94</v>
      </c>
      <c r="B18" s="11"/>
    </row>
    <row r="19" spans="1:2" ht="15" customHeight="1">
      <c r="A19" s="19" t="s">
        <v>53</v>
      </c>
      <c r="B19"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2"/>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8.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0.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9" t="s">
        <v>111</v>
      </c>
      <c r="B1" s="3"/>
      <c r="C1" s="4"/>
      <c r="D1" s="4"/>
      <c r="E1" s="4"/>
      <c r="F1" s="4"/>
      <c r="G1" s="4"/>
      <c r="H1" s="5"/>
      <c r="I1" s="5"/>
      <c r="J1" s="5"/>
      <c r="K1" s="5"/>
      <c r="L1" s="1"/>
      <c r="M1" s="1"/>
      <c r="N1" s="1"/>
    </row>
    <row r="2" spans="1:14" ht="15" customHeight="1">
      <c r="A2" s="6" t="s">
        <v>42</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110</v>
      </c>
      <c r="K4" s="8"/>
      <c r="L4" s="9"/>
      <c r="M4" s="9"/>
      <c r="N4" s="9"/>
    </row>
    <row r="5" spans="1:11" ht="15" customHeight="1">
      <c r="A5" s="20" t="s">
        <v>104</v>
      </c>
      <c r="B5" s="11"/>
      <c r="C5" s="12" t="s">
        <v>21</v>
      </c>
      <c r="D5" s="12"/>
      <c r="H5" s="10"/>
      <c r="I5" s="10"/>
      <c r="J5" s="6" t="s">
        <v>56</v>
      </c>
      <c r="K5" s="8"/>
    </row>
    <row r="6" spans="1:11" s="46" customFormat="1" ht="16.5">
      <c r="A6" s="45"/>
      <c r="B6" s="142"/>
      <c r="C6" s="125"/>
      <c r="D6" s="125"/>
      <c r="E6" s="125"/>
      <c r="F6" s="125"/>
      <c r="G6" s="126"/>
      <c r="H6" s="124" t="s">
        <v>106</v>
      </c>
      <c r="I6" s="134"/>
      <c r="J6" s="134"/>
      <c r="K6" s="135"/>
    </row>
    <row r="7" spans="1:11" s="46" customFormat="1" ht="16.5">
      <c r="A7" s="80" t="s">
        <v>103</v>
      </c>
      <c r="B7" s="107" t="s">
        <v>105</v>
      </c>
      <c r="C7" s="137"/>
      <c r="D7" s="137"/>
      <c r="E7" s="137"/>
      <c r="F7" s="137"/>
      <c r="G7" s="138"/>
      <c r="H7" s="120" t="s">
        <v>8</v>
      </c>
      <c r="I7" s="136"/>
      <c r="J7" s="136"/>
      <c r="K7" s="106"/>
    </row>
    <row r="8" spans="1:11" s="49" customFormat="1" ht="16.5">
      <c r="A8" s="44" t="s">
        <v>6</v>
      </c>
      <c r="B8" s="139" t="s">
        <v>51</v>
      </c>
      <c r="C8" s="140"/>
      <c r="D8" s="140"/>
      <c r="E8" s="140"/>
      <c r="F8" s="140"/>
      <c r="G8" s="141"/>
      <c r="H8" s="83" t="s">
        <v>107</v>
      </c>
      <c r="I8" s="25"/>
      <c r="J8" s="83" t="s">
        <v>108</v>
      </c>
      <c r="K8" s="25"/>
    </row>
    <row r="9" spans="1:11" s="49" customFormat="1" ht="16.5">
      <c r="A9" s="50"/>
      <c r="B9" s="144"/>
      <c r="C9" s="131"/>
      <c r="D9" s="118" t="s">
        <v>101</v>
      </c>
      <c r="E9" s="119"/>
      <c r="F9" s="118" t="s">
        <v>102</v>
      </c>
      <c r="G9" s="119"/>
      <c r="H9" s="114" t="s">
        <v>23</v>
      </c>
      <c r="I9" s="113"/>
      <c r="J9" s="133" t="s">
        <v>25</v>
      </c>
      <c r="K9" s="113"/>
    </row>
    <row r="10" spans="1:11" s="49" customFormat="1" ht="16.5">
      <c r="A10" s="47"/>
      <c r="B10" s="112" t="s">
        <v>145</v>
      </c>
      <c r="C10" s="143"/>
      <c r="D10" s="147" t="s">
        <v>16</v>
      </c>
      <c r="E10" s="148"/>
      <c r="F10" s="147" t="s">
        <v>50</v>
      </c>
      <c r="G10" s="148"/>
      <c r="H10" s="120" t="s">
        <v>24</v>
      </c>
      <c r="I10" s="121"/>
      <c r="J10" s="123" t="s">
        <v>26</v>
      </c>
      <c r="K10" s="121"/>
    </row>
    <row r="11" spans="1:11" s="46" customFormat="1" ht="16.5">
      <c r="A11" s="81" t="s">
        <v>84</v>
      </c>
      <c r="B11" s="114" t="s">
        <v>22</v>
      </c>
      <c r="C11" s="115"/>
      <c r="D11" s="114" t="s">
        <v>23</v>
      </c>
      <c r="E11" s="115"/>
      <c r="F11" s="114" t="s">
        <v>25</v>
      </c>
      <c r="G11" s="115"/>
      <c r="H11" s="82" t="s">
        <v>109</v>
      </c>
      <c r="I11" s="26"/>
      <c r="J11" s="82" t="s">
        <v>109</v>
      </c>
      <c r="K11" s="27"/>
    </row>
    <row r="12" spans="1:11" s="46" customFormat="1" ht="16.5">
      <c r="A12" s="48" t="s">
        <v>1</v>
      </c>
      <c r="B12" s="145"/>
      <c r="C12" s="146"/>
      <c r="D12" s="149" t="s">
        <v>24</v>
      </c>
      <c r="E12" s="150"/>
      <c r="F12" s="149" t="s">
        <v>26</v>
      </c>
      <c r="G12" s="150"/>
      <c r="H12" s="28" t="s">
        <v>19</v>
      </c>
      <c r="I12" s="29" t="s">
        <v>20</v>
      </c>
      <c r="J12" s="28" t="s">
        <v>19</v>
      </c>
      <c r="K12" s="30" t="s">
        <v>20</v>
      </c>
    </row>
    <row r="13" spans="1:11" ht="39.75" customHeight="1">
      <c r="A13" s="66" t="s">
        <v>151</v>
      </c>
      <c r="B13" s="39"/>
      <c r="C13" s="38">
        <v>47103.5</v>
      </c>
      <c r="D13" s="42"/>
      <c r="E13" s="41">
        <v>6556.9</v>
      </c>
      <c r="F13" s="43"/>
      <c r="G13" s="41">
        <v>40546.6</v>
      </c>
      <c r="H13" s="14">
        <v>810.8</v>
      </c>
      <c r="I13" s="14">
        <v>14.110440124606253</v>
      </c>
      <c r="J13" s="14">
        <v>9020.6</v>
      </c>
      <c r="K13" s="15">
        <v>28.613117385277597</v>
      </c>
    </row>
    <row r="14" spans="1:11" ht="39.75" customHeight="1">
      <c r="A14" s="23" t="s">
        <v>144</v>
      </c>
      <c r="B14" s="39" t="s">
        <v>65</v>
      </c>
      <c r="C14" s="38">
        <v>14965.2</v>
      </c>
      <c r="D14" s="39" t="s">
        <v>65</v>
      </c>
      <c r="E14" s="38">
        <v>2101.6</v>
      </c>
      <c r="F14" s="40"/>
      <c r="G14" s="38">
        <v>12863.6</v>
      </c>
      <c r="H14" s="17">
        <v>-66.7</v>
      </c>
      <c r="I14" s="17">
        <v>-3.0761426001937</v>
      </c>
      <c r="J14" s="17">
        <v>1740.4</v>
      </c>
      <c r="K14" s="18">
        <v>15.64657652474108</v>
      </c>
    </row>
    <row r="15" spans="1:11" ht="39.75" customHeight="1">
      <c r="A15" s="23" t="s">
        <v>99</v>
      </c>
      <c r="B15" s="39" t="s">
        <v>65</v>
      </c>
      <c r="C15" s="38">
        <v>15231.3</v>
      </c>
      <c r="D15" s="39"/>
      <c r="E15" s="38">
        <v>2133.2</v>
      </c>
      <c r="F15" s="40" t="s">
        <v>65</v>
      </c>
      <c r="G15" s="38">
        <v>13098.1</v>
      </c>
      <c r="H15" s="17">
        <v>588.2</v>
      </c>
      <c r="I15" s="17">
        <v>38.07119741100324</v>
      </c>
      <c r="J15" s="17">
        <v>4063.3</v>
      </c>
      <c r="K15" s="18">
        <v>44.97338100034312</v>
      </c>
    </row>
    <row r="16" spans="1:11" ht="39.75" customHeight="1">
      <c r="A16" s="23" t="s">
        <v>113</v>
      </c>
      <c r="B16" s="39"/>
      <c r="C16" s="38">
        <v>16907</v>
      </c>
      <c r="D16" s="39"/>
      <c r="E16" s="38">
        <v>2322.1</v>
      </c>
      <c r="F16" s="40"/>
      <c r="G16" s="38">
        <v>14584.9</v>
      </c>
      <c r="H16" s="17">
        <v>289.3</v>
      </c>
      <c r="I16" s="17">
        <v>14.231601731601732</v>
      </c>
      <c r="J16" s="17">
        <v>3216.9</v>
      </c>
      <c r="K16" s="18">
        <v>28.297853624208305</v>
      </c>
    </row>
    <row r="17" spans="1:11" ht="9.75" customHeight="1">
      <c r="A17" s="31"/>
      <c r="B17" s="31"/>
      <c r="C17" s="32"/>
      <c r="D17" s="32"/>
      <c r="E17" s="32"/>
      <c r="F17" s="32"/>
      <c r="G17" s="32"/>
      <c r="H17" s="33"/>
      <c r="I17" s="33"/>
      <c r="J17" s="33"/>
      <c r="K17" s="34"/>
    </row>
    <row r="18" spans="1:2" ht="15" customHeight="1">
      <c r="A18" s="20" t="s">
        <v>98</v>
      </c>
      <c r="B18" s="11"/>
    </row>
    <row r="19" spans="1:2" ht="15" customHeight="1">
      <c r="A19" s="20" t="s">
        <v>97</v>
      </c>
      <c r="B19" s="11"/>
    </row>
    <row r="20" spans="1:14" ht="15" customHeight="1">
      <c r="A20" s="36" t="s">
        <v>47</v>
      </c>
      <c r="B20" s="36"/>
      <c r="C20" s="37"/>
      <c r="D20" s="37"/>
      <c r="E20" s="37"/>
      <c r="F20" s="37"/>
      <c r="G20" s="37"/>
      <c r="H20" s="37"/>
      <c r="I20" s="37"/>
      <c r="J20" s="37"/>
      <c r="K20" s="37"/>
      <c r="L20" s="37"/>
      <c r="M20" s="37"/>
      <c r="N20" s="37"/>
    </row>
    <row r="21" spans="1:14" ht="15" customHeight="1">
      <c r="A21" s="36" t="s">
        <v>43</v>
      </c>
      <c r="B21" s="36"/>
      <c r="C21" s="37"/>
      <c r="D21" s="37"/>
      <c r="E21" s="37"/>
      <c r="F21" s="37"/>
      <c r="G21" s="37"/>
      <c r="H21" s="37"/>
      <c r="I21" s="37"/>
      <c r="J21" s="37"/>
      <c r="K21" s="37"/>
      <c r="L21" s="37"/>
      <c r="M21" s="37"/>
      <c r="N21" s="37"/>
    </row>
    <row r="22" spans="1:14" ht="15" customHeight="1">
      <c r="A22" s="36" t="s">
        <v>44</v>
      </c>
      <c r="B22" s="36"/>
      <c r="C22" s="37"/>
      <c r="D22" s="37"/>
      <c r="E22" s="37"/>
      <c r="F22" s="37"/>
      <c r="G22" s="37"/>
      <c r="H22" s="37"/>
      <c r="I22" s="37"/>
      <c r="J22" s="37"/>
      <c r="K22" s="37"/>
      <c r="L22" s="37"/>
      <c r="M22" s="37"/>
      <c r="N22" s="37"/>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37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9" t="s">
        <v>124</v>
      </c>
      <c r="B1" s="3"/>
      <c r="C1" s="4"/>
      <c r="D1" s="4"/>
      <c r="E1" s="4"/>
      <c r="F1" s="4"/>
      <c r="G1" s="4"/>
      <c r="H1" s="5"/>
      <c r="I1" s="5"/>
      <c r="J1" s="5"/>
      <c r="K1" s="5"/>
      <c r="L1" s="1"/>
      <c r="M1" s="1"/>
    </row>
    <row r="2" spans="1:13" ht="15" customHeight="1">
      <c r="A2" s="6" t="s">
        <v>45</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123</v>
      </c>
      <c r="K4" s="8"/>
      <c r="L4" s="9"/>
      <c r="M4" s="9"/>
    </row>
    <row r="5" spans="1:11" ht="15" customHeight="1">
      <c r="A5" s="20" t="s">
        <v>125</v>
      </c>
      <c r="B5" s="11"/>
      <c r="C5" s="12" t="s">
        <v>28</v>
      </c>
      <c r="D5" s="12"/>
      <c r="H5" s="10"/>
      <c r="I5" s="10"/>
      <c r="J5" s="6" t="s">
        <v>56</v>
      </c>
      <c r="K5" s="8"/>
    </row>
    <row r="6" spans="1:11" s="46" customFormat="1" ht="16.5">
      <c r="A6" s="45"/>
      <c r="B6" s="142"/>
      <c r="C6" s="125"/>
      <c r="D6" s="125"/>
      <c r="E6" s="125"/>
      <c r="F6" s="125"/>
      <c r="G6" s="126"/>
      <c r="H6" s="134" t="s">
        <v>122</v>
      </c>
      <c r="I6" s="134"/>
      <c r="J6" s="134"/>
      <c r="K6" s="135"/>
    </row>
    <row r="7" spans="1:11" s="46" customFormat="1" ht="16.5">
      <c r="A7" s="80" t="s">
        <v>118</v>
      </c>
      <c r="B7" s="107" t="s">
        <v>119</v>
      </c>
      <c r="C7" s="151"/>
      <c r="D7" s="151"/>
      <c r="E7" s="151"/>
      <c r="F7" s="151"/>
      <c r="G7" s="152"/>
      <c r="H7" s="123" t="s">
        <v>8</v>
      </c>
      <c r="I7" s="136"/>
      <c r="J7" s="136"/>
      <c r="K7" s="106"/>
    </row>
    <row r="8" spans="1:11" s="46" customFormat="1" ht="16.5">
      <c r="A8" s="44" t="s">
        <v>6</v>
      </c>
      <c r="B8" s="139" t="s">
        <v>52</v>
      </c>
      <c r="C8" s="140"/>
      <c r="D8" s="140"/>
      <c r="E8" s="140"/>
      <c r="F8" s="140"/>
      <c r="G8" s="141"/>
      <c r="H8" s="83" t="s">
        <v>116</v>
      </c>
      <c r="I8" s="25"/>
      <c r="J8" s="83" t="s">
        <v>121</v>
      </c>
      <c r="K8" s="25"/>
    </row>
    <row r="9" spans="1:11" s="46" customFormat="1" ht="16.5">
      <c r="A9" s="51"/>
      <c r="B9" s="144"/>
      <c r="C9" s="131"/>
      <c r="D9" s="118" t="s">
        <v>116</v>
      </c>
      <c r="E9" s="119"/>
      <c r="F9" s="118" t="s">
        <v>120</v>
      </c>
      <c r="G9" s="119"/>
      <c r="H9" s="114" t="s">
        <v>29</v>
      </c>
      <c r="I9" s="113"/>
      <c r="J9" s="133" t="s">
        <v>30</v>
      </c>
      <c r="K9" s="113"/>
    </row>
    <row r="10" spans="1:11" s="46" customFormat="1" ht="15" customHeight="1">
      <c r="A10" s="47"/>
      <c r="B10" s="112" t="s">
        <v>112</v>
      </c>
      <c r="C10" s="143"/>
      <c r="D10" s="147" t="s">
        <v>16</v>
      </c>
      <c r="E10" s="148"/>
      <c r="F10" s="147" t="s">
        <v>18</v>
      </c>
      <c r="G10" s="148"/>
      <c r="H10" s="120" t="s">
        <v>24</v>
      </c>
      <c r="I10" s="121"/>
      <c r="J10" s="123" t="s">
        <v>31</v>
      </c>
      <c r="K10" s="121"/>
    </row>
    <row r="11" spans="1:11" s="46" customFormat="1" ht="16.5">
      <c r="A11" s="81" t="s">
        <v>115</v>
      </c>
      <c r="B11" s="114" t="s">
        <v>22</v>
      </c>
      <c r="C11" s="115"/>
      <c r="D11" s="114" t="s">
        <v>29</v>
      </c>
      <c r="E11" s="115"/>
      <c r="F11" s="114" t="s">
        <v>30</v>
      </c>
      <c r="G11" s="115"/>
      <c r="H11" s="82" t="s">
        <v>109</v>
      </c>
      <c r="I11" s="26"/>
      <c r="J11" s="82" t="s">
        <v>109</v>
      </c>
      <c r="K11" s="27"/>
    </row>
    <row r="12" spans="1:11" s="46" customFormat="1" ht="16.5">
      <c r="A12" s="48" t="s">
        <v>1</v>
      </c>
      <c r="B12" s="139"/>
      <c r="C12" s="141"/>
      <c r="D12" s="149" t="s">
        <v>24</v>
      </c>
      <c r="E12" s="150"/>
      <c r="F12" s="149" t="s">
        <v>31</v>
      </c>
      <c r="G12" s="150"/>
      <c r="H12" s="28" t="s">
        <v>19</v>
      </c>
      <c r="I12" s="29" t="s">
        <v>20</v>
      </c>
      <c r="J12" s="28" t="s">
        <v>19</v>
      </c>
      <c r="K12" s="30" t="s">
        <v>20</v>
      </c>
    </row>
    <row r="13" spans="1:11" ht="39.75" customHeight="1">
      <c r="A13" s="66" t="s">
        <v>152</v>
      </c>
      <c r="B13" s="39"/>
      <c r="C13" s="38">
        <v>42045.4</v>
      </c>
      <c r="D13" s="39"/>
      <c r="E13" s="41">
        <v>10693.8</v>
      </c>
      <c r="F13" s="39"/>
      <c r="G13" s="41">
        <v>31351.6</v>
      </c>
      <c r="H13" s="14">
        <v>1349.3</v>
      </c>
      <c r="I13" s="14">
        <v>14.43935534961368</v>
      </c>
      <c r="J13" s="14">
        <v>7552.4</v>
      </c>
      <c r="K13" s="15">
        <v>31.733839792934216</v>
      </c>
    </row>
    <row r="14" spans="1:11" ht="39.75" customHeight="1">
      <c r="A14" s="23" t="s">
        <v>100</v>
      </c>
      <c r="B14" s="39" t="s">
        <v>65</v>
      </c>
      <c r="C14" s="38">
        <v>11797</v>
      </c>
      <c r="D14" s="39"/>
      <c r="E14" s="38">
        <v>3125.1</v>
      </c>
      <c r="F14" s="39" t="s">
        <v>65</v>
      </c>
      <c r="G14" s="38">
        <v>8671.9</v>
      </c>
      <c r="H14" s="17">
        <v>-158.5</v>
      </c>
      <c r="I14" s="17">
        <v>-4.827019125350225</v>
      </c>
      <c r="J14" s="17">
        <v>365.6</v>
      </c>
      <c r="K14" s="18">
        <v>4.401478395916353</v>
      </c>
    </row>
    <row r="15" spans="1:11" ht="39.75" customHeight="1">
      <c r="A15" s="23" t="s">
        <v>99</v>
      </c>
      <c r="B15" s="39" t="s">
        <v>65</v>
      </c>
      <c r="C15" s="38">
        <v>13743.2</v>
      </c>
      <c r="D15" s="39" t="s">
        <v>65</v>
      </c>
      <c r="E15" s="38">
        <v>3415.9</v>
      </c>
      <c r="F15" s="39" t="s">
        <v>65</v>
      </c>
      <c r="G15" s="38">
        <v>10327.3</v>
      </c>
      <c r="H15" s="17">
        <v>880</v>
      </c>
      <c r="I15" s="17">
        <v>34.70031545741325</v>
      </c>
      <c r="J15" s="17">
        <v>3353.1</v>
      </c>
      <c r="K15" s="18">
        <v>48.07863267471538</v>
      </c>
    </row>
    <row r="16" spans="1:11" ht="39.75" customHeight="1">
      <c r="A16" s="23" t="s">
        <v>117</v>
      </c>
      <c r="B16" s="39"/>
      <c r="C16" s="38">
        <v>16505.2</v>
      </c>
      <c r="D16" s="39"/>
      <c r="E16" s="38">
        <v>4152.8</v>
      </c>
      <c r="F16" s="39"/>
      <c r="G16" s="38">
        <v>12352.4</v>
      </c>
      <c r="H16" s="17">
        <v>627.8</v>
      </c>
      <c r="I16" s="17">
        <v>17.809929078014182</v>
      </c>
      <c r="J16" s="17">
        <v>3833.7</v>
      </c>
      <c r="K16" s="18">
        <v>45.00334558089849</v>
      </c>
    </row>
    <row r="17" spans="1:11" ht="19.5" customHeight="1">
      <c r="A17" s="31"/>
      <c r="B17" s="31"/>
      <c r="C17" s="32"/>
      <c r="D17" s="32"/>
      <c r="E17" s="32"/>
      <c r="F17" s="32"/>
      <c r="G17" s="32"/>
      <c r="H17" s="33"/>
      <c r="I17" s="33"/>
      <c r="J17" s="33"/>
      <c r="K17" s="34"/>
    </row>
    <row r="18" spans="1:2" ht="19.5" customHeight="1">
      <c r="A18" s="20" t="s">
        <v>114</v>
      </c>
      <c r="B18" s="11"/>
    </row>
    <row r="19" spans="1:14" ht="19.5" customHeight="1">
      <c r="A19" s="36" t="s">
        <v>49</v>
      </c>
      <c r="B19" s="36"/>
      <c r="C19" s="37"/>
      <c r="D19" s="37"/>
      <c r="E19" s="37"/>
      <c r="F19" s="37"/>
      <c r="G19" s="37"/>
      <c r="H19" s="37"/>
      <c r="I19" s="37"/>
      <c r="J19" s="37"/>
      <c r="K19" s="37"/>
      <c r="L19" s="37"/>
      <c r="M19" s="37"/>
      <c r="N19" s="37"/>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9" t="s">
        <v>142</v>
      </c>
      <c r="B1" s="4"/>
      <c r="C1" s="4"/>
      <c r="D1" s="4"/>
      <c r="E1" s="4"/>
      <c r="F1" s="22"/>
      <c r="G1" s="22"/>
      <c r="H1" s="22"/>
      <c r="I1" s="22"/>
    </row>
    <row r="2" spans="1:9" s="10" customFormat="1" ht="15" customHeight="1">
      <c r="A2" s="6" t="s">
        <v>46</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60" t="s">
        <v>132</v>
      </c>
      <c r="I4" s="161"/>
    </row>
    <row r="5" spans="1:9" s="10" customFormat="1" ht="15" customHeight="1">
      <c r="A5" s="20" t="s">
        <v>136</v>
      </c>
      <c r="B5" s="12" t="s">
        <v>32</v>
      </c>
      <c r="C5" s="13"/>
      <c r="D5" s="13"/>
      <c r="E5" s="13"/>
      <c r="F5"/>
      <c r="G5"/>
      <c r="H5" s="158" t="s">
        <v>55</v>
      </c>
      <c r="I5" s="159"/>
    </row>
    <row r="6" spans="1:9" s="46" customFormat="1" ht="18" customHeight="1">
      <c r="A6" s="52"/>
      <c r="B6" s="130" t="s">
        <v>134</v>
      </c>
      <c r="C6" s="130"/>
      <c r="D6" s="130"/>
      <c r="E6" s="131"/>
      <c r="F6" s="130" t="s">
        <v>131</v>
      </c>
      <c r="G6" s="130"/>
      <c r="H6" s="130"/>
      <c r="I6" s="131"/>
    </row>
    <row r="7" spans="1:9" s="46" customFormat="1" ht="18" customHeight="1">
      <c r="A7" s="87" t="s">
        <v>135</v>
      </c>
      <c r="B7" s="163" t="s">
        <v>27</v>
      </c>
      <c r="C7" s="164"/>
      <c r="D7" s="164"/>
      <c r="E7" s="165"/>
      <c r="F7" s="163" t="s">
        <v>38</v>
      </c>
      <c r="G7" s="164"/>
      <c r="H7" s="164"/>
      <c r="I7" s="165"/>
    </row>
    <row r="8" spans="1:9" s="49" customFormat="1" ht="18" customHeight="1">
      <c r="A8" s="53" t="s">
        <v>37</v>
      </c>
      <c r="B8" s="54"/>
      <c r="C8" s="25"/>
      <c r="D8" s="144" t="s">
        <v>133</v>
      </c>
      <c r="E8" s="166"/>
      <c r="F8" s="54"/>
      <c r="G8" s="25"/>
      <c r="H8" s="86" t="s">
        <v>122</v>
      </c>
      <c r="I8" s="25"/>
    </row>
    <row r="9" spans="1:9" s="49" customFormat="1" ht="18" customHeight="1">
      <c r="A9" s="55"/>
      <c r="B9" s="162" t="s">
        <v>153</v>
      </c>
      <c r="C9" s="154"/>
      <c r="D9" s="153" t="s">
        <v>33</v>
      </c>
      <c r="E9" s="154"/>
      <c r="F9" s="162" t="s">
        <v>157</v>
      </c>
      <c r="G9" s="154"/>
      <c r="H9" s="153" t="s">
        <v>33</v>
      </c>
      <c r="I9" s="154"/>
    </row>
    <row r="10" spans="1:9" s="49" customFormat="1" ht="18" customHeight="1">
      <c r="A10" s="51" t="s">
        <v>48</v>
      </c>
      <c r="B10" s="155" t="s">
        <v>154</v>
      </c>
      <c r="C10" s="156"/>
      <c r="D10" s="157" t="s">
        <v>155</v>
      </c>
      <c r="E10" s="156"/>
      <c r="F10" s="155" t="s">
        <v>156</v>
      </c>
      <c r="G10" s="156"/>
      <c r="H10" s="157" t="s">
        <v>158</v>
      </c>
      <c r="I10" s="156"/>
    </row>
    <row r="11" spans="1:9" s="46" customFormat="1" ht="18" customHeight="1">
      <c r="A11" s="56" t="s">
        <v>34</v>
      </c>
      <c r="B11" s="84" t="s">
        <v>126</v>
      </c>
      <c r="C11" s="49"/>
      <c r="D11" s="84" t="s">
        <v>126</v>
      </c>
      <c r="E11" s="57"/>
      <c r="F11" s="84" t="s">
        <v>126</v>
      </c>
      <c r="G11" s="49"/>
      <c r="H11" s="84" t="s">
        <v>126</v>
      </c>
      <c r="I11" s="57"/>
    </row>
    <row r="12" spans="1:9" s="46" customFormat="1" ht="18" customHeight="1">
      <c r="A12" s="48" t="s">
        <v>35</v>
      </c>
      <c r="B12" s="28" t="s">
        <v>19</v>
      </c>
      <c r="C12" s="29" t="s">
        <v>20</v>
      </c>
      <c r="D12" s="28" t="s">
        <v>19</v>
      </c>
      <c r="E12" s="30" t="s">
        <v>20</v>
      </c>
      <c r="F12" s="28" t="s">
        <v>19</v>
      </c>
      <c r="G12" s="29" t="s">
        <v>20</v>
      </c>
      <c r="H12" s="28" t="s">
        <v>19</v>
      </c>
      <c r="I12" s="30" t="s">
        <v>20</v>
      </c>
    </row>
    <row r="13" spans="1:9" s="10" customFormat="1" ht="39.75" customHeight="1">
      <c r="A13" s="85" t="s">
        <v>146</v>
      </c>
      <c r="B13" s="14">
        <v>1629.4</v>
      </c>
      <c r="C13" s="14">
        <v>9.637428284142663</v>
      </c>
      <c r="D13" s="14">
        <v>121.2</v>
      </c>
      <c r="E13" s="15">
        <v>8.036069486805463</v>
      </c>
      <c r="F13" s="14">
        <v>441.7</v>
      </c>
      <c r="G13" s="14">
        <v>2.6761263117078258</v>
      </c>
      <c r="H13" s="14">
        <v>0.7</v>
      </c>
      <c r="I13" s="15">
        <v>0.15873015873015872</v>
      </c>
    </row>
    <row r="14" spans="1:9" s="10" customFormat="1" ht="39.75" customHeight="1">
      <c r="A14" s="85" t="s">
        <v>127</v>
      </c>
      <c r="B14" s="17">
        <v>688.4</v>
      </c>
      <c r="C14" s="17">
        <v>4.0716862837877805</v>
      </c>
      <c r="D14" s="17">
        <v>154.4</v>
      </c>
      <c r="E14" s="18">
        <v>28.913857677902623</v>
      </c>
      <c r="F14" s="17">
        <v>3628.1</v>
      </c>
      <c r="G14" s="17">
        <v>21.981557327387737</v>
      </c>
      <c r="H14" s="17">
        <v>817.4</v>
      </c>
      <c r="I14" s="18">
        <v>29.081723414096135</v>
      </c>
    </row>
    <row r="15" spans="1:9" s="10" customFormat="1" ht="39.75" customHeight="1">
      <c r="A15" s="85" t="s">
        <v>128</v>
      </c>
      <c r="B15" s="17">
        <v>386.3</v>
      </c>
      <c r="C15" s="17">
        <v>2.2848524279884073</v>
      </c>
      <c r="D15" s="17">
        <v>21.2</v>
      </c>
      <c r="E15" s="18">
        <v>5.806628321007943</v>
      </c>
      <c r="F15" s="17">
        <v>333.5</v>
      </c>
      <c r="G15" s="17">
        <v>2.020575333834186</v>
      </c>
      <c r="H15" s="17">
        <v>55.4</v>
      </c>
      <c r="I15" s="18">
        <v>19.920891765551957</v>
      </c>
    </row>
    <row r="16" spans="1:9" s="10" customFormat="1" ht="39.75" customHeight="1">
      <c r="A16" s="85" t="s">
        <v>129</v>
      </c>
      <c r="B16" s="17">
        <v>14202.9</v>
      </c>
      <c r="C16" s="17">
        <v>84.00603300408115</v>
      </c>
      <c r="D16" s="17">
        <v>3209.4</v>
      </c>
      <c r="E16" s="18">
        <v>29.193614408514122</v>
      </c>
      <c r="F16" s="17">
        <v>12101.9</v>
      </c>
      <c r="G16" s="17">
        <v>73.32174102707027</v>
      </c>
      <c r="H16" s="17">
        <v>3588</v>
      </c>
      <c r="I16" s="18">
        <v>42.14284875321533</v>
      </c>
    </row>
    <row r="17" spans="1:9" s="10" customFormat="1" ht="39.75" customHeight="1">
      <c r="A17" s="85" t="s">
        <v>130</v>
      </c>
      <c r="B17" s="17">
        <v>16907</v>
      </c>
      <c r="C17" s="17">
        <v>100</v>
      </c>
      <c r="D17" s="17">
        <v>3506.2</v>
      </c>
      <c r="E17" s="18">
        <v>26.164109605396693</v>
      </c>
      <c r="F17" s="17">
        <v>16505.2</v>
      </c>
      <c r="G17" s="17">
        <v>100</v>
      </c>
      <c r="H17" s="17">
        <v>4461.5</v>
      </c>
      <c r="I17" s="18">
        <v>37.04426380597326</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9" t="s">
        <v>140</v>
      </c>
      <c r="B1" s="4"/>
      <c r="C1" s="4"/>
      <c r="D1" s="4"/>
      <c r="E1" s="4"/>
      <c r="F1" s="22"/>
      <c r="G1" s="22"/>
      <c r="H1" s="22"/>
      <c r="I1" s="22"/>
    </row>
    <row r="2" spans="1:9" s="10" customFormat="1" ht="15" customHeight="1">
      <c r="A2" s="6" t="s">
        <v>39</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143</v>
      </c>
      <c r="I4"/>
    </row>
    <row r="5" spans="1:9" s="10" customFormat="1" ht="15" customHeight="1">
      <c r="A5" s="20" t="s">
        <v>141</v>
      </c>
      <c r="B5" s="12" t="s">
        <v>40</v>
      </c>
      <c r="C5" s="13"/>
      <c r="D5" s="13"/>
      <c r="E5" s="13"/>
      <c r="F5"/>
      <c r="H5" s="158" t="s">
        <v>57</v>
      </c>
      <c r="I5" s="159"/>
    </row>
    <row r="6" spans="1:9" s="46" customFormat="1" ht="18" customHeight="1">
      <c r="A6" s="52"/>
      <c r="B6" s="130" t="s">
        <v>134</v>
      </c>
      <c r="C6" s="130"/>
      <c r="D6" s="130"/>
      <c r="E6" s="131"/>
      <c r="F6" s="130" t="s">
        <v>131</v>
      </c>
      <c r="G6" s="130"/>
      <c r="H6" s="130"/>
      <c r="I6" s="131"/>
    </row>
    <row r="7" spans="1:9" s="46" customFormat="1" ht="18" customHeight="1">
      <c r="A7" s="87" t="s">
        <v>36</v>
      </c>
      <c r="B7" s="163" t="s">
        <v>27</v>
      </c>
      <c r="C7" s="164"/>
      <c r="D7" s="164"/>
      <c r="E7" s="165"/>
      <c r="F7" s="163" t="s">
        <v>38</v>
      </c>
      <c r="G7" s="164"/>
      <c r="H7" s="164"/>
      <c r="I7" s="165"/>
    </row>
    <row r="8" spans="1:9" s="49" customFormat="1" ht="18" customHeight="1">
      <c r="A8" s="53" t="s">
        <v>6</v>
      </c>
      <c r="B8" s="54"/>
      <c r="C8" s="25"/>
      <c r="D8" s="144" t="s">
        <v>106</v>
      </c>
      <c r="E8" s="166"/>
      <c r="F8" s="54"/>
      <c r="G8" s="25"/>
      <c r="H8" s="86" t="s">
        <v>106</v>
      </c>
      <c r="I8" s="25"/>
    </row>
    <row r="9" spans="1:9" s="49" customFormat="1" ht="18" customHeight="1">
      <c r="A9" s="55"/>
      <c r="B9" s="162" t="s">
        <v>159</v>
      </c>
      <c r="C9" s="154"/>
      <c r="D9" s="153" t="s">
        <v>33</v>
      </c>
      <c r="E9" s="154"/>
      <c r="F9" s="162" t="s">
        <v>162</v>
      </c>
      <c r="G9" s="154"/>
      <c r="H9" s="153" t="s">
        <v>33</v>
      </c>
      <c r="I9" s="154"/>
    </row>
    <row r="10" spans="1:9" s="49" customFormat="1" ht="18" customHeight="1">
      <c r="A10" s="51" t="s">
        <v>139</v>
      </c>
      <c r="B10" s="167" t="s">
        <v>160</v>
      </c>
      <c r="C10" s="168"/>
      <c r="D10" s="167" t="s">
        <v>161</v>
      </c>
      <c r="E10" s="168"/>
      <c r="F10" s="167" t="s">
        <v>163</v>
      </c>
      <c r="G10" s="168"/>
      <c r="H10" s="167" t="s">
        <v>164</v>
      </c>
      <c r="I10" s="168"/>
    </row>
    <row r="11" spans="1:9" s="46" customFormat="1" ht="18" customHeight="1">
      <c r="A11" s="56" t="s">
        <v>34</v>
      </c>
      <c r="B11" s="84" t="s">
        <v>109</v>
      </c>
      <c r="C11" s="49"/>
      <c r="D11" s="84" t="s">
        <v>109</v>
      </c>
      <c r="E11" s="57"/>
      <c r="F11" s="84" t="s">
        <v>109</v>
      </c>
      <c r="G11" s="49"/>
      <c r="H11" s="84" t="s">
        <v>126</v>
      </c>
      <c r="I11" s="57"/>
    </row>
    <row r="12" spans="1:9" s="46" customFormat="1" ht="18" customHeight="1">
      <c r="A12" s="48" t="s">
        <v>35</v>
      </c>
      <c r="B12" s="28" t="s">
        <v>19</v>
      </c>
      <c r="C12" s="29" t="s">
        <v>20</v>
      </c>
      <c r="D12" s="28" t="s">
        <v>19</v>
      </c>
      <c r="E12" s="30" t="s">
        <v>20</v>
      </c>
      <c r="F12" s="28" t="s">
        <v>19</v>
      </c>
      <c r="G12" s="29" t="s">
        <v>20</v>
      </c>
      <c r="H12" s="28" t="s">
        <v>19</v>
      </c>
      <c r="I12" s="30" t="s">
        <v>20</v>
      </c>
    </row>
    <row r="13" spans="1:9" s="10" customFormat="1" ht="39.75" customHeight="1">
      <c r="A13" s="85" t="s">
        <v>147</v>
      </c>
      <c r="B13" s="14">
        <v>4406.2</v>
      </c>
      <c r="C13" s="14">
        <v>9.35429426688038</v>
      </c>
      <c r="D13" s="14">
        <v>140.3</v>
      </c>
      <c r="E13" s="15">
        <v>3.288872219226893</v>
      </c>
      <c r="F13" s="14">
        <v>1077</v>
      </c>
      <c r="G13" s="14">
        <v>2.5615168365623826</v>
      </c>
      <c r="H13" s="14">
        <v>49.9</v>
      </c>
      <c r="I13" s="15">
        <v>4.8583390127543575</v>
      </c>
    </row>
    <row r="14" spans="1:9" s="10" customFormat="1" ht="39.75" customHeight="1">
      <c r="A14" s="85" t="s">
        <v>138</v>
      </c>
      <c r="B14" s="17">
        <v>1952.4</v>
      </c>
      <c r="C14" s="17">
        <v>4.1449149213964995</v>
      </c>
      <c r="D14" s="17">
        <v>374</v>
      </c>
      <c r="E14" s="18">
        <v>23.694880892042573</v>
      </c>
      <c r="F14" s="17">
        <v>9078.3</v>
      </c>
      <c r="G14" s="17">
        <v>21.591660443235167</v>
      </c>
      <c r="H14" s="17">
        <v>1278.3</v>
      </c>
      <c r="I14" s="18">
        <v>16.38846153846154</v>
      </c>
    </row>
    <row r="15" spans="1:9" s="10" customFormat="1" ht="39.75" customHeight="1">
      <c r="A15" s="85" t="s">
        <v>128</v>
      </c>
      <c r="B15" s="17">
        <v>1083</v>
      </c>
      <c r="C15" s="17">
        <v>2.299192204400947</v>
      </c>
      <c r="D15" s="17">
        <v>107.9</v>
      </c>
      <c r="E15" s="18">
        <v>11.065531740334324</v>
      </c>
      <c r="F15" s="17">
        <v>907.7</v>
      </c>
      <c r="G15" s="17">
        <v>2.1588568547332168</v>
      </c>
      <c r="H15" s="17">
        <v>227.6</v>
      </c>
      <c r="I15" s="18">
        <v>33.46566681370387</v>
      </c>
    </row>
    <row r="16" spans="1:9" s="10" customFormat="1" ht="39.75" customHeight="1">
      <c r="A16" s="85" t="s">
        <v>129</v>
      </c>
      <c r="B16" s="17">
        <v>39661.9</v>
      </c>
      <c r="C16" s="17">
        <v>84.20159860732217</v>
      </c>
      <c r="D16" s="17">
        <v>9209.2</v>
      </c>
      <c r="E16" s="18">
        <v>30.240996693232457</v>
      </c>
      <c r="F16" s="17">
        <v>30982.4</v>
      </c>
      <c r="G16" s="17">
        <v>73.58796586546923</v>
      </c>
      <c r="H16" s="17">
        <v>7345.9</v>
      </c>
      <c r="I16" s="18">
        <v>31.078628392528504</v>
      </c>
    </row>
    <row r="17" spans="1:9" s="10" customFormat="1" ht="39.75" customHeight="1">
      <c r="A17" s="85" t="s">
        <v>137</v>
      </c>
      <c r="B17" s="17">
        <v>47103.5</v>
      </c>
      <c r="C17" s="17">
        <v>100</v>
      </c>
      <c r="D17" s="17">
        <v>9831.4</v>
      </c>
      <c r="E17" s="18">
        <v>26.377370741117353</v>
      </c>
      <c r="F17" s="17">
        <v>42045.4</v>
      </c>
      <c r="G17" s="17">
        <v>100</v>
      </c>
      <c r="H17" s="17">
        <v>8901.7</v>
      </c>
      <c r="I17" s="18">
        <v>26.857894562164145</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9.00390625" style="58" customWidth="1"/>
    <col min="5" max="15" width="11.375" style="58" customWidth="1"/>
    <col min="16" max="16384" width="9.00390625" style="58" customWidth="1"/>
  </cols>
  <sheetData>
    <row r="1" spans="5:15" ht="21.75" customHeight="1">
      <c r="E1" s="169" t="s">
        <v>165</v>
      </c>
      <c r="F1" s="169"/>
      <c r="G1" s="169"/>
      <c r="H1" s="169"/>
      <c r="I1" s="169"/>
      <c r="J1" s="169"/>
      <c r="K1" s="169"/>
      <c r="L1" s="169"/>
      <c r="M1" s="169"/>
      <c r="N1" s="169"/>
      <c r="O1" s="169"/>
    </row>
    <row r="2" spans="5:15" ht="21.75" customHeight="1">
      <c r="E2" s="170" t="s">
        <v>166</v>
      </c>
      <c r="F2" s="170"/>
      <c r="G2" s="170"/>
      <c r="H2" s="170"/>
      <c r="I2" s="170"/>
      <c r="J2" s="170"/>
      <c r="K2" s="170"/>
      <c r="L2" s="170"/>
      <c r="M2" s="170"/>
      <c r="N2" s="170"/>
      <c r="O2" s="170"/>
    </row>
    <row r="3" spans="1:15" ht="22.5" customHeight="1">
      <c r="A3" s="58">
        <v>1</v>
      </c>
      <c r="B3" s="58">
        <v>11347.3</v>
      </c>
      <c r="C3" s="58">
        <v>9085.5</v>
      </c>
      <c r="E3" s="59"/>
      <c r="F3" s="59"/>
      <c r="G3" s="59"/>
      <c r="H3" s="59"/>
      <c r="I3" s="59"/>
      <c r="J3" s="59"/>
      <c r="K3" s="59"/>
      <c r="L3" s="59"/>
      <c r="M3" s="59"/>
      <c r="N3" s="59"/>
      <c r="O3" s="59"/>
    </row>
    <row r="4" spans="1:15" ht="22.5" customHeight="1">
      <c r="A4" s="58">
        <v>2</v>
      </c>
      <c r="B4" s="58">
        <v>8932.8</v>
      </c>
      <c r="C4" s="58">
        <v>6929.1</v>
      </c>
      <c r="E4" s="59"/>
      <c r="F4" s="59"/>
      <c r="G4" s="59"/>
      <c r="H4" s="59"/>
      <c r="I4" s="59"/>
      <c r="J4" s="59"/>
      <c r="K4" s="59"/>
      <c r="L4" s="59"/>
      <c r="M4" s="59"/>
      <c r="N4" s="59"/>
      <c r="O4" s="59"/>
    </row>
    <row r="5" spans="1:15" ht="22.5" customHeight="1">
      <c r="A5" s="58">
        <v>3</v>
      </c>
      <c r="B5" s="58">
        <v>11365.3</v>
      </c>
      <c r="C5" s="58">
        <v>10305</v>
      </c>
      <c r="E5" s="59"/>
      <c r="F5" s="59"/>
      <c r="G5" s="59"/>
      <c r="H5" s="59"/>
      <c r="I5" s="59"/>
      <c r="J5" s="59"/>
      <c r="K5" s="59"/>
      <c r="L5" s="59"/>
      <c r="M5" s="59"/>
      <c r="N5" s="59"/>
      <c r="O5" s="59"/>
    </row>
    <row r="6" spans="1:15" ht="22.5" customHeight="1">
      <c r="A6" s="58">
        <v>4</v>
      </c>
      <c r="B6" s="58">
        <v>11439.5</v>
      </c>
      <c r="C6" s="58">
        <v>9776.6</v>
      </c>
      <c r="E6" s="59"/>
      <c r="F6" s="59"/>
      <c r="G6" s="59"/>
      <c r="H6" s="59"/>
      <c r="I6" s="59"/>
      <c r="J6" s="59"/>
      <c r="K6" s="59"/>
      <c r="L6" s="59"/>
      <c r="M6" s="59"/>
      <c r="N6" s="59"/>
      <c r="O6" s="59"/>
    </row>
    <row r="7" spans="1:15" ht="22.5" customHeight="1">
      <c r="A7" s="58">
        <v>5</v>
      </c>
      <c r="B7" s="58">
        <v>12265.2</v>
      </c>
      <c r="C7" s="58">
        <v>9903.2</v>
      </c>
      <c r="E7" s="59"/>
      <c r="F7" s="59"/>
      <c r="G7" s="59"/>
      <c r="H7" s="59"/>
      <c r="I7" s="59"/>
      <c r="J7" s="59"/>
      <c r="K7" s="59"/>
      <c r="L7" s="59"/>
      <c r="M7" s="59"/>
      <c r="N7" s="59"/>
      <c r="O7" s="59"/>
    </row>
    <row r="8" spans="1:15" ht="22.5" customHeight="1">
      <c r="A8" s="58">
        <v>6</v>
      </c>
      <c r="B8" s="58">
        <v>11589.1</v>
      </c>
      <c r="C8" s="58">
        <v>9430.8</v>
      </c>
      <c r="E8" s="59"/>
      <c r="F8" s="59"/>
      <c r="G8" s="59"/>
      <c r="H8" s="59"/>
      <c r="I8" s="59"/>
      <c r="J8" s="59"/>
      <c r="K8" s="59"/>
      <c r="L8" s="59"/>
      <c r="M8" s="59"/>
      <c r="N8" s="59"/>
      <c r="O8" s="59"/>
    </row>
    <row r="9" spans="1:15" ht="22.5" customHeight="1">
      <c r="A9" s="58">
        <v>7</v>
      </c>
      <c r="B9" s="58">
        <v>13134.5</v>
      </c>
      <c r="C9" s="58">
        <v>10852.9</v>
      </c>
      <c r="E9" s="59"/>
      <c r="F9" s="59"/>
      <c r="G9" s="59"/>
      <c r="H9" s="59"/>
      <c r="I9" s="59"/>
      <c r="J9" s="59"/>
      <c r="K9" s="59"/>
      <c r="L9" s="59"/>
      <c r="M9" s="59"/>
      <c r="N9" s="59"/>
      <c r="O9" s="59"/>
    </row>
    <row r="10" spans="1:15" ht="22.5" customHeight="1">
      <c r="A10" s="58">
        <v>8</v>
      </c>
      <c r="B10" s="58">
        <v>12125.3</v>
      </c>
      <c r="C10" s="58">
        <v>10249.4</v>
      </c>
      <c r="E10" s="59"/>
      <c r="F10" s="59"/>
      <c r="G10" s="59"/>
      <c r="H10" s="59"/>
      <c r="I10" s="59"/>
      <c r="J10" s="59"/>
      <c r="K10" s="59"/>
      <c r="L10" s="59"/>
      <c r="M10" s="59"/>
      <c r="N10" s="59"/>
      <c r="O10" s="59"/>
    </row>
    <row r="11" spans="1:15" ht="22.5" customHeight="1">
      <c r="A11" s="58">
        <v>9</v>
      </c>
      <c r="B11" s="58">
        <v>11321.7</v>
      </c>
      <c r="C11" s="58">
        <v>10607</v>
      </c>
      <c r="E11" s="59"/>
      <c r="F11" s="59"/>
      <c r="G11" s="59"/>
      <c r="H11" s="59"/>
      <c r="I11" s="59"/>
      <c r="J11" s="59"/>
      <c r="K11" s="59"/>
      <c r="L11" s="59"/>
      <c r="M11" s="59"/>
      <c r="N11" s="59"/>
      <c r="O11" s="59"/>
    </row>
    <row r="12" spans="1:15" ht="22.5" customHeight="1">
      <c r="A12" s="58">
        <v>10</v>
      </c>
      <c r="B12" s="58">
        <v>12848.8</v>
      </c>
      <c r="C12" s="58">
        <v>11688</v>
      </c>
      <c r="E12" s="59"/>
      <c r="F12" s="59"/>
      <c r="G12" s="59"/>
      <c r="H12" s="59"/>
      <c r="I12" s="59"/>
      <c r="J12" s="59"/>
      <c r="K12" s="59"/>
      <c r="L12" s="59"/>
      <c r="M12" s="59"/>
      <c r="N12" s="59"/>
      <c r="O12" s="59"/>
    </row>
    <row r="13" spans="1:15" ht="22.5" customHeight="1">
      <c r="A13" s="58">
        <v>11</v>
      </c>
      <c r="B13" s="58">
        <v>12039.7</v>
      </c>
      <c r="C13" s="58">
        <v>10580.3</v>
      </c>
      <c r="E13" s="59"/>
      <c r="F13" s="59"/>
      <c r="G13" s="59"/>
      <c r="H13" s="59"/>
      <c r="I13" s="59"/>
      <c r="J13" s="59"/>
      <c r="K13" s="59"/>
      <c r="L13" s="59"/>
      <c r="M13" s="59"/>
      <c r="N13" s="59"/>
      <c r="O13" s="59"/>
    </row>
    <row r="14" spans="1:15" ht="22.5" customHeight="1">
      <c r="A14" s="58">
        <v>12</v>
      </c>
      <c r="B14" s="58">
        <v>14079.4</v>
      </c>
      <c r="C14" s="58">
        <v>12801.4</v>
      </c>
      <c r="E14" s="59"/>
      <c r="F14" s="59"/>
      <c r="G14" s="59"/>
      <c r="H14" s="59"/>
      <c r="I14" s="59"/>
      <c r="J14" s="59"/>
      <c r="K14" s="59"/>
      <c r="L14" s="59"/>
      <c r="M14" s="59"/>
      <c r="N14" s="59"/>
      <c r="O14" s="59"/>
    </row>
    <row r="15" spans="1:15" ht="22.5" customHeight="1">
      <c r="A15" s="58">
        <v>1</v>
      </c>
      <c r="B15" s="58">
        <v>13291.5</v>
      </c>
      <c r="C15" s="58">
        <v>11589.9</v>
      </c>
      <c r="E15" s="59"/>
      <c r="F15" s="59"/>
      <c r="G15" s="59"/>
      <c r="H15" s="59"/>
      <c r="I15" s="59"/>
      <c r="J15" s="59"/>
      <c r="K15" s="59"/>
      <c r="L15" s="59"/>
      <c r="M15" s="59"/>
      <c r="N15" s="59"/>
      <c r="O15" s="59"/>
    </row>
    <row r="16" spans="1:15" ht="22.5" customHeight="1">
      <c r="A16" s="58">
        <v>2</v>
      </c>
      <c r="B16" s="58">
        <v>10579.9</v>
      </c>
      <c r="C16" s="58">
        <v>9510.2</v>
      </c>
      <c r="E16" s="59"/>
      <c r="F16" s="59"/>
      <c r="G16" s="59"/>
      <c r="H16" s="59"/>
      <c r="I16" s="59"/>
      <c r="J16" s="59"/>
      <c r="K16" s="59"/>
      <c r="L16" s="59"/>
      <c r="M16" s="59"/>
      <c r="N16" s="59"/>
      <c r="O16" s="59"/>
    </row>
    <row r="17" spans="1:15" ht="22.5" customHeight="1">
      <c r="A17" s="58">
        <v>3</v>
      </c>
      <c r="B17" s="58">
        <v>13400.8</v>
      </c>
      <c r="C17" s="58">
        <v>12043.7</v>
      </c>
      <c r="E17" s="59"/>
      <c r="F17" s="59"/>
      <c r="G17" s="59"/>
      <c r="H17" s="59"/>
      <c r="I17" s="59"/>
      <c r="J17" s="59"/>
      <c r="K17" s="59"/>
      <c r="L17" s="59"/>
      <c r="M17" s="59"/>
      <c r="N17" s="59"/>
      <c r="O17" s="59"/>
    </row>
    <row r="18" spans="1:15" ht="22.5" customHeight="1">
      <c r="A18" s="58">
        <v>4</v>
      </c>
      <c r="B18" s="58">
        <v>12680</v>
      </c>
      <c r="C18" s="58">
        <v>11472.8</v>
      </c>
      <c r="E18" s="59"/>
      <c r="F18" s="59"/>
      <c r="G18" s="59"/>
      <c r="H18" s="59"/>
      <c r="I18" s="59"/>
      <c r="J18" s="59"/>
      <c r="K18" s="59"/>
      <c r="L18" s="59"/>
      <c r="M18" s="59"/>
      <c r="N18" s="59"/>
      <c r="O18" s="59"/>
    </row>
    <row r="19" spans="1:15" ht="24" customHeight="1">
      <c r="A19" s="58">
        <v>5</v>
      </c>
      <c r="B19" s="58">
        <v>12570</v>
      </c>
      <c r="C19" s="58">
        <v>11772.6</v>
      </c>
      <c r="E19" s="59"/>
      <c r="F19" s="59"/>
      <c r="G19" s="102" t="s">
        <v>167</v>
      </c>
      <c r="H19" s="59"/>
      <c r="I19" s="59"/>
      <c r="J19" s="103" t="s">
        <v>168</v>
      </c>
      <c r="K19" s="59"/>
      <c r="L19" s="59"/>
      <c r="M19" s="104" t="s">
        <v>169</v>
      </c>
      <c r="N19" s="59"/>
      <c r="O19" s="59"/>
    </row>
    <row r="20" spans="1:15" ht="19.5" customHeight="1">
      <c r="A20" s="58">
        <v>6</v>
      </c>
      <c r="B20" s="58">
        <v>13098.5</v>
      </c>
      <c r="C20" s="58">
        <v>12084.7</v>
      </c>
      <c r="E20" s="59"/>
      <c r="F20" s="59"/>
      <c r="G20" s="89">
        <v>2002</v>
      </c>
      <c r="H20" s="59"/>
      <c r="I20" s="59"/>
      <c r="J20" s="60">
        <v>2003</v>
      </c>
      <c r="K20" s="59"/>
      <c r="L20" s="59"/>
      <c r="M20" s="89">
        <v>2004</v>
      </c>
      <c r="N20" s="59"/>
      <c r="O20" s="59"/>
    </row>
    <row r="21" spans="1:15" ht="30" customHeight="1">
      <c r="A21" s="58">
        <v>7</v>
      </c>
      <c r="B21" s="58">
        <v>13896.4</v>
      </c>
      <c r="C21" s="58">
        <v>11872.2</v>
      </c>
      <c r="E21" s="67" t="str">
        <f>"-  7  -"</f>
        <v>-  7  -</v>
      </c>
      <c r="F21" s="60"/>
      <c r="G21" s="60"/>
      <c r="H21" s="60"/>
      <c r="I21" s="60"/>
      <c r="J21" s="60"/>
      <c r="K21" s="60"/>
      <c r="L21" s="60"/>
      <c r="M21" s="60"/>
      <c r="N21" s="60"/>
      <c r="O21" s="60"/>
    </row>
    <row r="22" spans="1:3" ht="16.5">
      <c r="A22" s="58">
        <v>8</v>
      </c>
      <c r="B22" s="58">
        <v>12817.1</v>
      </c>
      <c r="C22" s="58">
        <v>11082.4</v>
      </c>
    </row>
    <row r="23" spans="1:3" ht="16.5">
      <c r="A23" s="58">
        <v>9</v>
      </c>
      <c r="B23" s="58">
        <v>14000.9</v>
      </c>
      <c r="C23" s="58">
        <v>12351.8</v>
      </c>
    </row>
    <row r="24" spans="1:3" ht="16.5">
      <c r="A24" s="58">
        <v>10</v>
      </c>
      <c r="B24" s="58">
        <v>15101.8</v>
      </c>
      <c r="C24" s="58">
        <v>12950.7</v>
      </c>
    </row>
    <row r="25" spans="1:3" ht="16.5">
      <c r="A25" s="58">
        <v>11</v>
      </c>
      <c r="B25" s="58">
        <v>14052.6</v>
      </c>
      <c r="C25" s="58">
        <v>11860.6</v>
      </c>
    </row>
    <row r="26" spans="1:3" ht="16.5">
      <c r="A26" s="58">
        <v>12</v>
      </c>
      <c r="B26" s="58">
        <v>17658.8</v>
      </c>
      <c r="C26" s="58">
        <v>16734.2</v>
      </c>
    </row>
    <row r="27" spans="1:3" ht="16.5">
      <c r="A27" s="58">
        <v>1</v>
      </c>
      <c r="B27" s="58">
        <v>14965.2</v>
      </c>
      <c r="C27" s="58">
        <v>11797</v>
      </c>
    </row>
    <row r="28" spans="1:3" ht="16.5">
      <c r="A28" s="58">
        <v>2</v>
      </c>
      <c r="B28" s="58">
        <v>15231.3</v>
      </c>
      <c r="C28" s="58">
        <v>13743.2</v>
      </c>
    </row>
    <row r="29" spans="1:3" ht="16.5">
      <c r="A29" s="58">
        <v>3</v>
      </c>
      <c r="B29" s="58">
        <v>16907</v>
      </c>
      <c r="C29" s="58">
        <v>16505.2</v>
      </c>
    </row>
    <row r="30" ht="16.5">
      <c r="A30" s="58">
        <v>4</v>
      </c>
    </row>
    <row r="31" ht="16.5">
      <c r="A31" s="58">
        <v>5</v>
      </c>
    </row>
    <row r="32" ht="16.5">
      <c r="A32" s="58">
        <v>6</v>
      </c>
    </row>
    <row r="33" ht="16.5">
      <c r="A33" s="58">
        <v>7</v>
      </c>
    </row>
    <row r="34" ht="16.5">
      <c r="A34" s="58">
        <v>8</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61" customWidth="1"/>
    <col min="2" max="5" width="12.625" style="62" customWidth="1"/>
    <col min="6" max="6" width="6.625" style="61" customWidth="1"/>
    <col min="7" max="17" width="11.125" style="61" customWidth="1"/>
    <col min="18" max="16384" width="9.00390625" style="61" customWidth="1"/>
  </cols>
  <sheetData>
    <row r="1" spans="6:17" ht="23.25" customHeight="1">
      <c r="F1" s="90"/>
      <c r="G1" s="91" t="s">
        <v>58</v>
      </c>
      <c r="H1" s="92"/>
      <c r="I1" s="93"/>
      <c r="J1" s="93"/>
      <c r="K1" s="93"/>
      <c r="L1" s="93"/>
      <c r="M1" s="93"/>
      <c r="N1" s="93"/>
      <c r="O1" s="93"/>
      <c r="P1" s="93"/>
      <c r="Q1" s="93"/>
    </row>
    <row r="2" spans="2:17" ht="24.75" customHeight="1">
      <c r="B2" s="88" t="s">
        <v>170</v>
      </c>
      <c r="C2" s="94">
        <v>93</v>
      </c>
      <c r="D2" s="88" t="s">
        <v>170</v>
      </c>
      <c r="E2" s="94">
        <v>93</v>
      </c>
      <c r="F2" s="90"/>
      <c r="G2" s="95" t="s">
        <v>59</v>
      </c>
      <c r="H2" s="93"/>
      <c r="I2" s="93"/>
      <c r="J2" s="93"/>
      <c r="K2" s="93"/>
      <c r="L2" s="93"/>
      <c r="M2" s="93"/>
      <c r="N2" s="93"/>
      <c r="O2" s="93"/>
      <c r="P2" s="93"/>
      <c r="Q2" s="93"/>
    </row>
    <row r="3" spans="1:17" ht="27.75" customHeight="1">
      <c r="A3" s="63">
        <v>1</v>
      </c>
      <c r="B3" s="62">
        <v>13291.5</v>
      </c>
      <c r="C3" s="62">
        <v>14965.2</v>
      </c>
      <c r="D3" s="62">
        <v>11589.9</v>
      </c>
      <c r="E3" s="62">
        <v>11797</v>
      </c>
      <c r="F3" s="90"/>
      <c r="G3" s="90"/>
      <c r="H3" s="90"/>
      <c r="I3" s="90"/>
      <c r="J3" s="90"/>
      <c r="K3" s="90"/>
      <c r="L3" s="90"/>
      <c r="M3" s="90"/>
      <c r="N3" s="90"/>
      <c r="O3" s="90"/>
      <c r="P3" s="90"/>
      <c r="Q3" s="90"/>
    </row>
    <row r="4" spans="1:17" ht="23.25" customHeight="1">
      <c r="A4" s="63">
        <v>2</v>
      </c>
      <c r="B4" s="62">
        <v>23871.4</v>
      </c>
      <c r="C4" s="62">
        <v>30196.5</v>
      </c>
      <c r="D4" s="62">
        <v>21100.1</v>
      </c>
      <c r="E4" s="62">
        <v>25540.2</v>
      </c>
      <c r="F4" s="90"/>
      <c r="G4" s="90"/>
      <c r="H4" s="90"/>
      <c r="I4" s="96" t="s">
        <v>60</v>
      </c>
      <c r="J4" s="90"/>
      <c r="K4" s="90"/>
      <c r="L4" s="90"/>
      <c r="M4" s="90"/>
      <c r="N4" s="90"/>
      <c r="O4" s="96" t="s">
        <v>61</v>
      </c>
      <c r="P4" s="90"/>
      <c r="Q4" s="90"/>
    </row>
    <row r="5" spans="1:17" ht="27.75" customHeight="1">
      <c r="A5" s="63">
        <v>3</v>
      </c>
      <c r="B5" s="62">
        <v>37272.2</v>
      </c>
      <c r="C5" s="62">
        <v>47103.5</v>
      </c>
      <c r="D5" s="62">
        <v>33143.8</v>
      </c>
      <c r="E5" s="62">
        <v>42045.4</v>
      </c>
      <c r="F5" s="90"/>
      <c r="G5" s="90"/>
      <c r="H5" s="90"/>
      <c r="I5" s="90"/>
      <c r="J5" s="90"/>
      <c r="K5" s="90"/>
      <c r="L5" s="90"/>
      <c r="M5" s="90"/>
      <c r="N5" s="90"/>
      <c r="O5" s="90"/>
      <c r="P5" s="90"/>
      <c r="Q5" s="90"/>
    </row>
    <row r="6" spans="1:17" ht="27.75" customHeight="1">
      <c r="A6" s="63">
        <v>4</v>
      </c>
      <c r="B6" s="62">
        <v>49952.2</v>
      </c>
      <c r="D6" s="62">
        <v>44616.6</v>
      </c>
      <c r="F6" s="90"/>
      <c r="G6" s="90"/>
      <c r="H6" s="90"/>
      <c r="I6" s="90"/>
      <c r="J6" s="90"/>
      <c r="K6" s="90"/>
      <c r="L6" s="90"/>
      <c r="M6" s="90"/>
      <c r="N6" s="90"/>
      <c r="O6" s="90"/>
      <c r="P6" s="90"/>
      <c r="Q6" s="90"/>
    </row>
    <row r="7" spans="1:17" ht="27.75" customHeight="1">
      <c r="A7" s="63">
        <v>5</v>
      </c>
      <c r="B7" s="62">
        <v>62522.2</v>
      </c>
      <c r="D7" s="62">
        <v>56389.2</v>
      </c>
      <c r="F7" s="90"/>
      <c r="G7" s="90"/>
      <c r="H7" s="90"/>
      <c r="I7" s="90"/>
      <c r="J7" s="90"/>
      <c r="K7" s="90"/>
      <c r="L7" s="90"/>
      <c r="M7" s="90"/>
      <c r="N7" s="90"/>
      <c r="O7" s="90"/>
      <c r="P7" s="90"/>
      <c r="Q7" s="90"/>
    </row>
    <row r="8" spans="1:17" ht="27.75" customHeight="1">
      <c r="A8" s="63">
        <v>6</v>
      </c>
      <c r="B8" s="62">
        <v>75620.7</v>
      </c>
      <c r="D8" s="62">
        <v>68473.9</v>
      </c>
      <c r="F8" s="90"/>
      <c r="G8" s="90"/>
      <c r="H8" s="90"/>
      <c r="I8" s="90"/>
      <c r="J8" s="90"/>
      <c r="K8" s="90"/>
      <c r="L8" s="90"/>
      <c r="M8" s="90"/>
      <c r="N8" s="90"/>
      <c r="O8" s="90"/>
      <c r="P8" s="90"/>
      <c r="Q8" s="90"/>
    </row>
    <row r="9" spans="1:17" ht="27.75" customHeight="1">
      <c r="A9" s="63">
        <v>7</v>
      </c>
      <c r="B9" s="62">
        <v>89517.1</v>
      </c>
      <c r="D9" s="62">
        <v>80346.1</v>
      </c>
      <c r="F9" s="90"/>
      <c r="G9" s="90"/>
      <c r="H9" s="90"/>
      <c r="I9" s="90"/>
      <c r="J9" s="90"/>
      <c r="K9" s="90"/>
      <c r="L9" s="90"/>
      <c r="M9" s="90"/>
      <c r="N9" s="90"/>
      <c r="O9" s="90"/>
      <c r="P9" s="90"/>
      <c r="Q9" s="90"/>
    </row>
    <row r="10" spans="1:17" ht="27.75" customHeight="1">
      <c r="A10" s="63">
        <v>8</v>
      </c>
      <c r="B10" s="62">
        <v>102334.2</v>
      </c>
      <c r="D10" s="62">
        <v>91428.5</v>
      </c>
      <c r="F10" s="90"/>
      <c r="G10" s="90"/>
      <c r="H10" s="90"/>
      <c r="I10" s="90"/>
      <c r="J10" s="90"/>
      <c r="K10" s="90"/>
      <c r="L10" s="90"/>
      <c r="M10" s="90"/>
      <c r="N10" s="90"/>
      <c r="O10" s="90"/>
      <c r="P10" s="90"/>
      <c r="Q10" s="90"/>
    </row>
    <row r="11" spans="1:17" ht="27.75" customHeight="1">
      <c r="A11" s="63">
        <v>9</v>
      </c>
      <c r="B11" s="62">
        <v>116335.1</v>
      </c>
      <c r="D11" s="62">
        <v>103780.3</v>
      </c>
      <c r="F11" s="90"/>
      <c r="G11" s="90"/>
      <c r="H11" s="90"/>
      <c r="I11" s="90"/>
      <c r="J11" s="90"/>
      <c r="K11" s="90"/>
      <c r="L11" s="90"/>
      <c r="M11" s="90"/>
      <c r="N11" s="90"/>
      <c r="O11" s="90"/>
      <c r="P11" s="90"/>
      <c r="Q11" s="90"/>
    </row>
    <row r="12" spans="1:17" ht="27.75" customHeight="1">
      <c r="A12" s="63">
        <v>10</v>
      </c>
      <c r="B12" s="62">
        <v>131436.9</v>
      </c>
      <c r="D12" s="62">
        <v>116731</v>
      </c>
      <c r="F12" s="90"/>
      <c r="G12" s="90"/>
      <c r="H12" s="90"/>
      <c r="I12" s="90"/>
      <c r="J12" s="90"/>
      <c r="K12" s="90"/>
      <c r="L12" s="90"/>
      <c r="M12" s="90"/>
      <c r="N12" s="90"/>
      <c r="O12" s="90"/>
      <c r="P12" s="90"/>
      <c r="Q12" s="90"/>
    </row>
    <row r="13" spans="1:17" ht="27.75" customHeight="1">
      <c r="A13" s="63">
        <v>11</v>
      </c>
      <c r="B13" s="62">
        <v>145489.5</v>
      </c>
      <c r="D13" s="62">
        <v>128591.6</v>
      </c>
      <c r="F13" s="90"/>
      <c r="G13" s="90"/>
      <c r="H13" s="90"/>
      <c r="I13" s="90"/>
      <c r="J13" s="90"/>
      <c r="K13" s="90"/>
      <c r="L13" s="90"/>
      <c r="M13" s="90"/>
      <c r="N13" s="90"/>
      <c r="O13" s="90"/>
      <c r="P13" s="90"/>
      <c r="Q13" s="90"/>
    </row>
    <row r="14" spans="1:17" ht="27.75" customHeight="1">
      <c r="A14" s="63">
        <v>12</v>
      </c>
      <c r="B14" s="62">
        <v>163148.3</v>
      </c>
      <c r="D14" s="62">
        <v>145325.8</v>
      </c>
      <c r="F14" s="90"/>
      <c r="G14" s="90"/>
      <c r="H14" s="90"/>
      <c r="I14" s="90"/>
      <c r="J14" s="90"/>
      <c r="K14" s="90"/>
      <c r="L14" s="90"/>
      <c r="M14" s="90"/>
      <c r="N14" s="90"/>
      <c r="O14" s="90"/>
      <c r="P14" s="90"/>
      <c r="Q14" s="90"/>
    </row>
    <row r="15" spans="6:17" ht="34.5" customHeight="1">
      <c r="F15" s="90"/>
      <c r="G15" s="90"/>
      <c r="H15" s="90"/>
      <c r="I15" s="90"/>
      <c r="J15" s="90"/>
      <c r="K15" s="90"/>
      <c r="L15" s="90"/>
      <c r="M15" s="90"/>
      <c r="N15" s="90"/>
      <c r="O15" s="90"/>
      <c r="P15" s="90"/>
      <c r="Q15" s="90"/>
    </row>
    <row r="16" spans="6:17" ht="32.25" customHeight="1">
      <c r="F16" s="90"/>
      <c r="G16" s="90"/>
      <c r="H16" s="90"/>
      <c r="I16" s="90"/>
      <c r="J16" s="90"/>
      <c r="K16" s="90"/>
      <c r="L16" s="97"/>
      <c r="M16" s="90"/>
      <c r="N16" s="90"/>
      <c r="O16" s="90"/>
      <c r="P16" s="90"/>
      <c r="Q16" s="90"/>
    </row>
    <row r="17" spans="6:17" ht="27.75" customHeight="1">
      <c r="F17" s="90"/>
      <c r="G17" s="90"/>
      <c r="H17" s="90"/>
      <c r="I17" s="90"/>
      <c r="J17" s="90"/>
      <c r="K17" s="90"/>
      <c r="L17" s="98" t="str">
        <f>"-  8  -"</f>
        <v>-  8  -</v>
      </c>
      <c r="M17" s="105"/>
      <c r="N17" s="90"/>
      <c r="O17" s="90"/>
      <c r="P17" s="90"/>
      <c r="Q17" s="90"/>
    </row>
    <row r="18" ht="27.75" customHeight="1">
      <c r="M18" s="64"/>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93年3月</dc:title>
  <dc:subject>93年3月</dc:subject>
  <dc:creator>ginger</dc:creator>
  <cp:keywords/>
  <dc:description/>
  <cp:lastModifiedBy>Administrator</cp:lastModifiedBy>
  <cp:lastPrinted>2004-04-07T04:16:01Z</cp:lastPrinted>
  <dcterms:created xsi:type="dcterms:W3CDTF">2000-02-17T03:25:54Z</dcterms:created>
  <dcterms:modified xsi:type="dcterms:W3CDTF">2008-10-29T03:30:27Z</dcterms:modified>
  <cp:category>IZ0</cp:category>
  <cp:version/>
  <cp:contentType/>
  <cp:contentStatus/>
</cp:coreProperties>
</file>