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11730" windowHeight="6315" tabRatio="599" activeTab="7"/>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<sst xmlns="http://schemas.openxmlformats.org/spreadsheetml/2006/main" count="266" uniqueCount="158">
  <si>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</si>
  <si>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</si>
  <si>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</si>
  <si>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</si>
  <si>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</si>
  <si>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</si>
  <si>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</si>
  <si>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</si>
  <si>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</si>
  <si>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</si>
  <si>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</si>
  <si>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</si>
  <si>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</si>
  <si>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</si>
  <si>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</si>
  <si>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</si>
  <si>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</si>
  <si>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</si>
  <si>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</si>
  <si>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(4)</t>
  </si>
  <si>
    <t>(3)-(4)</t>
  </si>
  <si>
    <t>Amount</t>
  </si>
  <si>
    <t>%</t>
  </si>
  <si>
    <t>Table  2</t>
  </si>
  <si>
    <t>(1)=(2)+(3)</t>
  </si>
  <si>
    <t>Sold for</t>
  </si>
  <si>
    <t>N.T. Dollars</t>
  </si>
  <si>
    <t>Retained</t>
  </si>
  <si>
    <t>with Exporters</t>
  </si>
  <si>
    <t>Foreign Exchange Export Proceeds</t>
  </si>
  <si>
    <t>結售新台幣</t>
  </si>
  <si>
    <t>Table  3</t>
  </si>
  <si>
    <t>Purchased with</t>
  </si>
  <si>
    <t>Non-Purchased</t>
  </si>
  <si>
    <t>from Banks</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</si>
  <si>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</si>
  <si>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</si>
  <si>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</si>
  <si>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</si>
  <si>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</si>
  <si>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</si>
  <si>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</si>
  <si>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</si>
  <si>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</si>
  <si>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</si>
  <si>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</si>
  <si>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</si>
  <si>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</si>
  <si>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</si>
  <si>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</si>
  <si>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</si>
  <si>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</si>
  <si>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</si>
  <si>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</si>
  <si>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</si>
  <si>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</si>
  <si>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</si>
  <si>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</si>
  <si>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</si>
  <si>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</si>
  <si>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</si>
  <si>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</si>
  <si>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</si>
  <si>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</si>
  <si>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</si>
  <si>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</si>
  <si>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</si>
  <si>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</si>
  <si>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</si>
  <si>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</si>
  <si>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</si>
  <si>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</si>
  <si>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</si>
  <si>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</si>
  <si>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</si>
  <si>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</si>
  <si>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</si>
  <si>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</si>
  <si>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</si>
  <si>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</si>
  <si>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</si>
  <si>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項目</t>
  </si>
  <si>
    <t xml:space="preserve">表  一 </t>
  </si>
  <si>
    <t>差額</t>
  </si>
  <si>
    <t>出口外匯收入</t>
  </si>
  <si>
    <t>進口外匯支出</t>
  </si>
  <si>
    <t>出進口外匯</t>
  </si>
  <si>
    <t>差額</t>
  </si>
  <si>
    <t>出口外匯收入</t>
  </si>
  <si>
    <t>進口外匯支出</t>
  </si>
  <si>
    <t>金 額</t>
  </si>
  <si>
    <t>與上年同期增減比較</t>
  </si>
  <si>
    <t>單位:百萬美元</t>
  </si>
  <si>
    <t>出口外匯收入進口外匯支出金額比較</t>
  </si>
  <si>
    <r>
      <t>附註</t>
    </r>
    <r>
      <rPr>
        <b/>
        <sz val="11"/>
        <rFont val="華康隸書體"/>
        <family val="3"/>
      </rPr>
      <t>：</t>
    </r>
    <r>
      <rPr>
        <b/>
        <sz val="11"/>
        <rFont val="Times New Roman"/>
        <family val="1"/>
      </rPr>
      <t xml:space="preserve">r </t>
    </r>
    <r>
      <rPr>
        <b/>
        <sz val="11"/>
        <rFont val="新細明體"/>
        <family val="1"/>
      </rPr>
      <t>表示修正數字</t>
    </r>
  </si>
  <si>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</si>
  <si>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</si>
  <si>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結售新台幣</t>
  </si>
  <si>
    <t>未立即結售新台幣</t>
  </si>
  <si>
    <t>項 目</t>
  </si>
  <si>
    <t xml:space="preserve">表  二 </t>
  </si>
  <si>
    <t>出 口 外 匯 收 入</t>
  </si>
  <si>
    <t>出 口 外 匯 收 入 統 計</t>
  </si>
  <si>
    <t>未立即結售新台幣</t>
  </si>
  <si>
    <t xml:space="preserve">      單位:百萬美元</t>
  </si>
  <si>
    <t xml:space="preserve">表  三 </t>
  </si>
  <si>
    <t>進 口 外 匯 支 出</t>
  </si>
  <si>
    <t>以新台幣結購</t>
  </si>
  <si>
    <t>未以新台幣結購 *</t>
  </si>
  <si>
    <t>與上年同期增減比較</t>
  </si>
  <si>
    <t>以新台幣結購</t>
  </si>
  <si>
    <t>未以新台幣結購</t>
  </si>
  <si>
    <r>
      <t>Note</t>
    </r>
    <r>
      <rPr>
        <b/>
        <sz val="11"/>
        <rFont val="新細明體"/>
        <family val="1"/>
      </rPr>
      <t>：</t>
    </r>
    <r>
      <rPr>
        <b/>
        <sz val="11"/>
        <rFont val="Times New Roman"/>
        <family val="1"/>
      </rPr>
      <t>* The importers withdraw their foreign currency deposits from banks for import payments, etc.</t>
    </r>
  </si>
  <si>
    <r>
      <t>附註：</t>
    </r>
    <r>
      <rPr>
        <b/>
        <sz val="11"/>
        <rFont val="Times New Roman"/>
        <family val="1"/>
      </rPr>
      <t xml:space="preserve">* </t>
    </r>
    <r>
      <rPr>
        <b/>
        <sz val="11"/>
        <rFont val="新細明體"/>
        <family val="1"/>
      </rPr>
      <t xml:space="preserve"> 係指進口商逕以其外匯存款等匯出支付貨款者。</t>
    </r>
  </si>
  <si>
    <t>進 口 外 匯 支 出 統 計</t>
  </si>
  <si>
    <t>付款方式</t>
  </si>
  <si>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</si>
  <si>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</si>
  <si>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託　　　收 </t>
    </r>
    <r>
      <rPr>
        <b/>
        <sz val="12"/>
        <rFont val="Times New Roman"/>
        <family val="1"/>
      </rPr>
      <t>Collection</t>
    </r>
  </si>
  <si>
    <r>
      <t xml:space="preserve">合　　　計  </t>
    </r>
    <r>
      <rPr>
        <b/>
        <sz val="12"/>
        <rFont val="Times New Roman"/>
        <family val="1"/>
      </rPr>
      <t xml:space="preserve">             Total</t>
    </r>
  </si>
  <si>
    <t>與上年同期增減比較</t>
  </si>
  <si>
    <t>表  四</t>
  </si>
  <si>
    <t>出 進 口 外 匯 付 款 方 式 統 計（當 月）</t>
  </si>
  <si>
    <t xml:space="preserve">              單位:百萬美元</t>
  </si>
  <si>
    <r>
      <t xml:space="preserve">                   </t>
    </r>
    <r>
      <rPr>
        <b/>
        <sz val="11"/>
        <rFont val="Times New Roman"/>
        <family val="1"/>
      </rPr>
      <t xml:space="preserve">   </t>
    </r>
    <r>
      <rPr>
        <b/>
        <sz val="11"/>
        <rFont val="新細明體"/>
        <family val="1"/>
      </rPr>
      <t>單位:百萬美元</t>
    </r>
  </si>
  <si>
    <r>
      <t xml:space="preserve">即期信用狀   </t>
    </r>
    <r>
      <rPr>
        <b/>
        <sz val="12"/>
        <rFont val="Times New Roman"/>
        <family val="1"/>
      </rPr>
      <t xml:space="preserve">            Sight L/C</t>
    </r>
  </si>
  <si>
    <t>表  五</t>
  </si>
  <si>
    <t>出 進 口 外 匯 付 款 方 式 統 計（累 月）</t>
  </si>
  <si>
    <r>
      <t xml:space="preserve">合計 </t>
    </r>
    <r>
      <rPr>
        <b/>
        <sz val="10"/>
        <rFont val="Times New Roman"/>
        <family val="1"/>
      </rPr>
      <t>Total</t>
    </r>
  </si>
  <si>
    <r>
      <t>合計</t>
    </r>
    <r>
      <rPr>
        <b/>
        <sz val="10"/>
        <rFont val="華康隸書體"/>
        <family val="3"/>
      </rPr>
      <t xml:space="preserve"> </t>
    </r>
    <r>
      <rPr>
        <b/>
        <sz val="10"/>
        <rFont val="Times New Roman"/>
        <family val="1"/>
      </rPr>
      <t>Total</t>
    </r>
  </si>
  <si>
    <r>
      <t>本</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</si>
  <si>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 93</t>
    </r>
    <r>
      <rPr>
        <b/>
        <sz val="12"/>
        <rFont val="新細明體"/>
        <family val="1"/>
      </rPr>
      <t>年</t>
    </r>
    <r>
      <rPr>
        <b/>
        <sz val="12"/>
        <color indexed="10"/>
        <rFont val="Times New Roman"/>
        <family val="1"/>
      </rPr>
      <t xml:space="preserve"> 1</t>
    </r>
    <r>
      <rPr>
        <b/>
        <sz val="12"/>
        <rFont val="新細明體"/>
        <family val="1"/>
      </rPr>
      <t>月</t>
    </r>
    <r>
      <rPr>
        <b/>
        <sz val="12"/>
        <rFont val="華康隸書體"/>
        <family val="3"/>
      </rPr>
      <t xml:space="preserve">
</t>
    </r>
    <r>
      <rPr>
        <b/>
        <sz val="12"/>
        <rFont val="Times New Roman"/>
        <family val="1"/>
      </rPr>
      <t>Jan.</t>
    </r>
    <r>
      <rPr>
        <b/>
        <sz val="12"/>
        <color indexed="10"/>
        <rFont val="Times New Roman"/>
        <family val="1"/>
      </rPr>
      <t xml:space="preserve"> 2004</t>
    </r>
  </si>
  <si>
    <r>
      <t>上</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</si>
  <si>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t>九十一年</t>
  </si>
  <si>
    <t xml:space="preserve">     九十二年</t>
  </si>
  <si>
    <t xml:space="preserve">  九十三年</t>
  </si>
  <si>
    <t>[圖  一]  我 國 近 年 出 進 口 外 匯 收 支 之 變 動 趨 勢 (91年-93年)</t>
  </si>
  <si>
    <t>92</t>
  </si>
  <si>
    <t>CHART 1  COMPARISON OF FOREIGN EXCHANGE EXPORT PROCEEDS AND IMPORT PAYMENTS (2002-2004)</t>
  </si>
  <si>
    <r>
      <t>Jan.</t>
    </r>
    <r>
      <rPr>
        <b/>
        <sz val="12"/>
        <color indexed="10"/>
        <rFont val="Times New Roman"/>
        <family val="1"/>
      </rPr>
      <t xml:space="preserve">  2003</t>
    </r>
  </si>
  <si>
    <r>
      <t>93</t>
    </r>
    <r>
      <rPr>
        <b/>
        <sz val="12"/>
        <rFont val="新細明體"/>
        <family val="1"/>
      </rPr>
      <t xml:space="preserve">年 </t>
    </r>
    <r>
      <rPr>
        <b/>
        <sz val="12"/>
        <rFont val="Times New Roman"/>
        <family val="1"/>
      </rPr>
      <t xml:space="preserve">       1</t>
    </r>
    <r>
      <rPr>
        <b/>
        <sz val="12"/>
        <rFont val="新細明體"/>
        <family val="1"/>
      </rPr>
      <t>月</t>
    </r>
  </si>
  <si>
    <r>
      <t xml:space="preserve">Jan.            </t>
    </r>
    <r>
      <rPr>
        <b/>
        <sz val="12"/>
        <color indexed="10"/>
        <rFont val="Times New Roman"/>
        <family val="1"/>
      </rPr>
      <t>2004</t>
    </r>
  </si>
  <si>
    <r>
      <t xml:space="preserve">Jan. </t>
    </r>
    <r>
      <rPr>
        <b/>
        <sz val="12"/>
        <color indexed="10"/>
        <rFont val="Times New Roman"/>
        <family val="1"/>
      </rPr>
      <t xml:space="preserve"> 2003</t>
    </r>
  </si>
  <si>
    <r>
      <t>93</t>
    </r>
    <r>
      <rPr>
        <b/>
        <sz val="12"/>
        <rFont val="新細明體"/>
        <family val="1"/>
      </rPr>
      <t xml:space="preserve">年 </t>
    </r>
    <r>
      <rPr>
        <b/>
        <sz val="12"/>
        <rFont val="Times New Roman"/>
        <family val="1"/>
      </rPr>
      <t xml:space="preserve">        1</t>
    </r>
    <r>
      <rPr>
        <b/>
        <sz val="12"/>
        <rFont val="新細明體"/>
        <family val="1"/>
      </rPr>
      <t>月</t>
    </r>
  </si>
  <si>
    <r>
      <t xml:space="preserve">Jan.         </t>
    </r>
    <r>
      <rPr>
        <b/>
        <sz val="12"/>
        <color indexed="10"/>
        <rFont val="Times New Roman"/>
        <family val="1"/>
      </rPr>
      <t xml:space="preserve"> 2004</t>
    </r>
  </si>
  <si>
    <r>
      <t xml:space="preserve">Jan.-Jan.      </t>
    </r>
    <r>
      <rPr>
        <b/>
        <sz val="12"/>
        <color indexed="10"/>
        <rFont val="Times New Roman"/>
        <family val="1"/>
      </rPr>
      <t>2003</t>
    </r>
  </si>
  <si>
    <r>
      <t xml:space="preserve">Jan.-Jan.      </t>
    </r>
    <r>
      <rPr>
        <b/>
        <sz val="12"/>
        <color indexed="10"/>
        <rFont val="Times New Roman"/>
        <family val="1"/>
      </rPr>
      <t>2004</t>
    </r>
  </si>
  <si>
    <r>
      <t>93</t>
    </r>
    <r>
      <rPr>
        <b/>
        <sz val="12"/>
        <rFont val="新細明體"/>
        <family val="1"/>
      </rPr>
      <t>年</t>
    </r>
    <r>
      <rPr>
        <b/>
        <sz val="12"/>
        <rFont val="Times New Roman"/>
        <family val="1"/>
      </rPr>
      <t xml:space="preserve">              1-1</t>
    </r>
    <r>
      <rPr>
        <b/>
        <sz val="12"/>
        <rFont val="新細明體"/>
        <family val="1"/>
      </rPr>
      <t>月</t>
    </r>
  </si>
  <si>
    <r>
      <t xml:space="preserve">Jan.-Jan.     </t>
    </r>
    <r>
      <rPr>
        <b/>
        <sz val="12"/>
        <color indexed="10"/>
        <rFont val="Times New Roman"/>
        <family val="1"/>
      </rPr>
      <t>2003</t>
    </r>
  </si>
  <si>
    <r>
      <t xml:space="preserve">Jan.-Jan.     </t>
    </r>
    <r>
      <rPr>
        <b/>
        <sz val="12"/>
        <color indexed="10"/>
        <rFont val="Times New Roman"/>
        <family val="1"/>
      </rPr>
      <t>2004</t>
    </r>
  </si>
  <si>
    <r>
      <t>93</t>
    </r>
    <r>
      <rPr>
        <b/>
        <sz val="12"/>
        <rFont val="新細明體"/>
        <family val="1"/>
      </rPr>
      <t xml:space="preserve">年 </t>
    </r>
    <r>
      <rPr>
        <b/>
        <sz val="12"/>
        <rFont val="Times New Roman"/>
        <family val="1"/>
      </rPr>
      <t xml:space="preserve">             1-1</t>
    </r>
    <r>
      <rPr>
        <b/>
        <sz val="12"/>
        <rFont val="新細明體"/>
        <family val="1"/>
      </rPr>
      <t>月</t>
    </r>
  </si>
  <si>
    <t>九十三年一月份出進口外匯收支概況</t>
  </si>
  <si>
    <r>
      <t>出口外匯收入計</t>
    </r>
    <r>
      <rPr>
        <b/>
        <sz val="12"/>
        <color indexed="8"/>
        <rFont val="Times New Roman"/>
        <family val="1"/>
      </rPr>
      <t>14,967.3</t>
    </r>
    <r>
      <rPr>
        <b/>
        <sz val="12"/>
        <color indexed="8"/>
        <rFont val="新細明體"/>
        <family val="1"/>
      </rPr>
      <t>百萬美元，較上年同期增加</t>
    </r>
    <r>
      <rPr>
        <b/>
        <sz val="12"/>
        <color indexed="8"/>
        <rFont val="Times New Roman"/>
        <family val="1"/>
      </rPr>
      <t>1,675.8</t>
    </r>
    <r>
      <rPr>
        <b/>
        <sz val="12"/>
        <color indexed="8"/>
        <rFont val="新細明體"/>
        <family val="1"/>
      </rPr>
      <t>百萬美元或</t>
    </r>
    <r>
      <rPr>
        <b/>
        <sz val="12"/>
        <color indexed="8"/>
        <rFont val="Times New Roman"/>
        <family val="1"/>
      </rPr>
      <t>12.6%</t>
    </r>
    <r>
      <rPr>
        <b/>
        <sz val="12"/>
        <color indexed="8"/>
        <rFont val="新細明體"/>
        <family val="1"/>
      </rPr>
      <t>（詳表一）。</t>
    </r>
  </si>
  <si>
    <r>
      <t>進口外匯支出計</t>
    </r>
    <r>
      <rPr>
        <b/>
        <sz val="12"/>
        <color indexed="8"/>
        <rFont val="Times New Roman"/>
        <family val="1"/>
      </rPr>
      <t>11,797.5</t>
    </r>
    <r>
      <rPr>
        <b/>
        <sz val="12"/>
        <color indexed="8"/>
        <rFont val="新細明體"/>
        <family val="1"/>
      </rPr>
      <t>百萬美元，較上年同期增加</t>
    </r>
    <r>
      <rPr>
        <b/>
        <sz val="12"/>
        <color indexed="8"/>
        <rFont val="Times New Roman"/>
        <family val="1"/>
      </rPr>
      <t>207.6</t>
    </r>
    <r>
      <rPr>
        <b/>
        <sz val="12"/>
        <color indexed="8"/>
        <rFont val="新細明體"/>
        <family val="1"/>
      </rPr>
      <t>百萬美元或</t>
    </r>
    <r>
      <rPr>
        <b/>
        <sz val="12"/>
        <color indexed="8"/>
        <rFont val="Times New Roman"/>
        <family val="1"/>
      </rPr>
      <t>1.8%</t>
    </r>
    <r>
      <rPr>
        <b/>
        <sz val="12"/>
        <color indexed="8"/>
        <rFont val="新細明體"/>
        <family val="1"/>
      </rPr>
      <t>（詳表一）。</t>
    </r>
  </si>
  <si>
    <r>
      <t>結售新台幣部份計</t>
    </r>
    <r>
      <rPr>
        <b/>
        <sz val="12"/>
        <color indexed="8"/>
        <rFont val="Times New Roman"/>
        <family val="1"/>
      </rPr>
      <t>2,102.0</t>
    </r>
    <r>
      <rPr>
        <b/>
        <sz val="12"/>
        <color indexed="8"/>
        <rFont val="新細明體"/>
        <family val="1"/>
      </rPr>
      <t>百萬美元，較上年同期減少</t>
    </r>
    <r>
      <rPr>
        <b/>
        <sz val="12"/>
        <color indexed="8"/>
        <rFont val="Times New Roman"/>
        <family val="1"/>
      </rPr>
      <t>66.3</t>
    </r>
    <r>
      <rPr>
        <b/>
        <sz val="12"/>
        <color indexed="8"/>
        <rFont val="新細明體"/>
        <family val="1"/>
      </rPr>
      <t>百萬美元或</t>
    </r>
    <r>
      <rPr>
        <b/>
        <sz val="12"/>
        <color indexed="8"/>
        <rFont val="Times New Roman"/>
        <family val="1"/>
      </rPr>
      <t>3.1%</t>
    </r>
    <r>
      <rPr>
        <b/>
        <sz val="12"/>
        <color indexed="8"/>
        <rFont val="新細明體"/>
        <family val="1"/>
      </rPr>
      <t>（詳表二）。</t>
    </r>
  </si>
  <si>
    <r>
      <t>未立即結售新台幣部份計</t>
    </r>
    <r>
      <rPr>
        <b/>
        <sz val="12"/>
        <color indexed="8"/>
        <rFont val="Times New Roman"/>
        <family val="1"/>
      </rPr>
      <t>12,865.3</t>
    </r>
    <r>
      <rPr>
        <b/>
        <sz val="12"/>
        <color indexed="8"/>
        <rFont val="新細明體"/>
        <family val="1"/>
      </rPr>
      <t>百萬美元，較上年同期增加</t>
    </r>
    <r>
      <rPr>
        <b/>
        <sz val="12"/>
        <color indexed="8"/>
        <rFont val="Times New Roman"/>
        <family val="1"/>
      </rPr>
      <t>1,742.1</t>
    </r>
    <r>
      <rPr>
        <b/>
        <sz val="12"/>
        <color indexed="8"/>
        <rFont val="新細明體"/>
        <family val="1"/>
      </rPr>
      <t>百萬美元或</t>
    </r>
    <r>
      <rPr>
        <b/>
        <sz val="12"/>
        <color indexed="8"/>
        <rFont val="Times New Roman"/>
        <family val="1"/>
      </rPr>
      <t>15.7%</t>
    </r>
    <r>
      <rPr>
        <b/>
        <sz val="12"/>
        <color indexed="8"/>
        <rFont val="新細明體"/>
        <family val="1"/>
      </rPr>
      <t>（詳表二）。</t>
    </r>
  </si>
  <si>
    <r>
      <t>以新台幣結購計</t>
    </r>
    <r>
      <rPr>
        <b/>
        <sz val="12"/>
        <color indexed="8"/>
        <rFont val="Times New Roman"/>
        <family val="1"/>
      </rPr>
      <t>3,125.2</t>
    </r>
    <r>
      <rPr>
        <b/>
        <sz val="12"/>
        <color indexed="8"/>
        <rFont val="新細明體"/>
        <family val="1"/>
      </rPr>
      <t>百萬美元，較上年同期減少</t>
    </r>
    <r>
      <rPr>
        <b/>
        <sz val="12"/>
        <color indexed="8"/>
        <rFont val="Times New Roman"/>
        <family val="1"/>
      </rPr>
      <t>158.4</t>
    </r>
    <r>
      <rPr>
        <b/>
        <sz val="12"/>
        <color indexed="8"/>
        <rFont val="新細明體"/>
        <family val="1"/>
      </rPr>
      <t>百萬美元或</t>
    </r>
    <r>
      <rPr>
        <b/>
        <sz val="12"/>
        <color indexed="8"/>
        <rFont val="Times New Roman"/>
        <family val="1"/>
      </rPr>
      <t>4.8%</t>
    </r>
    <r>
      <rPr>
        <b/>
        <sz val="12"/>
        <color indexed="8"/>
        <rFont val="新細明體"/>
        <family val="1"/>
      </rPr>
      <t>（詳表三）。</t>
    </r>
  </si>
  <si>
    <r>
      <t>未以新台幣結購計</t>
    </r>
    <r>
      <rPr>
        <b/>
        <sz val="12"/>
        <color indexed="8"/>
        <rFont val="Times New Roman"/>
        <family val="1"/>
      </rPr>
      <t>8,672.3</t>
    </r>
    <r>
      <rPr>
        <b/>
        <sz val="12"/>
        <color indexed="8"/>
        <rFont val="新細明體"/>
        <family val="1"/>
      </rPr>
      <t>百萬美元，較上年同期增加</t>
    </r>
    <r>
      <rPr>
        <b/>
        <sz val="12"/>
        <color indexed="8"/>
        <rFont val="Times New Roman"/>
        <family val="1"/>
      </rPr>
      <t>366.0</t>
    </r>
    <r>
      <rPr>
        <b/>
        <sz val="12"/>
        <color indexed="8"/>
        <rFont val="新細明體"/>
        <family val="1"/>
      </rPr>
      <t>百萬美元或</t>
    </r>
    <r>
      <rPr>
        <b/>
        <sz val="12"/>
        <color indexed="8"/>
        <rFont val="Times New Roman"/>
        <family val="1"/>
      </rPr>
      <t>4.4%</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</si>
</sst>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華康隸書體"/>
      <family val="3"/>
    </font>
    <font>
      <b/>
      <sz val="18"/>
      <color indexed="8"/>
      <name val="新細明體"/>
      <family val="1"/>
    </font>
    <font>
      <b/>
      <sz val="12"/>
      <color indexed="8"/>
      <name val="新細明體"/>
      <family val="1"/>
    </font>
    <font>
      <b/>
      <sz val="18"/>
      <name val="新細明體"/>
      <family val="1"/>
    </font>
    <font>
      <b/>
      <sz val="12"/>
      <name val="華康隸書體W7(P)"/>
      <family val="1"/>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0" fontId="5" fillId="0" borderId="9" xfId="0" applyFont="1" applyBorder="1" applyAlignment="1">
      <alignment horizontal="right" vertical="center"/>
    </xf>
    <xf numFmtId="0" fontId="4" fillId="0" borderId="10" xfId="0" applyFont="1" applyBorder="1" applyAlignment="1">
      <alignment vertical="center"/>
    </xf>
    <xf numFmtId="0" fontId="7" fillId="0" borderId="0" xfId="0" applyFont="1" applyAlignment="1">
      <alignment vertical="center"/>
    </xf>
    <xf numFmtId="0" fontId="4" fillId="0" borderId="9" xfId="0" applyFont="1" applyBorder="1" applyAlignment="1">
      <alignment vertical="center"/>
    </xf>
    <xf numFmtId="0" fontId="11" fillId="0" borderId="9" xfId="0" applyFont="1" applyBorder="1" applyAlignment="1">
      <alignment horizontal="center" vertical="center"/>
    </xf>
    <xf numFmtId="0" fontId="5" fillId="0" borderId="1" xfId="0" applyFont="1" applyBorder="1" applyAlignment="1">
      <alignment vertical="center"/>
    </xf>
    <xf numFmtId="49" fontId="5" fillId="0" borderId="1" xfId="0" applyNumberFormat="1" applyFont="1" applyBorder="1" applyAlignment="1">
      <alignment horizontal="center"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9" xfId="0" applyFont="1" applyBorder="1" applyAlignment="1">
      <alignment vertical="center"/>
    </xf>
    <xf numFmtId="0" fontId="3" fillId="0" borderId="10" xfId="0" applyFont="1" applyBorder="1" applyAlignment="1">
      <alignment vertical="center"/>
    </xf>
    <xf numFmtId="0" fontId="8" fillId="0" borderId="9" xfId="0" applyFont="1" applyBorder="1" applyAlignment="1">
      <alignment horizontal="right" vertical="center"/>
    </xf>
    <xf numFmtId="0" fontId="3" fillId="0" borderId="12" xfId="0" applyFont="1" applyBorder="1" applyAlignment="1">
      <alignment horizontal="centerContinuous" vertical="center"/>
    </xf>
    <xf numFmtId="0" fontId="3" fillId="0" borderId="11" xfId="0" applyFont="1" applyBorder="1" applyAlignment="1">
      <alignment vertical="center"/>
    </xf>
    <xf numFmtId="0" fontId="5" fillId="0" borderId="9"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0" fillId="0" borderId="0" xfId="16" applyFont="1" applyAlignment="1">
      <alignment horizontal="center"/>
      <protection/>
    </xf>
    <xf numFmtId="0" fontId="0" fillId="0" borderId="0" xfId="16" applyFont="1" applyAlignment="1" quotePrefix="1">
      <alignment horizontal="center"/>
      <protection/>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22" fillId="0" borderId="0" xfId="0" applyFont="1" applyAlignment="1">
      <alignment/>
    </xf>
    <xf numFmtId="0" fontId="13" fillId="0" borderId="1" xfId="0" applyFont="1" applyBorder="1" applyAlignment="1">
      <alignment horizontal="center" vertical="center" wrapText="1"/>
    </xf>
    <xf numFmtId="0" fontId="24" fillId="0" borderId="0" xfId="0" applyFont="1" applyAlignment="1">
      <alignment/>
    </xf>
    <xf numFmtId="43" fontId="24" fillId="0" borderId="0" xfId="18" applyFont="1" applyAlignment="1">
      <alignment/>
    </xf>
    <xf numFmtId="187" fontId="24" fillId="0" borderId="0" xfId="0" applyNumberFormat="1" applyFont="1" applyAlignment="1">
      <alignment/>
    </xf>
    <xf numFmtId="184" fontId="24" fillId="0" borderId="0" xfId="0" applyNumberFormat="1" applyFont="1" applyAlignment="1">
      <alignment horizontal="right"/>
    </xf>
    <xf numFmtId="188" fontId="24" fillId="0" borderId="0" xfId="0" applyNumberFormat="1" applyFont="1" applyAlignment="1">
      <alignment/>
    </xf>
    <xf numFmtId="185" fontId="24" fillId="0" borderId="0" xfId="0" applyNumberFormat="1" applyFont="1" applyAlignment="1">
      <alignment/>
    </xf>
    <xf numFmtId="0" fontId="24" fillId="0" borderId="0" xfId="0" applyFont="1" applyAlignment="1">
      <alignment horizontal="right"/>
    </xf>
    <xf numFmtId="184" fontId="24" fillId="0" borderId="0" xfId="0" applyNumberFormat="1" applyFont="1" applyAlignment="1">
      <alignment/>
    </xf>
    <xf numFmtId="185" fontId="24" fillId="0" borderId="0" xfId="0" applyNumberFormat="1" applyFont="1" applyAlignment="1">
      <alignment horizontal="right"/>
    </xf>
    <xf numFmtId="0" fontId="6" fillId="0" borderId="9" xfId="0" applyFont="1" applyBorder="1" applyAlignment="1">
      <alignment vertical="center"/>
    </xf>
    <xf numFmtId="0" fontId="6" fillId="0" borderId="9" xfId="0" applyFont="1" applyBorder="1" applyAlignment="1">
      <alignment horizontal="right" vertical="center"/>
    </xf>
    <xf numFmtId="0" fontId="10" fillId="0" borderId="10" xfId="0" applyFont="1" applyBorder="1" applyAlignment="1">
      <alignment horizontal="center" vertical="center"/>
    </xf>
    <xf numFmtId="0" fontId="10" fillId="0" borderId="9" xfId="0" applyFont="1" applyBorder="1" applyAlignment="1">
      <alignment horizontal="center" vertical="center"/>
    </xf>
    <xf numFmtId="0" fontId="25" fillId="0" borderId="0" xfId="0" applyFont="1" applyAlignment="1">
      <alignment horizontal="centerContinuous"/>
    </xf>
    <xf numFmtId="0" fontId="10" fillId="0" borderId="12" xfId="0" applyFont="1" applyBorder="1" applyAlignment="1">
      <alignment horizontal="centerContinuous" vertical="center"/>
    </xf>
    <xf numFmtId="0" fontId="7" fillId="0" borderId="10" xfId="0" applyFont="1" applyBorder="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Continuous" vertical="center"/>
    </xf>
    <xf numFmtId="0" fontId="7" fillId="0" borderId="9" xfId="0" applyFont="1" applyBorder="1" applyAlignment="1">
      <alignment horizontal="right" vertical="center"/>
    </xf>
    <xf numFmtId="0" fontId="0" fillId="0" borderId="0" xfId="16" applyFont="1" applyAlignment="1" quotePrefix="1">
      <alignment horizontal="right"/>
      <protection/>
    </xf>
    <xf numFmtId="0" fontId="19" fillId="0" borderId="0" xfId="16" applyFont="1" applyAlignment="1">
      <alignment horizontal="center"/>
      <protection/>
    </xf>
    <xf numFmtId="0" fontId="19" fillId="0" borderId="0" xfId="17" applyFont="1">
      <alignment/>
      <protection/>
    </xf>
    <xf numFmtId="0" fontId="20"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184" fontId="27" fillId="0" borderId="0" xfId="0" applyNumberFormat="1" applyFont="1" applyAlignment="1">
      <alignment horizontal="right"/>
    </xf>
    <xf numFmtId="185" fontId="27" fillId="0" borderId="0" xfId="0" applyNumberFormat="1" applyFont="1" applyAlignment="1">
      <alignment horizontal="right"/>
    </xf>
    <xf numFmtId="0" fontId="27" fillId="0" borderId="0" xfId="0" applyFont="1" applyAlignment="1">
      <alignment/>
    </xf>
    <xf numFmtId="49" fontId="11" fillId="0" borderId="11" xfId="0" applyNumberFormat="1" applyFont="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4" fillId="0" borderId="0" xfId="0" applyFont="1" applyAlignment="1">
      <alignment wrapText="1"/>
    </xf>
    <xf numFmtId="0" fontId="24" fillId="0" borderId="0" xfId="0" applyFont="1" applyAlignment="1">
      <alignment/>
    </xf>
    <xf numFmtId="0" fontId="25" fillId="0" borderId="0" xfId="0" applyFont="1" applyAlignment="1">
      <alignment horizontal="center"/>
    </xf>
    <xf numFmtId="0" fontId="5" fillId="0" borderId="0" xfId="0" applyFont="1" applyAlignment="1">
      <alignment horizontal="center"/>
    </xf>
    <xf numFmtId="0" fontId="6"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3"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6" fillId="0" borderId="13" xfId="0" applyFont="1" applyBorder="1" applyAlignment="1">
      <alignment horizontal="center" vertical="center"/>
    </xf>
    <xf numFmtId="0" fontId="13"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3" xfId="0" applyFont="1" applyBorder="1" applyAlignment="1">
      <alignment horizontal="center" vertical="center"/>
    </xf>
    <xf numFmtId="0" fontId="11" fillId="0" borderId="14"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4" xfId="0" applyFont="1" applyBorder="1" applyAlignment="1">
      <alignment horizontal="center" vertical="center"/>
    </xf>
    <xf numFmtId="49" fontId="5" fillId="0" borderId="14"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2"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1"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14"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14" xfId="0" applyFont="1" applyBorder="1" applyAlignment="1">
      <alignment horizontal="center" vertical="center"/>
    </xf>
    <xf numFmtId="0" fontId="7" fillId="0" borderId="6" xfId="0" applyFont="1" applyBorder="1" applyAlignment="1">
      <alignment horizontal="center" vertical="center"/>
    </xf>
    <xf numFmtId="0" fontId="20"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2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8875"/>
          <c:w val="0.9825"/>
          <c:h val="0.889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57470199"/>
        <c:axId val="47469744"/>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4574513"/>
        <c:axId val="19844026"/>
      </c:lineChart>
      <c:catAx>
        <c:axId val="57470199"/>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7469744"/>
        <c:crossesAt val="5000"/>
        <c:auto val="0"/>
        <c:lblOffset val="100"/>
        <c:noMultiLvlLbl val="0"/>
      </c:catAx>
      <c:valAx>
        <c:axId val="47469744"/>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7470199"/>
        <c:crossesAt val="1"/>
        <c:crossBetween val="between"/>
        <c:dispUnits/>
        <c:majorUnit val="1000"/>
      </c:valAx>
      <c:catAx>
        <c:axId val="24574513"/>
        <c:scaling>
          <c:orientation val="minMax"/>
        </c:scaling>
        <c:axPos val="b"/>
        <c:delete val="1"/>
        <c:majorTickMark val="in"/>
        <c:minorTickMark val="none"/>
        <c:tickLblPos val="nextTo"/>
        <c:crossAx val="19844026"/>
        <c:crossesAt val="5000"/>
        <c:auto val="0"/>
        <c:lblOffset val="100"/>
        <c:noMultiLvlLbl val="0"/>
      </c:catAx>
      <c:valAx>
        <c:axId val="19844026"/>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4574513"/>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04"/>
          <c:w val="0.963"/>
          <c:h val="0.886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4378507"/>
        <c:axId val="63862244"/>
      </c:barChart>
      <c:catAx>
        <c:axId val="4437850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3862244"/>
        <c:crosses val="autoZero"/>
        <c:auto val="0"/>
        <c:lblOffset val="100"/>
        <c:noMultiLvlLbl val="0"/>
      </c:catAx>
      <c:valAx>
        <c:axId val="63862244"/>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4378507"/>
        <c:crossesAt val="1"/>
        <c:crossBetween val="between"/>
        <c:dispUnits/>
        <c:majorUnit val="10000"/>
        <c:minorUnit val="2000"/>
      </c:valAx>
      <c:spPr>
        <a:noFill/>
        <a:ln w="12700">
          <a:solidFill>
            <a:srgbClr val="000000"/>
          </a:solidFill>
        </a:ln>
      </c:spPr>
    </c:plotArea>
    <c:legend>
      <c:legendPos val="t"/>
      <c:layout>
        <c:manualLayout>
          <c:xMode val="edge"/>
          <c:yMode val="edge"/>
          <c:x val="0.376"/>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10375"/>
          <c:w val="0.96275"/>
          <c:h val="0.887"/>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7889285"/>
        <c:axId val="5459246"/>
      </c:barChart>
      <c:catAx>
        <c:axId val="3788928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5459246"/>
        <c:crossesAt val="0"/>
        <c:auto val="0"/>
        <c:lblOffset val="100"/>
        <c:noMultiLvlLbl val="0"/>
      </c:catAx>
      <c:valAx>
        <c:axId val="5459246"/>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7889285"/>
        <c:crossesAt val="1"/>
        <c:crossBetween val="between"/>
        <c:dispUnits/>
        <c:majorUnit val="10000"/>
        <c:minorUnit val="2000"/>
      </c:valAx>
      <c:spPr>
        <a:noFill/>
        <a:ln w="12700">
          <a:solidFill>
            <a:srgbClr val="000000"/>
          </a:solidFill>
        </a:ln>
      </c:spPr>
    </c:plotArea>
    <c:legend>
      <c:legendPos val="t"/>
      <c:layout>
        <c:manualLayout>
          <c:xMode val="edge"/>
          <c:yMode val="edge"/>
          <c:x val="0.374"/>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933450"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381000</xdr:colOff>
      <xdr:row>4</xdr:row>
      <xdr:rowOff>0</xdr:rowOff>
    </xdr:from>
    <xdr:to>
      <xdr:col>16</xdr:col>
      <xdr:colOff>590550</xdr:colOff>
      <xdr:row>16</xdr:row>
      <xdr:rowOff>76200</xdr:rowOff>
    </xdr:to>
    <xdr:graphicFrame>
      <xdr:nvGraphicFramePr>
        <xdr:cNvPr id="1" name="Chart 1"/>
        <xdr:cNvGraphicFramePr/>
      </xdr:nvGraphicFramePr>
      <xdr:xfrm>
        <a:off x="10306050" y="1257300"/>
        <a:ext cx="4924425"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209550</xdr:colOff>
      <xdr:row>16</xdr:row>
      <xdr:rowOff>85725</xdr:rowOff>
    </xdr:to>
    <xdr:graphicFrame>
      <xdr:nvGraphicFramePr>
        <xdr:cNvPr id="2" name="Chart 2"/>
        <xdr:cNvGraphicFramePr/>
      </xdr:nvGraphicFramePr>
      <xdr:xfrm>
        <a:off x="5210175" y="1257300"/>
        <a:ext cx="49244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28575</xdr:colOff>
      <xdr:row>12</xdr:row>
      <xdr:rowOff>0</xdr:rowOff>
    </xdr:to>
    <xdr:sp>
      <xdr:nvSpPr>
        <xdr:cNvPr id="1" name="Line 1"/>
        <xdr:cNvSpPr>
          <a:spLocks/>
        </xdr:cNvSpPr>
      </xdr:nvSpPr>
      <xdr:spPr>
        <a:xfrm>
          <a:off x="0" y="904875"/>
          <a:ext cx="125730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38250"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0.05475</cdr:y>
    </cdr:from>
    <cdr:to>
      <cdr:x>0.0655</cdr:x>
      <cdr:y>0.10375</cdr:y>
    </cdr:to>
    <cdr:sp>
      <cdr:nvSpPr>
        <cdr:cNvPr id="1" name="文字 1"/>
        <cdr:cNvSpPr txBox="1">
          <a:spLocks noChangeArrowheads="1"/>
        </cdr:cNvSpPr>
      </cdr:nvSpPr>
      <cdr:spPr>
        <a:xfrm>
          <a:off x="66675" y="247650"/>
          <a:ext cx="60960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0.9205</cdr:x>
      <cdr:y>0.0315</cdr:y>
    </cdr:from>
    <cdr:to>
      <cdr:x>1</cdr:x>
      <cdr:y>0.09075</cdr:y>
    </cdr:to>
    <cdr:sp>
      <cdr:nvSpPr>
        <cdr:cNvPr id="2" name="文字 4"/>
        <cdr:cNvSpPr txBox="1">
          <a:spLocks noChangeArrowheads="1"/>
        </cdr:cNvSpPr>
      </cdr:nvSpPr>
      <cdr:spPr>
        <a:xfrm>
          <a:off x="9582150" y="142875"/>
          <a:ext cx="1314450"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0.0195</cdr:x>
      <cdr:y>0.9255</cdr:y>
    </cdr:from>
    <cdr:to>
      <cdr:x>0.062</cdr:x>
      <cdr:y>0.9795</cdr:y>
    </cdr:to>
    <cdr:sp>
      <cdr:nvSpPr>
        <cdr:cNvPr id="3" name="文字 5"/>
        <cdr:cNvSpPr txBox="1">
          <a:spLocks noChangeArrowheads="1"/>
        </cdr:cNvSpPr>
      </cdr:nvSpPr>
      <cdr:spPr>
        <a:xfrm>
          <a:off x="200025" y="4305300"/>
          <a:ext cx="43815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0.9355</cdr:x>
      <cdr:y>0.937</cdr:y>
    </cdr:from>
    <cdr:to>
      <cdr:x>0.98775</cdr:x>
      <cdr:y>0.986</cdr:y>
    </cdr:to>
    <cdr:sp>
      <cdr:nvSpPr>
        <cdr:cNvPr id="4" name="文字 6"/>
        <cdr:cNvSpPr txBox="1">
          <a:spLocks noChangeArrowheads="1"/>
        </cdr:cNvSpPr>
      </cdr:nvSpPr>
      <cdr:spPr>
        <a:xfrm>
          <a:off x="9734550" y="4362450"/>
          <a:ext cx="5429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800100</xdr:colOff>
      <xdr:row>18</xdr:row>
      <xdr:rowOff>85725</xdr:rowOff>
    </xdr:to>
    <xdr:graphicFrame>
      <xdr:nvGraphicFramePr>
        <xdr:cNvPr id="1" name="Chart 1"/>
        <xdr:cNvGraphicFramePr/>
      </xdr:nvGraphicFramePr>
      <xdr:xfrm>
        <a:off x="3057525" y="552450"/>
        <a:ext cx="10410825" cy="4657725"/>
      </xdr:xfrm>
      <a:graphic>
        <a:graphicData uri="http://schemas.openxmlformats.org/drawingml/2006/chart">
          <c:chart xmlns:c="http://schemas.openxmlformats.org/drawingml/2006/chart" r:id="rId1"/>
        </a:graphicData>
      </a:graphic>
    </xdr:graphicFrame>
    <xdr:clientData/>
  </xdr:twoCellAnchor>
  <xdr:twoCellAnchor>
    <xdr:from>
      <xdr:col>7</xdr:col>
      <xdr:colOff>762000</xdr:colOff>
      <xdr:row>17</xdr:row>
      <xdr:rowOff>104775</xdr:rowOff>
    </xdr:from>
    <xdr:to>
      <xdr:col>7</xdr:col>
      <xdr:colOff>762000</xdr:colOff>
      <xdr:row>18</xdr:row>
      <xdr:rowOff>266700</xdr:rowOff>
    </xdr:to>
    <xdr:sp>
      <xdr:nvSpPr>
        <xdr:cNvPr id="2" name="Line 2"/>
        <xdr:cNvSpPr>
          <a:spLocks/>
        </xdr:cNvSpPr>
      </xdr:nvSpPr>
      <xdr:spPr>
        <a:xfrm>
          <a:off x="669607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17</xdr:row>
      <xdr:rowOff>114300</xdr:rowOff>
    </xdr:from>
    <xdr:to>
      <xdr:col>8</xdr:col>
      <xdr:colOff>114300</xdr:colOff>
      <xdr:row>18</xdr:row>
      <xdr:rowOff>266700</xdr:rowOff>
    </xdr:to>
    <xdr:sp>
      <xdr:nvSpPr>
        <xdr:cNvPr id="3" name="Line 3"/>
        <xdr:cNvSpPr>
          <a:spLocks/>
        </xdr:cNvSpPr>
      </xdr:nvSpPr>
      <xdr:spPr>
        <a:xfrm>
          <a:off x="701040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114300</xdr:colOff>
      <xdr:row>18</xdr:row>
      <xdr:rowOff>257175</xdr:rowOff>
    </xdr:from>
    <xdr:to>
      <xdr:col>9</xdr:col>
      <xdr:colOff>133350</xdr:colOff>
      <xdr:row>18</xdr:row>
      <xdr:rowOff>257175</xdr:rowOff>
    </xdr:to>
    <xdr:sp>
      <xdr:nvSpPr>
        <xdr:cNvPr id="4" name="Line 4"/>
        <xdr:cNvSpPr>
          <a:spLocks/>
        </xdr:cNvSpPr>
      </xdr:nvSpPr>
      <xdr:spPr>
        <a:xfrm>
          <a:off x="7010400" y="5381625"/>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790575</xdr:colOff>
      <xdr:row>17</xdr:row>
      <xdr:rowOff>133350</xdr:rowOff>
    </xdr:from>
    <xdr:to>
      <xdr:col>10</xdr:col>
      <xdr:colOff>790575</xdr:colOff>
      <xdr:row>18</xdr:row>
      <xdr:rowOff>257175</xdr:rowOff>
    </xdr:to>
    <xdr:sp>
      <xdr:nvSpPr>
        <xdr:cNvPr id="5" name="Line 5"/>
        <xdr:cNvSpPr>
          <a:spLocks/>
        </xdr:cNvSpPr>
      </xdr:nvSpPr>
      <xdr:spPr>
        <a:xfrm>
          <a:off x="96107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28575</xdr:colOff>
      <xdr:row>18</xdr:row>
      <xdr:rowOff>247650</xdr:rowOff>
    </xdr:from>
    <xdr:to>
      <xdr:col>10</xdr:col>
      <xdr:colOff>790575</xdr:colOff>
      <xdr:row>18</xdr:row>
      <xdr:rowOff>247650</xdr:rowOff>
    </xdr:to>
    <xdr:sp>
      <xdr:nvSpPr>
        <xdr:cNvPr id="6" name="Line 6"/>
        <xdr:cNvSpPr>
          <a:spLocks/>
        </xdr:cNvSpPr>
      </xdr:nvSpPr>
      <xdr:spPr>
        <a:xfrm>
          <a:off x="8848725" y="53721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123825</xdr:colOff>
      <xdr:row>17</xdr:row>
      <xdr:rowOff>152400</xdr:rowOff>
    </xdr:from>
    <xdr:to>
      <xdr:col>11</xdr:col>
      <xdr:colOff>123825</xdr:colOff>
      <xdr:row>18</xdr:row>
      <xdr:rowOff>266700</xdr:rowOff>
    </xdr:to>
    <xdr:sp>
      <xdr:nvSpPr>
        <xdr:cNvPr id="7" name="Line 7"/>
        <xdr:cNvSpPr>
          <a:spLocks/>
        </xdr:cNvSpPr>
      </xdr:nvSpPr>
      <xdr:spPr>
        <a:xfrm>
          <a:off x="9906000"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18</xdr:row>
      <xdr:rowOff>247650</xdr:rowOff>
    </xdr:from>
    <xdr:to>
      <xdr:col>12</xdr:col>
      <xdr:colOff>133350</xdr:colOff>
      <xdr:row>18</xdr:row>
      <xdr:rowOff>247650</xdr:rowOff>
    </xdr:to>
    <xdr:sp>
      <xdr:nvSpPr>
        <xdr:cNvPr id="8" name="Line 8"/>
        <xdr:cNvSpPr>
          <a:spLocks/>
        </xdr:cNvSpPr>
      </xdr:nvSpPr>
      <xdr:spPr>
        <a:xfrm>
          <a:off x="9896475" y="5372100"/>
          <a:ext cx="9810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828675</xdr:colOff>
      <xdr:row>17</xdr:row>
      <xdr:rowOff>104775</xdr:rowOff>
    </xdr:from>
    <xdr:to>
      <xdr:col>13</xdr:col>
      <xdr:colOff>828675</xdr:colOff>
      <xdr:row>18</xdr:row>
      <xdr:rowOff>228600</xdr:rowOff>
    </xdr:to>
    <xdr:sp>
      <xdr:nvSpPr>
        <xdr:cNvPr id="9" name="Line 9"/>
        <xdr:cNvSpPr>
          <a:spLocks/>
        </xdr:cNvSpPr>
      </xdr:nvSpPr>
      <xdr:spPr>
        <a:xfrm>
          <a:off x="12534900"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66675</xdr:colOff>
      <xdr:row>18</xdr:row>
      <xdr:rowOff>238125</xdr:rowOff>
    </xdr:from>
    <xdr:to>
      <xdr:col>13</xdr:col>
      <xdr:colOff>838200</xdr:colOff>
      <xdr:row>18</xdr:row>
      <xdr:rowOff>238125</xdr:rowOff>
    </xdr:to>
    <xdr:sp>
      <xdr:nvSpPr>
        <xdr:cNvPr id="10" name="Line 10"/>
        <xdr:cNvSpPr>
          <a:spLocks/>
        </xdr:cNvSpPr>
      </xdr:nvSpPr>
      <xdr:spPr>
        <a:xfrm>
          <a:off x="11772900" y="5362575"/>
          <a:ext cx="771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781050</xdr:colOff>
      <xdr:row>18</xdr:row>
      <xdr:rowOff>247650</xdr:rowOff>
    </xdr:to>
    <xdr:sp>
      <xdr:nvSpPr>
        <xdr:cNvPr id="11" name="Line 11"/>
        <xdr:cNvSpPr>
          <a:spLocks/>
        </xdr:cNvSpPr>
      </xdr:nvSpPr>
      <xdr:spPr>
        <a:xfrm>
          <a:off x="5934075" y="5372100"/>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17</xdr:row>
      <xdr:rowOff>104775</xdr:rowOff>
    </xdr:from>
    <xdr:to>
      <xdr:col>5</xdr:col>
      <xdr:colOff>28575</xdr:colOff>
      <xdr:row>18</xdr:row>
      <xdr:rowOff>257175</xdr:rowOff>
    </xdr:to>
    <xdr:sp>
      <xdr:nvSpPr>
        <xdr:cNvPr id="12" name="Line 12"/>
        <xdr:cNvSpPr>
          <a:spLocks/>
        </xdr:cNvSpPr>
      </xdr:nvSpPr>
      <xdr:spPr>
        <a:xfrm>
          <a:off x="4038600"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38100</xdr:colOff>
      <xdr:row>18</xdr:row>
      <xdr:rowOff>257175</xdr:rowOff>
    </xdr:from>
    <xdr:to>
      <xdr:col>6</xdr:col>
      <xdr:colOff>76200</xdr:colOff>
      <xdr:row>18</xdr:row>
      <xdr:rowOff>257175</xdr:rowOff>
    </xdr:to>
    <xdr:sp>
      <xdr:nvSpPr>
        <xdr:cNvPr id="13" name="Line 13"/>
        <xdr:cNvSpPr>
          <a:spLocks/>
        </xdr:cNvSpPr>
      </xdr:nvSpPr>
      <xdr:spPr>
        <a:xfrm flipV="1">
          <a:off x="4048125" y="5381625"/>
          <a:ext cx="1000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cdr:x>
      <cdr:y>0.0705</cdr:y>
    </cdr:from>
    <cdr:to>
      <cdr:x>0.18725</cdr:x>
      <cdr:y>0.11975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cdr:x>
      <cdr:y>0.03475</cdr:y>
    </cdr:from>
    <cdr:to>
      <cdr:x>0.15625</cdr:x>
      <cdr:y>0.084</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0.0295</cdr:x>
      <cdr:y>0.922</cdr:y>
    </cdr:from>
    <cdr:to>
      <cdr:x>0.13775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0.01425</cdr:x>
      <cdr:y>0.068</cdr:y>
    </cdr:from>
    <cdr:to>
      <cdr:x>0.1865</cdr:x>
      <cdr:y>0.11725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0.01425</cdr:x>
      <cdr:y>0.0335</cdr:y>
    </cdr:from>
    <cdr:to>
      <cdr:x>0.1555</cdr:x>
      <cdr:y>0.08275</cdr:y>
    </cdr:to>
    <cdr:sp>
      <cdr:nvSpPr>
        <cdr:cNvPr id="2" name="文字 2"/>
        <cdr:cNvSpPr txBox="1">
          <a:spLocks noChangeArrowheads="1"/>
        </cdr:cNvSpPr>
      </cdr:nvSpPr>
      <cdr:spPr>
        <a:xfrm>
          <a:off x="66675" y="142875"/>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0.08925</cdr:x>
      <cdr:y>0.92225</cdr:y>
    </cdr:from>
    <cdr:to>
      <cdr:x>0.13575</cdr:x>
      <cdr:y>0.9715</cdr:y>
    </cdr:to>
    <cdr:sp>
      <cdr:nvSpPr>
        <cdr:cNvPr id="3" name="文字 3"/>
        <cdr:cNvSpPr txBox="1">
          <a:spLocks noChangeArrowheads="1"/>
        </cdr:cNvSpPr>
      </cdr:nvSpPr>
      <cdr:spPr>
        <a:xfrm>
          <a:off x="438150" y="4105275"/>
          <a:ext cx="228600"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5"/>
  <sheetViews>
    <sheetView showGridLines="0" workbookViewId="0" topLeftCell="A1">
      <selection activeCell="A1" sqref="A1:N1"/>
    </sheetView>
  </sheetViews>
  <sheetFormatPr defaultColWidth="9.00390625" defaultRowHeight="16.5"/>
  <cols>
    <col min="1" max="1" width="3.875" style="2" customWidth="1"/>
    <col min="2" max="2" width="6.25390625" style="2" customWidth="1"/>
    <col min="3" max="3" width="15.25390625" style="2" customWidth="1"/>
    <col min="4" max="4" width="8.75390625" style="2" customWidth="1"/>
    <col min="5" max="5" width="13.375" style="2" customWidth="1"/>
    <col min="6" max="6" width="8.875" style="2" customWidth="1"/>
    <col min="7" max="7" width="6.7539062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67" customFormat="1" ht="24" customHeight="1">
      <c r="A1" s="104" t="s">
        <v>151</v>
      </c>
      <c r="B1" s="105"/>
      <c r="C1" s="105"/>
      <c r="D1" s="105"/>
      <c r="E1" s="105"/>
      <c r="F1" s="105"/>
      <c r="G1" s="105"/>
      <c r="H1" s="105"/>
      <c r="I1" s="105"/>
      <c r="J1" s="105"/>
      <c r="K1" s="105"/>
      <c r="L1" s="105"/>
      <c r="M1" s="105"/>
      <c r="N1" s="105"/>
    </row>
    <row r="2" spans="1:14" s="67" customFormat="1" ht="17.25" customHeight="1">
      <c r="A2" s="69"/>
      <c r="B2" s="69"/>
      <c r="C2" s="69"/>
      <c r="D2" s="69"/>
      <c r="E2" s="69"/>
      <c r="F2" s="70"/>
      <c r="G2" s="69"/>
      <c r="H2" s="69"/>
      <c r="I2" s="69"/>
      <c r="J2" s="69"/>
      <c r="K2" s="69"/>
      <c r="L2" s="69"/>
      <c r="M2" s="69"/>
      <c r="N2" s="69"/>
    </row>
    <row r="3" spans="1:14" s="67" customFormat="1" ht="17.25" customHeight="1">
      <c r="A3" s="106" t="s">
        <v>65</v>
      </c>
      <c r="B3" s="106"/>
      <c r="C3" s="106"/>
      <c r="D3" s="106"/>
      <c r="E3" s="106"/>
      <c r="F3" s="106"/>
      <c r="G3" s="106"/>
      <c r="H3" s="106"/>
      <c r="I3" s="106"/>
      <c r="J3" s="106"/>
      <c r="K3" s="106"/>
      <c r="L3" s="106"/>
      <c r="M3" s="106"/>
      <c r="N3" s="107"/>
    </row>
    <row r="4" spans="1:14" s="67" customFormat="1" ht="17.25" customHeight="1">
      <c r="A4" s="69" t="s">
        <v>66</v>
      </c>
      <c r="B4" s="69"/>
      <c r="C4" s="69"/>
      <c r="D4" s="69"/>
      <c r="E4" s="69"/>
      <c r="F4" s="69"/>
      <c r="G4" s="69"/>
      <c r="H4" s="69"/>
      <c r="I4" s="69"/>
      <c r="J4" s="69"/>
      <c r="K4" s="69"/>
      <c r="L4" s="69"/>
      <c r="M4" s="69"/>
      <c r="N4" s="69"/>
    </row>
    <row r="5" spans="1:14" s="67" customFormat="1" ht="17.25" customHeight="1">
      <c r="A5" s="69" t="s">
        <v>67</v>
      </c>
      <c r="B5" s="69"/>
      <c r="C5" s="69"/>
      <c r="D5" s="69"/>
      <c r="E5" s="69"/>
      <c r="F5" s="69"/>
      <c r="G5" s="69"/>
      <c r="H5" s="69"/>
      <c r="I5" s="69"/>
      <c r="J5" s="69"/>
      <c r="K5" s="69"/>
      <c r="L5" s="69"/>
      <c r="M5" s="69"/>
      <c r="N5" s="69"/>
    </row>
    <row r="6" spans="1:14" s="67" customFormat="1" ht="17.25" customHeight="1">
      <c r="A6" s="69"/>
      <c r="B6" s="71" t="s">
        <v>152</v>
      </c>
      <c r="C6" s="69"/>
      <c r="D6" s="72"/>
      <c r="E6" s="69"/>
      <c r="F6" s="69"/>
      <c r="G6" s="69"/>
      <c r="H6" s="73"/>
      <c r="I6" s="69"/>
      <c r="J6" s="69"/>
      <c r="K6" s="74"/>
      <c r="L6" s="69"/>
      <c r="M6" s="69"/>
      <c r="N6" s="69"/>
    </row>
    <row r="7" spans="1:14" s="67" customFormat="1" ht="17.25" customHeight="1">
      <c r="A7" s="69"/>
      <c r="B7" s="69" t="s">
        <v>153</v>
      </c>
      <c r="C7" s="69"/>
      <c r="D7" s="72"/>
      <c r="E7" s="69"/>
      <c r="F7" s="69"/>
      <c r="G7" s="69"/>
      <c r="H7" s="73"/>
      <c r="I7" s="69"/>
      <c r="J7" s="69"/>
      <c r="K7" s="74"/>
      <c r="L7" s="69"/>
      <c r="M7" s="69"/>
      <c r="N7" s="69"/>
    </row>
    <row r="8" spans="1:14" s="67" customFormat="1" ht="17.25" customHeight="1">
      <c r="A8" s="69" t="s">
        <v>68</v>
      </c>
      <c r="B8" s="69"/>
      <c r="C8" s="69"/>
      <c r="D8" s="69"/>
      <c r="E8" s="69"/>
      <c r="F8" s="69"/>
      <c r="G8" s="69"/>
      <c r="H8" s="69"/>
      <c r="I8" s="69"/>
      <c r="J8" s="69"/>
      <c r="K8" s="69"/>
      <c r="L8" s="69"/>
      <c r="M8" s="69"/>
      <c r="N8" s="69"/>
    </row>
    <row r="9" spans="1:14" s="67" customFormat="1" ht="17.25" customHeight="1">
      <c r="A9" s="69"/>
      <c r="B9" s="69" t="s">
        <v>154</v>
      </c>
      <c r="C9" s="69"/>
      <c r="D9" s="69"/>
      <c r="E9" s="72"/>
      <c r="F9" s="69"/>
      <c r="G9" s="69"/>
      <c r="H9" s="69"/>
      <c r="I9" s="72"/>
      <c r="J9" s="75"/>
      <c r="K9" s="69"/>
      <c r="L9" s="69"/>
      <c r="M9" s="74"/>
      <c r="N9" s="69"/>
    </row>
    <row r="10" spans="1:14" s="67" customFormat="1" ht="17.25" customHeight="1">
      <c r="A10" s="69"/>
      <c r="B10" s="69" t="s">
        <v>155</v>
      </c>
      <c r="C10" s="69"/>
      <c r="D10" s="69"/>
      <c r="E10" s="76"/>
      <c r="F10" s="69"/>
      <c r="G10" s="69"/>
      <c r="H10" s="69"/>
      <c r="I10" s="72"/>
      <c r="J10" s="75"/>
      <c r="K10" s="69"/>
      <c r="L10" s="69"/>
      <c r="M10" s="74"/>
      <c r="N10" s="69"/>
    </row>
    <row r="11" spans="1:14" s="67" customFormat="1" ht="17.25" customHeight="1">
      <c r="A11" s="69" t="s">
        <v>69</v>
      </c>
      <c r="B11" s="69"/>
      <c r="C11" s="69"/>
      <c r="D11" s="69"/>
      <c r="E11" s="69"/>
      <c r="F11" s="69"/>
      <c r="G11" s="69"/>
      <c r="H11" s="69"/>
      <c r="I11" s="69"/>
      <c r="J11" s="69"/>
      <c r="K11" s="69"/>
      <c r="L11" s="69"/>
      <c r="M11" s="69"/>
      <c r="N11" s="69"/>
    </row>
    <row r="12" spans="1:14" s="67" customFormat="1" ht="17.25" customHeight="1">
      <c r="A12" s="69"/>
      <c r="B12" s="69" t="s">
        <v>156</v>
      </c>
      <c r="C12" s="69"/>
      <c r="D12" s="72"/>
      <c r="E12" s="69"/>
      <c r="F12" s="69"/>
      <c r="G12" s="69"/>
      <c r="H12" s="72"/>
      <c r="I12" s="69"/>
      <c r="J12" s="69"/>
      <c r="K12" s="77"/>
      <c r="L12" s="69"/>
      <c r="M12" s="69"/>
      <c r="N12" s="69"/>
    </row>
    <row r="13" spans="1:14" s="67" customFormat="1" ht="17.25" customHeight="1">
      <c r="A13" s="69"/>
      <c r="B13" s="69" t="s">
        <v>157</v>
      </c>
      <c r="C13" s="69"/>
      <c r="D13" s="72"/>
      <c r="E13" s="69"/>
      <c r="F13" s="69"/>
      <c r="G13" s="69"/>
      <c r="H13" s="72"/>
      <c r="I13" s="69"/>
      <c r="J13" s="69"/>
      <c r="K13" s="77"/>
      <c r="L13" s="69"/>
      <c r="M13" s="69"/>
      <c r="N13" s="69"/>
    </row>
    <row r="14" spans="1:14" s="67" customFormat="1" ht="17.25" customHeight="1">
      <c r="A14" s="69" t="s">
        <v>70</v>
      </c>
      <c r="B14" s="69"/>
      <c r="C14" s="69"/>
      <c r="D14" s="69"/>
      <c r="E14" s="69"/>
      <c r="F14" s="69"/>
      <c r="G14" s="69"/>
      <c r="H14" s="69"/>
      <c r="I14" s="69"/>
      <c r="J14" s="69"/>
      <c r="K14" s="69"/>
      <c r="L14" s="69"/>
      <c r="M14" s="69"/>
      <c r="N14" s="69"/>
    </row>
    <row r="15" spans="1:14" s="67" customFormat="1" ht="17.25" customHeight="1">
      <c r="A15" s="75"/>
      <c r="B15" s="69" t="s">
        <v>71</v>
      </c>
      <c r="C15" s="69"/>
      <c r="D15" s="69"/>
      <c r="E15" s="69"/>
      <c r="F15" s="69"/>
      <c r="G15" s="69"/>
      <c r="H15" s="69"/>
      <c r="I15" s="69"/>
      <c r="J15" s="69"/>
      <c r="K15" s="69"/>
      <c r="L15" s="69"/>
      <c r="M15" s="69"/>
      <c r="N15" s="69"/>
    </row>
    <row r="16" spans="1:14" s="67" customFormat="1" ht="17.25" customHeight="1">
      <c r="A16" s="69"/>
      <c r="B16" s="69"/>
      <c r="C16" s="69" t="s">
        <v>72</v>
      </c>
      <c r="D16" s="100">
        <v>1388.5</v>
      </c>
      <c r="E16" s="69" t="s">
        <v>73</v>
      </c>
      <c r="F16" s="69"/>
      <c r="G16" s="69"/>
      <c r="H16" s="101">
        <v>0.093</v>
      </c>
      <c r="I16" s="69" t="s">
        <v>74</v>
      </c>
      <c r="J16" s="69"/>
      <c r="K16" s="69"/>
      <c r="L16" s="69"/>
      <c r="M16" s="69"/>
      <c r="N16" s="69"/>
    </row>
    <row r="17" spans="1:14" s="67" customFormat="1" ht="17.25" customHeight="1">
      <c r="A17" s="69"/>
      <c r="B17" s="69"/>
      <c r="C17" s="69" t="s">
        <v>75</v>
      </c>
      <c r="D17" s="100">
        <v>637.6</v>
      </c>
      <c r="E17" s="69" t="s">
        <v>73</v>
      </c>
      <c r="F17" s="69"/>
      <c r="G17" s="69"/>
      <c r="H17" s="101">
        <v>0.043</v>
      </c>
      <c r="I17" s="69" t="s">
        <v>74</v>
      </c>
      <c r="J17" s="69"/>
      <c r="K17" s="69"/>
      <c r="L17" s="69"/>
      <c r="M17" s="69"/>
      <c r="N17" s="69"/>
    </row>
    <row r="18" spans="1:14" s="67" customFormat="1" ht="17.25" customHeight="1">
      <c r="A18" s="69"/>
      <c r="B18" s="69"/>
      <c r="C18" s="69" t="s">
        <v>76</v>
      </c>
      <c r="D18" s="100">
        <v>371.7</v>
      </c>
      <c r="E18" s="69" t="s">
        <v>73</v>
      </c>
      <c r="F18" s="69"/>
      <c r="G18" s="69"/>
      <c r="H18" s="101">
        <v>0.025</v>
      </c>
      <c r="I18" s="69" t="s">
        <v>74</v>
      </c>
      <c r="J18" s="69"/>
      <c r="K18" s="69"/>
      <c r="L18" s="69"/>
      <c r="M18" s="69"/>
      <c r="N18" s="69"/>
    </row>
    <row r="19" spans="1:14" s="67" customFormat="1" ht="17.25" customHeight="1">
      <c r="A19" s="69"/>
      <c r="B19" s="69"/>
      <c r="C19" s="69" t="s">
        <v>77</v>
      </c>
      <c r="D19" s="100">
        <v>12569.5</v>
      </c>
      <c r="E19" s="69" t="s">
        <v>73</v>
      </c>
      <c r="F19" s="69"/>
      <c r="G19" s="69"/>
      <c r="H19" s="101">
        <v>0.839</v>
      </c>
      <c r="I19" s="69" t="s">
        <v>74</v>
      </c>
      <c r="J19" s="69"/>
      <c r="K19" s="69"/>
      <c r="L19" s="69"/>
      <c r="M19" s="69"/>
      <c r="N19" s="69"/>
    </row>
    <row r="20" spans="1:14" s="67" customFormat="1" ht="17.25" customHeight="1">
      <c r="A20" s="75"/>
      <c r="B20" s="69" t="s">
        <v>78</v>
      </c>
      <c r="C20" s="69"/>
      <c r="D20" s="102"/>
      <c r="E20" s="69"/>
      <c r="F20" s="69"/>
      <c r="G20" s="69"/>
      <c r="H20" s="102"/>
      <c r="I20" s="69"/>
      <c r="J20" s="69"/>
      <c r="K20" s="69"/>
      <c r="L20" s="69"/>
      <c r="M20" s="69"/>
      <c r="N20" s="69"/>
    </row>
    <row r="21" spans="1:14" s="67" customFormat="1" ht="17.25" customHeight="1">
      <c r="A21" s="69"/>
      <c r="B21" s="69"/>
      <c r="C21" s="69" t="s">
        <v>72</v>
      </c>
      <c r="D21" s="100">
        <v>281.5</v>
      </c>
      <c r="E21" s="69" t="s">
        <v>79</v>
      </c>
      <c r="F21" s="69"/>
      <c r="G21" s="69"/>
      <c r="H21" s="101">
        <v>0.024</v>
      </c>
      <c r="I21" s="69" t="s">
        <v>74</v>
      </c>
      <c r="J21" s="69"/>
      <c r="K21" s="69"/>
      <c r="L21" s="69"/>
      <c r="M21" s="69"/>
      <c r="N21" s="69"/>
    </row>
    <row r="22" spans="1:14" s="67" customFormat="1" ht="17.25" customHeight="1">
      <c r="A22" s="69"/>
      <c r="B22" s="69"/>
      <c r="C22" s="69" t="s">
        <v>75</v>
      </c>
      <c r="D22" s="100">
        <v>2502.7</v>
      </c>
      <c r="E22" s="69" t="s">
        <v>79</v>
      </c>
      <c r="F22" s="69"/>
      <c r="G22" s="69"/>
      <c r="H22" s="101">
        <v>0.212</v>
      </c>
      <c r="I22" s="69" t="s">
        <v>74</v>
      </c>
      <c r="J22" s="69"/>
      <c r="K22" s="69"/>
      <c r="L22" s="69"/>
      <c r="M22" s="69"/>
      <c r="N22" s="69"/>
    </row>
    <row r="23" spans="1:14" s="67" customFormat="1" ht="17.25" customHeight="1">
      <c r="A23" s="69"/>
      <c r="B23" s="69"/>
      <c r="C23" s="69" t="s">
        <v>76</v>
      </c>
      <c r="D23" s="100">
        <v>273.4</v>
      </c>
      <c r="E23" s="69" t="s">
        <v>79</v>
      </c>
      <c r="F23" s="69"/>
      <c r="G23" s="69"/>
      <c r="H23" s="101">
        <v>0.023</v>
      </c>
      <c r="I23" s="69" t="s">
        <v>74</v>
      </c>
      <c r="J23" s="69"/>
      <c r="K23" s="69"/>
      <c r="L23" s="69"/>
      <c r="M23" s="69"/>
      <c r="N23" s="69"/>
    </row>
    <row r="24" spans="1:14" s="67" customFormat="1" ht="17.25" customHeight="1">
      <c r="A24" s="69"/>
      <c r="B24" s="69"/>
      <c r="C24" s="69" t="s">
        <v>77</v>
      </c>
      <c r="D24" s="100">
        <v>8739.9</v>
      </c>
      <c r="E24" s="69" t="s">
        <v>79</v>
      </c>
      <c r="F24" s="69"/>
      <c r="G24" s="69"/>
      <c r="H24" s="101">
        <v>0.741</v>
      </c>
      <c r="I24" s="69" t="s">
        <v>74</v>
      </c>
      <c r="J24" s="69"/>
      <c r="K24" s="69"/>
      <c r="L24" s="69"/>
      <c r="M24" s="69"/>
      <c r="N24" s="69"/>
    </row>
    <row r="25" spans="1:14" ht="16.5">
      <c r="A25" s="10"/>
      <c r="B25" s="10"/>
      <c r="C25" s="10"/>
      <c r="D25" s="10"/>
      <c r="E25" s="10"/>
      <c r="F25" s="10"/>
      <c r="G25" s="10"/>
      <c r="H25" s="10"/>
      <c r="I25" s="10"/>
      <c r="J25" s="10"/>
      <c r="K25" s="10"/>
      <c r="L25" s="10"/>
      <c r="M25" s="10"/>
      <c r="N25"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Q16"/>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2.37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10" width="12.75390625" style="13" customWidth="1"/>
    <col min="11" max="11" width="11.75390625" style="10" customWidth="1"/>
    <col min="12" max="12" width="7.125" style="10" customWidth="1"/>
    <col min="13" max="13" width="11.50390625" style="10" customWidth="1"/>
    <col min="14" max="14" width="6.875" style="10" customWidth="1"/>
    <col min="15" max="17" width="14.50390625" style="10" customWidth="1"/>
    <col min="18" max="16384" width="8.875" style="10" customWidth="1"/>
  </cols>
  <sheetData>
    <row r="1" spans="1:17" s="2" customFormat="1" ht="24.75" customHeight="1">
      <c r="A1" s="108" t="s">
        <v>93</v>
      </c>
      <c r="B1" s="108"/>
      <c r="C1" s="108"/>
      <c r="D1" s="108"/>
      <c r="E1" s="108"/>
      <c r="F1" s="108"/>
      <c r="G1" s="108"/>
      <c r="H1" s="108"/>
      <c r="I1" s="108"/>
      <c r="J1" s="108"/>
      <c r="K1" s="108"/>
      <c r="L1" s="108"/>
      <c r="M1" s="108"/>
      <c r="N1" s="108"/>
      <c r="O1" s="1"/>
      <c r="P1" s="1"/>
      <c r="Q1" s="1"/>
    </row>
    <row r="2" spans="1:17" ht="15" customHeight="1">
      <c r="A2" s="109" t="s">
        <v>0</v>
      </c>
      <c r="B2" s="109"/>
      <c r="C2" s="109"/>
      <c r="D2" s="109"/>
      <c r="E2" s="109"/>
      <c r="F2" s="109"/>
      <c r="G2" s="109"/>
      <c r="H2" s="109"/>
      <c r="I2" s="109"/>
      <c r="J2" s="109"/>
      <c r="K2" s="109"/>
      <c r="L2" s="109"/>
      <c r="M2" s="109"/>
      <c r="N2" s="109"/>
      <c r="O2" s="9"/>
      <c r="P2" s="9"/>
      <c r="Q2" s="9"/>
    </row>
    <row r="3" spans="1:17" ht="15" customHeight="1">
      <c r="A3" s="6"/>
      <c r="B3" s="6"/>
      <c r="C3" s="7"/>
      <c r="D3" s="7"/>
      <c r="E3" s="7"/>
      <c r="F3" s="7"/>
      <c r="G3" s="7"/>
      <c r="H3" s="7"/>
      <c r="I3" s="7"/>
      <c r="J3" s="7"/>
      <c r="K3" s="8"/>
      <c r="L3" s="8"/>
      <c r="M3" s="7" t="s">
        <v>92</v>
      </c>
      <c r="N3" s="8"/>
      <c r="O3" s="9"/>
      <c r="P3" s="9"/>
      <c r="Q3" s="9"/>
    </row>
    <row r="4" spans="1:17" ht="15" customHeight="1" hidden="1">
      <c r="A4" s="6"/>
      <c r="B4" s="6"/>
      <c r="C4" s="7"/>
      <c r="D4" s="7"/>
      <c r="E4" s="7"/>
      <c r="F4" s="7"/>
      <c r="G4" s="7"/>
      <c r="H4" s="7"/>
      <c r="I4" s="7"/>
      <c r="J4" s="7"/>
      <c r="K4" s="8"/>
      <c r="L4" s="8"/>
      <c r="M4" s="4"/>
      <c r="N4" s="8"/>
      <c r="O4" s="9"/>
      <c r="P4" s="9"/>
      <c r="Q4" s="9"/>
    </row>
    <row r="5" spans="1:17" ht="15" customHeight="1" hidden="1">
      <c r="A5" s="6"/>
      <c r="B5" s="6"/>
      <c r="C5" s="7"/>
      <c r="D5" s="7"/>
      <c r="E5" s="7"/>
      <c r="F5" s="7"/>
      <c r="G5" s="7"/>
      <c r="H5" s="7"/>
      <c r="I5" s="7"/>
      <c r="J5" s="7"/>
      <c r="K5" s="8"/>
      <c r="L5" s="8"/>
      <c r="M5" s="4"/>
      <c r="N5" s="8"/>
      <c r="O5" s="9"/>
      <c r="P5" s="9"/>
      <c r="Q5" s="9"/>
    </row>
    <row r="6" spans="1:14" ht="15" customHeight="1">
      <c r="A6" s="20" t="s">
        <v>82</v>
      </c>
      <c r="B6" s="11"/>
      <c r="C6" s="12" t="s">
        <v>9</v>
      </c>
      <c r="D6" s="12"/>
      <c r="M6" s="6" t="s">
        <v>56</v>
      </c>
      <c r="N6" s="8"/>
    </row>
    <row r="7" spans="1:14" s="42" customFormat="1" ht="16.5">
      <c r="A7" s="41"/>
      <c r="B7" s="110" t="s">
        <v>130</v>
      </c>
      <c r="C7" s="111"/>
      <c r="D7" s="111"/>
      <c r="E7" s="111"/>
      <c r="F7" s="111"/>
      <c r="G7" s="112"/>
      <c r="H7" s="121" t="s">
        <v>132</v>
      </c>
      <c r="I7" s="121"/>
      <c r="J7" s="117"/>
      <c r="K7" s="116" t="s">
        <v>91</v>
      </c>
      <c r="L7" s="116"/>
      <c r="M7" s="116"/>
      <c r="N7" s="117"/>
    </row>
    <row r="8" spans="1:14" s="42" customFormat="1" ht="16.5">
      <c r="A8" s="79" t="s">
        <v>81</v>
      </c>
      <c r="B8" s="113">
        <v>2004</v>
      </c>
      <c r="C8" s="114"/>
      <c r="D8" s="114"/>
      <c r="E8" s="114"/>
      <c r="F8" s="114"/>
      <c r="G8" s="115"/>
      <c r="H8" s="114">
        <v>2003</v>
      </c>
      <c r="I8" s="114"/>
      <c r="J8" s="122"/>
      <c r="K8" s="118" t="s">
        <v>8</v>
      </c>
      <c r="L8" s="119"/>
      <c r="M8" s="119"/>
      <c r="N8" s="120"/>
    </row>
    <row r="9" spans="1:14" s="42" customFormat="1" ht="16.5">
      <c r="A9" s="40" t="s">
        <v>6</v>
      </c>
      <c r="B9" s="129" t="s">
        <v>2</v>
      </c>
      <c r="C9" s="128"/>
      <c r="D9" s="129" t="s">
        <v>4</v>
      </c>
      <c r="E9" s="128"/>
      <c r="F9" s="129" t="s">
        <v>5</v>
      </c>
      <c r="G9" s="128"/>
      <c r="H9" s="80" t="s">
        <v>84</v>
      </c>
      <c r="I9" s="80" t="s">
        <v>85</v>
      </c>
      <c r="J9" s="80" t="s">
        <v>86</v>
      </c>
      <c r="K9" s="123" t="s">
        <v>88</v>
      </c>
      <c r="L9" s="124"/>
      <c r="M9" s="127" t="s">
        <v>89</v>
      </c>
      <c r="N9" s="128"/>
    </row>
    <row r="10" spans="1:14" s="42" customFormat="1" ht="16.5">
      <c r="A10" s="43"/>
      <c r="B10" s="130" t="s">
        <v>3</v>
      </c>
      <c r="C10" s="131"/>
      <c r="D10" s="130" t="s">
        <v>10</v>
      </c>
      <c r="E10" s="131"/>
      <c r="F10" s="129" t="s">
        <v>83</v>
      </c>
      <c r="G10" s="128"/>
      <c r="H10" s="44" t="s">
        <v>3</v>
      </c>
      <c r="I10" s="44" t="s">
        <v>10</v>
      </c>
      <c r="J10" s="81" t="s">
        <v>87</v>
      </c>
      <c r="K10" s="125" t="s">
        <v>11</v>
      </c>
      <c r="L10" s="126"/>
      <c r="M10" s="118" t="s">
        <v>45</v>
      </c>
      <c r="N10" s="126"/>
    </row>
    <row r="11" spans="1:14" s="42" customFormat="1" ht="16.5">
      <c r="A11" s="78" t="s">
        <v>80</v>
      </c>
      <c r="B11" s="130" t="s">
        <v>12</v>
      </c>
      <c r="C11" s="131"/>
      <c r="D11" s="130" t="s">
        <v>13</v>
      </c>
      <c r="E11" s="131"/>
      <c r="F11" s="130" t="s">
        <v>14</v>
      </c>
      <c r="G11" s="131"/>
      <c r="H11" s="44" t="s">
        <v>12</v>
      </c>
      <c r="I11" s="44" t="s">
        <v>13</v>
      </c>
      <c r="J11" s="44" t="s">
        <v>14</v>
      </c>
      <c r="K11" s="80" t="s">
        <v>90</v>
      </c>
      <c r="L11" s="25"/>
      <c r="M11" s="80" t="s">
        <v>90</v>
      </c>
      <c r="N11" s="26"/>
    </row>
    <row r="12" spans="1:14" s="42" customFormat="1" ht="16.5">
      <c r="A12" s="45" t="s">
        <v>1</v>
      </c>
      <c r="B12" s="132" t="s">
        <v>15</v>
      </c>
      <c r="C12" s="133"/>
      <c r="D12" s="132" t="s">
        <v>16</v>
      </c>
      <c r="E12" s="133"/>
      <c r="F12" s="132" t="s">
        <v>17</v>
      </c>
      <c r="G12" s="133"/>
      <c r="H12" s="46" t="s">
        <v>18</v>
      </c>
      <c r="I12" s="46" t="s">
        <v>19</v>
      </c>
      <c r="J12" s="46" t="s">
        <v>20</v>
      </c>
      <c r="K12" s="27" t="s">
        <v>21</v>
      </c>
      <c r="L12" s="28" t="s">
        <v>22</v>
      </c>
      <c r="M12" s="27" t="s">
        <v>21</v>
      </c>
      <c r="N12" s="29" t="s">
        <v>22</v>
      </c>
    </row>
    <row r="13" spans="1:14" ht="39.75" customHeight="1">
      <c r="A13" s="68" t="s">
        <v>131</v>
      </c>
      <c r="B13" s="38"/>
      <c r="C13" s="37">
        <v>14967.3</v>
      </c>
      <c r="D13" s="39"/>
      <c r="E13" s="37">
        <v>11797.5</v>
      </c>
      <c r="F13" s="39"/>
      <c r="G13" s="37">
        <v>3169.8</v>
      </c>
      <c r="H13" s="16">
        <v>13291.5</v>
      </c>
      <c r="I13" s="16">
        <v>11589.9</v>
      </c>
      <c r="J13" s="16">
        <v>1701.6</v>
      </c>
      <c r="K13" s="16">
        <v>1675.8</v>
      </c>
      <c r="L13" s="16">
        <v>12.608057781288789</v>
      </c>
      <c r="M13" s="16">
        <v>207.6</v>
      </c>
      <c r="N13" s="23">
        <v>1.7912147645795078</v>
      </c>
    </row>
    <row r="14" spans="1:14" ht="6.75" customHeight="1">
      <c r="A14" s="30"/>
      <c r="B14" s="30"/>
      <c r="C14" s="31"/>
      <c r="D14" s="31"/>
      <c r="E14" s="31"/>
      <c r="F14" s="31"/>
      <c r="G14" s="31"/>
      <c r="H14" s="31"/>
      <c r="I14" s="31"/>
      <c r="J14" s="31"/>
      <c r="K14" s="31"/>
      <c r="L14" s="31"/>
      <c r="M14" s="31"/>
      <c r="N14" s="34"/>
    </row>
    <row r="15" spans="1:2" ht="15" customHeight="1">
      <c r="A15" s="20" t="s">
        <v>94</v>
      </c>
      <c r="B15" s="11"/>
    </row>
    <row r="16" spans="1:2" ht="15" customHeight="1">
      <c r="A16" s="19" t="s">
        <v>55</v>
      </c>
      <c r="B16" s="19"/>
    </row>
  </sheetData>
  <mergeCells count="24">
    <mergeCell ref="F9:G9"/>
    <mergeCell ref="F10:G10"/>
    <mergeCell ref="F11:G11"/>
    <mergeCell ref="F12:G12"/>
    <mergeCell ref="D9:E9"/>
    <mergeCell ref="D10:E10"/>
    <mergeCell ref="D11:E11"/>
    <mergeCell ref="D12:E12"/>
    <mergeCell ref="B9:C9"/>
    <mergeCell ref="B10:C10"/>
    <mergeCell ref="B11:C11"/>
    <mergeCell ref="B12:C12"/>
    <mergeCell ref="K9:L9"/>
    <mergeCell ref="K10:L10"/>
    <mergeCell ref="M9:N9"/>
    <mergeCell ref="M10:N10"/>
    <mergeCell ref="A1:N1"/>
    <mergeCell ref="A2:N2"/>
    <mergeCell ref="B7:G7"/>
    <mergeCell ref="B8:G8"/>
    <mergeCell ref="K7:N7"/>
    <mergeCell ref="K8:N8"/>
    <mergeCell ref="H7:J7"/>
    <mergeCell ref="H8:J8"/>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82" t="s">
        <v>102</v>
      </c>
      <c r="B1" s="3"/>
      <c r="C1" s="4"/>
      <c r="D1" s="4"/>
      <c r="E1" s="4"/>
      <c r="F1" s="4"/>
      <c r="G1" s="4"/>
      <c r="H1" s="5"/>
      <c r="I1" s="5"/>
      <c r="J1" s="5"/>
      <c r="K1" s="5"/>
      <c r="L1" s="1"/>
      <c r="M1" s="1"/>
      <c r="N1" s="1"/>
    </row>
    <row r="2" spans="1:14" ht="15" customHeight="1">
      <c r="A2" s="6" t="s">
        <v>46</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104</v>
      </c>
      <c r="K4" s="8"/>
      <c r="L4" s="9"/>
      <c r="M4" s="9"/>
      <c r="N4" s="9"/>
    </row>
    <row r="5" spans="1:11" ht="15" customHeight="1">
      <c r="A5" s="20" t="s">
        <v>100</v>
      </c>
      <c r="B5" s="11"/>
      <c r="C5" s="12" t="s">
        <v>23</v>
      </c>
      <c r="D5" s="12"/>
      <c r="H5" s="10"/>
      <c r="I5" s="10"/>
      <c r="J5" s="6" t="s">
        <v>58</v>
      </c>
      <c r="K5" s="8"/>
    </row>
    <row r="6" spans="1:11" s="42" customFormat="1" ht="16.5">
      <c r="A6" s="41"/>
      <c r="B6" s="148"/>
      <c r="C6" s="111"/>
      <c r="D6" s="111"/>
      <c r="E6" s="111"/>
      <c r="F6" s="111"/>
      <c r="G6" s="112"/>
      <c r="H6" s="110" t="s">
        <v>7</v>
      </c>
      <c r="I6" s="121"/>
      <c r="J6" s="121"/>
      <c r="K6" s="141"/>
    </row>
    <row r="7" spans="1:11" s="42" customFormat="1" ht="16.5">
      <c r="A7" s="79" t="s">
        <v>99</v>
      </c>
      <c r="B7" s="142" t="s">
        <v>101</v>
      </c>
      <c r="C7" s="143"/>
      <c r="D7" s="143"/>
      <c r="E7" s="143"/>
      <c r="F7" s="143"/>
      <c r="G7" s="144"/>
      <c r="H7" s="125" t="s">
        <v>8</v>
      </c>
      <c r="I7" s="119"/>
      <c r="J7" s="119"/>
      <c r="K7" s="120"/>
    </row>
    <row r="8" spans="1:11" s="47" customFormat="1" ht="16.5">
      <c r="A8" s="40" t="s">
        <v>6</v>
      </c>
      <c r="B8" s="145" t="s">
        <v>53</v>
      </c>
      <c r="C8" s="146"/>
      <c r="D8" s="146"/>
      <c r="E8" s="146"/>
      <c r="F8" s="146"/>
      <c r="G8" s="147"/>
      <c r="H8" s="83" t="s">
        <v>30</v>
      </c>
      <c r="I8" s="24"/>
      <c r="J8" s="83" t="s">
        <v>103</v>
      </c>
      <c r="K8" s="24"/>
    </row>
    <row r="9" spans="1:11" s="47" customFormat="1" ht="16.5">
      <c r="A9" s="48"/>
      <c r="B9" s="138"/>
      <c r="C9" s="117"/>
      <c r="D9" s="123" t="s">
        <v>97</v>
      </c>
      <c r="E9" s="124"/>
      <c r="F9" s="123" t="s">
        <v>98</v>
      </c>
      <c r="G9" s="124"/>
      <c r="H9" s="130" t="s">
        <v>25</v>
      </c>
      <c r="I9" s="128"/>
      <c r="J9" s="149" t="s">
        <v>27</v>
      </c>
      <c r="K9" s="128"/>
    </row>
    <row r="10" spans="1:11" s="47" customFormat="1" ht="16.5">
      <c r="A10" s="43"/>
      <c r="B10" s="129" t="s">
        <v>128</v>
      </c>
      <c r="C10" s="137"/>
      <c r="D10" s="103" t="s">
        <v>16</v>
      </c>
      <c r="E10" s="134"/>
      <c r="F10" s="103" t="s">
        <v>52</v>
      </c>
      <c r="G10" s="134"/>
      <c r="H10" s="125" t="s">
        <v>26</v>
      </c>
      <c r="I10" s="126"/>
      <c r="J10" s="118" t="s">
        <v>28</v>
      </c>
      <c r="K10" s="126"/>
    </row>
    <row r="11" spans="1:11" s="42" customFormat="1" ht="16.5">
      <c r="A11" s="78" t="s">
        <v>80</v>
      </c>
      <c r="B11" s="130" t="s">
        <v>24</v>
      </c>
      <c r="C11" s="131"/>
      <c r="D11" s="130" t="s">
        <v>25</v>
      </c>
      <c r="E11" s="131"/>
      <c r="F11" s="130" t="s">
        <v>27</v>
      </c>
      <c r="G11" s="131"/>
      <c r="H11" s="80" t="s">
        <v>90</v>
      </c>
      <c r="I11" s="25"/>
      <c r="J11" s="80" t="s">
        <v>90</v>
      </c>
      <c r="K11" s="26"/>
    </row>
    <row r="12" spans="1:11" s="42" customFormat="1" ht="16.5">
      <c r="A12" s="45" t="s">
        <v>1</v>
      </c>
      <c r="B12" s="139"/>
      <c r="C12" s="140"/>
      <c r="D12" s="135" t="s">
        <v>26</v>
      </c>
      <c r="E12" s="136"/>
      <c r="F12" s="135" t="s">
        <v>28</v>
      </c>
      <c r="G12" s="136"/>
      <c r="H12" s="27" t="s">
        <v>21</v>
      </c>
      <c r="I12" s="28" t="s">
        <v>22</v>
      </c>
      <c r="J12" s="27" t="s">
        <v>21</v>
      </c>
      <c r="K12" s="29" t="s">
        <v>22</v>
      </c>
    </row>
    <row r="13" spans="1:11" ht="39.75" customHeight="1">
      <c r="A13" s="68" t="s">
        <v>131</v>
      </c>
      <c r="B13" s="38"/>
      <c r="C13" s="37">
        <v>14967.3</v>
      </c>
      <c r="D13" s="38"/>
      <c r="E13" s="37">
        <v>2102</v>
      </c>
      <c r="F13" s="39"/>
      <c r="G13" s="37">
        <v>12865.3</v>
      </c>
      <c r="H13" s="17">
        <v>-66.3</v>
      </c>
      <c r="I13" s="17">
        <v>-3.0576949684084305</v>
      </c>
      <c r="J13" s="17">
        <v>1742.1</v>
      </c>
      <c r="K13" s="18">
        <v>15.66185989643268</v>
      </c>
    </row>
    <row r="14" spans="1:11" ht="14.25" customHeight="1">
      <c r="A14" s="30"/>
      <c r="B14" s="30"/>
      <c r="C14" s="31"/>
      <c r="D14" s="31"/>
      <c r="E14" s="31"/>
      <c r="F14" s="31"/>
      <c r="G14" s="31"/>
      <c r="H14" s="32"/>
      <c r="I14" s="32"/>
      <c r="J14" s="32"/>
      <c r="K14" s="33"/>
    </row>
    <row r="15" spans="1:2" ht="14.25" customHeight="1">
      <c r="A15" s="20" t="s">
        <v>96</v>
      </c>
      <c r="B15" s="11"/>
    </row>
    <row r="16" spans="1:2" ht="14.25" customHeight="1">
      <c r="A16" s="20" t="s">
        <v>95</v>
      </c>
      <c r="B16" s="11"/>
    </row>
    <row r="17" spans="1:14" ht="14.25" customHeight="1">
      <c r="A17" s="35" t="s">
        <v>51</v>
      </c>
      <c r="B17" s="35"/>
      <c r="C17" s="36"/>
      <c r="D17" s="36"/>
      <c r="E17" s="36"/>
      <c r="F17" s="36"/>
      <c r="G17" s="36"/>
      <c r="H17" s="36"/>
      <c r="I17" s="36"/>
      <c r="J17" s="36"/>
      <c r="K17" s="36"/>
      <c r="L17" s="36"/>
      <c r="M17" s="36"/>
      <c r="N17" s="36"/>
    </row>
    <row r="18" spans="1:14" ht="14.25" customHeight="1">
      <c r="A18" s="35" t="s">
        <v>47</v>
      </c>
      <c r="B18" s="35"/>
      <c r="C18" s="36"/>
      <c r="D18" s="36"/>
      <c r="E18" s="36"/>
      <c r="F18" s="36"/>
      <c r="G18" s="36"/>
      <c r="H18" s="36"/>
      <c r="I18" s="36"/>
      <c r="J18" s="36"/>
      <c r="K18" s="36"/>
      <c r="L18" s="36"/>
      <c r="M18" s="36"/>
      <c r="N18" s="36"/>
    </row>
    <row r="19" spans="1:14" ht="14.25" customHeight="1">
      <c r="A19" s="35" t="s">
        <v>48</v>
      </c>
      <c r="B19" s="35"/>
      <c r="C19" s="36"/>
      <c r="D19" s="36"/>
      <c r="E19" s="36"/>
      <c r="F19" s="36"/>
      <c r="G19" s="36"/>
      <c r="H19" s="36"/>
      <c r="I19" s="36"/>
      <c r="J19" s="36"/>
      <c r="K19" s="36"/>
      <c r="L19" s="36"/>
      <c r="M19" s="36"/>
      <c r="N19" s="36"/>
    </row>
    <row r="20" ht="14.25" customHeight="1"/>
    <row r="21" ht="14.25" customHeight="1"/>
    <row r="22" ht="14.25" customHeight="1"/>
    <row r="23" ht="14.25" customHeight="1"/>
    <row r="24" ht="14.25" customHeight="1"/>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82" t="s">
        <v>114</v>
      </c>
      <c r="B1" s="3"/>
      <c r="C1" s="4"/>
      <c r="D1" s="4"/>
      <c r="E1" s="4"/>
      <c r="F1" s="4"/>
      <c r="G1" s="4"/>
      <c r="H1" s="5"/>
      <c r="I1" s="5"/>
      <c r="J1" s="5"/>
      <c r="K1" s="5"/>
      <c r="L1" s="1"/>
      <c r="M1" s="1"/>
    </row>
    <row r="2" spans="1:13" ht="15" customHeight="1">
      <c r="A2" s="6" t="s">
        <v>49</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104</v>
      </c>
      <c r="K4" s="8"/>
      <c r="L4" s="9"/>
      <c r="M4" s="9"/>
    </row>
    <row r="5" spans="1:11" ht="15" customHeight="1">
      <c r="A5" s="20" t="s">
        <v>105</v>
      </c>
      <c r="B5" s="11"/>
      <c r="C5" s="12" t="s">
        <v>31</v>
      </c>
      <c r="D5" s="12"/>
      <c r="H5" s="10"/>
      <c r="I5" s="10"/>
      <c r="J5" s="6" t="s">
        <v>58</v>
      </c>
      <c r="K5" s="8"/>
    </row>
    <row r="6" spans="1:11" s="42" customFormat="1" ht="16.5">
      <c r="A6" s="41"/>
      <c r="B6" s="148"/>
      <c r="C6" s="111"/>
      <c r="D6" s="111"/>
      <c r="E6" s="111"/>
      <c r="F6" s="111"/>
      <c r="G6" s="112"/>
      <c r="H6" s="121" t="s">
        <v>109</v>
      </c>
      <c r="I6" s="121"/>
      <c r="J6" s="121"/>
      <c r="K6" s="141"/>
    </row>
    <row r="7" spans="1:11" s="42" customFormat="1" ht="16.5">
      <c r="A7" s="79" t="s">
        <v>99</v>
      </c>
      <c r="B7" s="142" t="s">
        <v>106</v>
      </c>
      <c r="C7" s="150"/>
      <c r="D7" s="150"/>
      <c r="E7" s="150"/>
      <c r="F7" s="150"/>
      <c r="G7" s="151"/>
      <c r="H7" s="118" t="s">
        <v>8</v>
      </c>
      <c r="I7" s="119"/>
      <c r="J7" s="119"/>
      <c r="K7" s="120"/>
    </row>
    <row r="8" spans="1:11" s="42" customFormat="1" ht="16.5">
      <c r="A8" s="40" t="s">
        <v>6</v>
      </c>
      <c r="B8" s="145" t="s">
        <v>54</v>
      </c>
      <c r="C8" s="146"/>
      <c r="D8" s="146"/>
      <c r="E8" s="146"/>
      <c r="F8" s="146"/>
      <c r="G8" s="147"/>
      <c r="H8" s="83" t="s">
        <v>110</v>
      </c>
      <c r="I8" s="24"/>
      <c r="J8" s="83" t="s">
        <v>111</v>
      </c>
      <c r="K8" s="24"/>
    </row>
    <row r="9" spans="1:11" s="42" customFormat="1" ht="16.5">
      <c r="A9" s="49"/>
      <c r="B9" s="138"/>
      <c r="C9" s="117"/>
      <c r="D9" s="123" t="s">
        <v>107</v>
      </c>
      <c r="E9" s="124"/>
      <c r="F9" s="123" t="s">
        <v>108</v>
      </c>
      <c r="G9" s="124"/>
      <c r="H9" s="130" t="s">
        <v>32</v>
      </c>
      <c r="I9" s="128"/>
      <c r="J9" s="149" t="s">
        <v>33</v>
      </c>
      <c r="K9" s="128"/>
    </row>
    <row r="10" spans="1:11" s="42" customFormat="1" ht="15" customHeight="1">
      <c r="A10" s="43"/>
      <c r="B10" s="129" t="s">
        <v>129</v>
      </c>
      <c r="C10" s="137"/>
      <c r="D10" s="103" t="s">
        <v>16</v>
      </c>
      <c r="E10" s="134"/>
      <c r="F10" s="103" t="s">
        <v>18</v>
      </c>
      <c r="G10" s="134"/>
      <c r="H10" s="125" t="s">
        <v>26</v>
      </c>
      <c r="I10" s="126"/>
      <c r="J10" s="118" t="s">
        <v>34</v>
      </c>
      <c r="K10" s="126"/>
    </row>
    <row r="11" spans="1:11" s="42" customFormat="1" ht="16.5">
      <c r="A11" s="78" t="s">
        <v>80</v>
      </c>
      <c r="B11" s="130" t="s">
        <v>24</v>
      </c>
      <c r="C11" s="131"/>
      <c r="D11" s="130" t="s">
        <v>32</v>
      </c>
      <c r="E11" s="131"/>
      <c r="F11" s="130" t="s">
        <v>33</v>
      </c>
      <c r="G11" s="131"/>
      <c r="H11" s="80" t="s">
        <v>90</v>
      </c>
      <c r="I11" s="25"/>
      <c r="J11" s="80" t="s">
        <v>90</v>
      </c>
      <c r="K11" s="26"/>
    </row>
    <row r="12" spans="1:11" s="42" customFormat="1" ht="16.5">
      <c r="A12" s="45" t="s">
        <v>1</v>
      </c>
      <c r="B12" s="145"/>
      <c r="C12" s="147"/>
      <c r="D12" s="135" t="s">
        <v>26</v>
      </c>
      <c r="E12" s="136"/>
      <c r="F12" s="135" t="s">
        <v>34</v>
      </c>
      <c r="G12" s="136"/>
      <c r="H12" s="27" t="s">
        <v>21</v>
      </c>
      <c r="I12" s="28" t="s">
        <v>22</v>
      </c>
      <c r="J12" s="27" t="s">
        <v>21</v>
      </c>
      <c r="K12" s="29" t="s">
        <v>22</v>
      </c>
    </row>
    <row r="13" spans="1:11" ht="39.75" customHeight="1">
      <c r="A13" s="68" t="s">
        <v>131</v>
      </c>
      <c r="B13" s="38"/>
      <c r="C13" s="37">
        <v>11797.5</v>
      </c>
      <c r="D13" s="38"/>
      <c r="E13" s="37">
        <v>3125.2</v>
      </c>
      <c r="F13" s="38"/>
      <c r="G13" s="37">
        <v>8672.3</v>
      </c>
      <c r="H13" s="17">
        <v>-158.4</v>
      </c>
      <c r="I13" s="17">
        <v>-4.823973687416251</v>
      </c>
      <c r="J13" s="17">
        <v>366</v>
      </c>
      <c r="K13" s="18">
        <v>4.4</v>
      </c>
    </row>
    <row r="14" spans="1:11" ht="9.75" customHeight="1">
      <c r="A14" s="30"/>
      <c r="B14" s="30"/>
      <c r="C14" s="31"/>
      <c r="D14" s="31"/>
      <c r="E14" s="31"/>
      <c r="F14" s="31"/>
      <c r="G14" s="31"/>
      <c r="H14" s="32"/>
      <c r="I14" s="32"/>
      <c r="J14" s="32"/>
      <c r="K14" s="33"/>
    </row>
    <row r="15" spans="1:2" ht="15" customHeight="1">
      <c r="A15" s="20" t="s">
        <v>113</v>
      </c>
      <c r="B15" s="11"/>
    </row>
    <row r="16" spans="1:14" ht="15" customHeight="1">
      <c r="A16" s="35" t="s">
        <v>112</v>
      </c>
      <c r="B16" s="35"/>
      <c r="C16" s="36"/>
      <c r="D16" s="36"/>
      <c r="E16" s="36"/>
      <c r="F16" s="36"/>
      <c r="G16" s="36"/>
      <c r="H16" s="36"/>
      <c r="I16" s="36"/>
      <c r="J16" s="36"/>
      <c r="K16" s="36"/>
      <c r="L16" s="36"/>
      <c r="M16" s="36"/>
      <c r="N16" s="36"/>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122</v>
      </c>
      <c r="B1" s="4"/>
      <c r="C1" s="4"/>
      <c r="D1" s="4"/>
      <c r="E1" s="4"/>
      <c r="F1" s="22"/>
      <c r="G1" s="22"/>
      <c r="H1" s="22"/>
      <c r="I1" s="22"/>
    </row>
    <row r="2" spans="1:9" s="10" customFormat="1" ht="15" customHeight="1">
      <c r="A2" s="6" t="s">
        <v>50</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4" t="s">
        <v>123</v>
      </c>
      <c r="I4" s="155"/>
    </row>
    <row r="5" spans="1:9" s="10" customFormat="1" ht="15" customHeight="1">
      <c r="A5" s="20" t="s">
        <v>121</v>
      </c>
      <c r="B5" s="12" t="s">
        <v>35</v>
      </c>
      <c r="C5" s="13"/>
      <c r="D5" s="13"/>
      <c r="E5" s="13"/>
      <c r="F5"/>
      <c r="G5"/>
      <c r="H5" s="152" t="s">
        <v>57</v>
      </c>
      <c r="I5" s="153"/>
    </row>
    <row r="6" spans="1:9" s="42" customFormat="1" ht="18" customHeight="1">
      <c r="A6" s="50"/>
      <c r="B6" s="116" t="s">
        <v>101</v>
      </c>
      <c r="C6" s="116"/>
      <c r="D6" s="116"/>
      <c r="E6" s="117"/>
      <c r="F6" s="116" t="s">
        <v>106</v>
      </c>
      <c r="G6" s="116"/>
      <c r="H6" s="116"/>
      <c r="I6" s="117"/>
    </row>
    <row r="7" spans="1:9" s="42" customFormat="1" ht="18" customHeight="1">
      <c r="A7" s="87" t="s">
        <v>99</v>
      </c>
      <c r="B7" s="159" t="s">
        <v>29</v>
      </c>
      <c r="C7" s="160"/>
      <c r="D7" s="160"/>
      <c r="E7" s="161"/>
      <c r="F7" s="159" t="s">
        <v>42</v>
      </c>
      <c r="G7" s="160"/>
      <c r="H7" s="160"/>
      <c r="I7" s="161"/>
    </row>
    <row r="8" spans="1:9" s="47" customFormat="1" ht="18" customHeight="1">
      <c r="A8" s="51" t="s">
        <v>39</v>
      </c>
      <c r="B8" s="52"/>
      <c r="C8" s="24"/>
      <c r="D8" s="138" t="s">
        <v>7</v>
      </c>
      <c r="E8" s="162"/>
      <c r="F8" s="52"/>
      <c r="G8" s="24"/>
      <c r="H8" s="86" t="s">
        <v>120</v>
      </c>
      <c r="I8" s="24"/>
    </row>
    <row r="9" spans="1:9" s="47" customFormat="1" ht="18" customHeight="1">
      <c r="A9" s="53"/>
      <c r="B9" s="156" t="s">
        <v>143</v>
      </c>
      <c r="C9" s="157"/>
      <c r="D9" s="158" t="s">
        <v>36</v>
      </c>
      <c r="E9" s="157"/>
      <c r="F9" s="156" t="s">
        <v>140</v>
      </c>
      <c r="G9" s="157"/>
      <c r="H9" s="158" t="s">
        <v>36</v>
      </c>
      <c r="I9" s="157"/>
    </row>
    <row r="10" spans="1:9" s="47" customFormat="1" ht="18" customHeight="1">
      <c r="A10" s="49" t="s">
        <v>115</v>
      </c>
      <c r="B10" s="163" t="s">
        <v>144</v>
      </c>
      <c r="C10" s="164"/>
      <c r="D10" s="165" t="s">
        <v>142</v>
      </c>
      <c r="E10" s="164"/>
      <c r="F10" s="163" t="s">
        <v>141</v>
      </c>
      <c r="G10" s="164"/>
      <c r="H10" s="165" t="s">
        <v>139</v>
      </c>
      <c r="I10" s="164"/>
    </row>
    <row r="11" spans="1:9" s="42" customFormat="1" ht="18" customHeight="1">
      <c r="A11" s="54" t="s">
        <v>37</v>
      </c>
      <c r="B11" s="84" t="s">
        <v>90</v>
      </c>
      <c r="C11" s="47"/>
      <c r="D11" s="84" t="s">
        <v>90</v>
      </c>
      <c r="E11" s="55"/>
      <c r="F11" s="84" t="s">
        <v>90</v>
      </c>
      <c r="G11" s="47"/>
      <c r="H11" s="84" t="s">
        <v>90</v>
      </c>
      <c r="I11" s="55"/>
    </row>
    <row r="12" spans="1:9" s="42" customFormat="1" ht="18" customHeight="1">
      <c r="A12" s="45" t="s">
        <v>38</v>
      </c>
      <c r="B12" s="27" t="s">
        <v>21</v>
      </c>
      <c r="C12" s="28" t="s">
        <v>22</v>
      </c>
      <c r="D12" s="27" t="s">
        <v>21</v>
      </c>
      <c r="E12" s="29" t="s">
        <v>22</v>
      </c>
      <c r="F12" s="27" t="s">
        <v>21</v>
      </c>
      <c r="G12" s="28" t="s">
        <v>22</v>
      </c>
      <c r="H12" s="27" t="s">
        <v>21</v>
      </c>
      <c r="I12" s="29" t="s">
        <v>22</v>
      </c>
    </row>
    <row r="13" spans="1:9" s="10" customFormat="1" ht="39.75" customHeight="1">
      <c r="A13" s="85" t="s">
        <v>116</v>
      </c>
      <c r="B13" s="14">
        <v>1388.5</v>
      </c>
      <c r="C13" s="14">
        <v>9.276890287493403</v>
      </c>
      <c r="D13" s="14">
        <v>-163.7</v>
      </c>
      <c r="E13" s="15">
        <v>-10.546321350341449</v>
      </c>
      <c r="F13" s="14">
        <v>281.5</v>
      </c>
      <c r="G13" s="14">
        <v>2.386098749735113</v>
      </c>
      <c r="H13" s="14">
        <v>-67.2</v>
      </c>
      <c r="I13" s="15">
        <v>-19.271580154860914</v>
      </c>
    </row>
    <row r="14" spans="1:9" s="10" customFormat="1" ht="39.75" customHeight="1">
      <c r="A14" s="85" t="s">
        <v>117</v>
      </c>
      <c r="B14" s="17">
        <v>637.6</v>
      </c>
      <c r="C14" s="17">
        <v>4.259953365002372</v>
      </c>
      <c r="D14" s="17">
        <v>40.3</v>
      </c>
      <c r="E14" s="18">
        <v>6.747028293989619</v>
      </c>
      <c r="F14" s="17">
        <v>2502.7</v>
      </c>
      <c r="G14" s="17">
        <v>21.213816486543756</v>
      </c>
      <c r="H14" s="17">
        <v>-360</v>
      </c>
      <c r="I14" s="18">
        <v>-12.575540573584378</v>
      </c>
    </row>
    <row r="15" spans="1:9" s="10" customFormat="1" ht="39.75" customHeight="1">
      <c r="A15" s="85" t="s">
        <v>118</v>
      </c>
      <c r="B15" s="17">
        <v>371.7</v>
      </c>
      <c r="C15" s="17">
        <v>2.4834138421759437</v>
      </c>
      <c r="D15" s="17">
        <v>32.6</v>
      </c>
      <c r="E15" s="18">
        <v>9.613683279268653</v>
      </c>
      <c r="F15" s="17">
        <v>273.4</v>
      </c>
      <c r="G15" s="17">
        <v>2.3174401356219536</v>
      </c>
      <c r="H15" s="17">
        <v>69.5</v>
      </c>
      <c r="I15" s="18">
        <v>34.08533594899461</v>
      </c>
    </row>
    <row r="16" spans="1:9" s="10" customFormat="1" ht="39.75" customHeight="1">
      <c r="A16" s="85" t="s">
        <v>41</v>
      </c>
      <c r="B16" s="17">
        <v>12569.5</v>
      </c>
      <c r="C16" s="17">
        <v>83.8797425053283</v>
      </c>
      <c r="D16" s="17">
        <v>1766.6</v>
      </c>
      <c r="E16" s="18">
        <v>16.353016319691935</v>
      </c>
      <c r="F16" s="17">
        <v>8739.9</v>
      </c>
      <c r="G16" s="17">
        <v>74.08264462809917</v>
      </c>
      <c r="H16" s="17">
        <v>565.3</v>
      </c>
      <c r="I16" s="18">
        <v>6.915323073911873</v>
      </c>
    </row>
    <row r="17" spans="1:9" s="10" customFormat="1" ht="39.75" customHeight="1">
      <c r="A17" s="85" t="s">
        <v>119</v>
      </c>
      <c r="B17" s="17">
        <v>14967.3</v>
      </c>
      <c r="C17" s="17">
        <v>100</v>
      </c>
      <c r="D17" s="17">
        <v>1675.8</v>
      </c>
      <c r="E17" s="18">
        <v>12.608057781288794</v>
      </c>
      <c r="F17" s="17">
        <v>11797.5</v>
      </c>
      <c r="G17" s="17">
        <v>100</v>
      </c>
      <c r="H17" s="17">
        <v>207.6</v>
      </c>
      <c r="I17" s="18">
        <v>1.7912147645795042</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workbookViewId="0" topLeftCell="A1">
      <pane xSplit="1" ySplit="12" topLeftCell="B13" activePane="bottomRight" state="frozen"/>
      <selection pane="topLeft" activeCell="A1" sqref="A1"/>
      <selection pane="topRight" activeCell="B1" sqref="B1"/>
      <selection pane="bottomLeft" activeCell="A13" sqref="A13"/>
      <selection pane="bottomRight" activeCell="B13" sqref="B13"/>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82" t="s">
        <v>127</v>
      </c>
      <c r="B1" s="4"/>
      <c r="C1" s="4"/>
      <c r="D1" s="4"/>
      <c r="E1" s="4"/>
      <c r="F1" s="22"/>
      <c r="G1" s="22"/>
      <c r="H1" s="22"/>
      <c r="I1" s="22"/>
    </row>
    <row r="2" spans="1:9" s="10" customFormat="1" ht="15" customHeight="1">
      <c r="A2" s="6" t="s">
        <v>43</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4" t="s">
        <v>124</v>
      </c>
      <c r="I4"/>
    </row>
    <row r="5" spans="1:9" s="10" customFormat="1" ht="15" customHeight="1">
      <c r="A5" s="20" t="s">
        <v>126</v>
      </c>
      <c r="B5" s="12" t="s">
        <v>44</v>
      </c>
      <c r="C5" s="13"/>
      <c r="D5" s="13"/>
      <c r="E5" s="13"/>
      <c r="F5"/>
      <c r="H5" s="152" t="s">
        <v>59</v>
      </c>
      <c r="I5" s="153"/>
    </row>
    <row r="6" spans="1:9" s="42" customFormat="1" ht="18" customHeight="1">
      <c r="A6" s="50"/>
      <c r="B6" s="116" t="s">
        <v>101</v>
      </c>
      <c r="C6" s="116"/>
      <c r="D6" s="116"/>
      <c r="E6" s="117"/>
      <c r="F6" s="116" t="s">
        <v>106</v>
      </c>
      <c r="G6" s="116"/>
      <c r="H6" s="116"/>
      <c r="I6" s="117"/>
    </row>
    <row r="7" spans="1:9" s="42" customFormat="1" ht="18" customHeight="1">
      <c r="A7" s="87" t="s">
        <v>99</v>
      </c>
      <c r="B7" s="159" t="s">
        <v>29</v>
      </c>
      <c r="C7" s="160"/>
      <c r="D7" s="160"/>
      <c r="E7" s="161"/>
      <c r="F7" s="159" t="s">
        <v>42</v>
      </c>
      <c r="G7" s="160"/>
      <c r="H7" s="160"/>
      <c r="I7" s="161"/>
    </row>
    <row r="8" spans="1:9" s="47" customFormat="1" ht="18" customHeight="1">
      <c r="A8" s="51" t="s">
        <v>6</v>
      </c>
      <c r="B8" s="52"/>
      <c r="C8" s="24"/>
      <c r="D8" s="138" t="s">
        <v>7</v>
      </c>
      <c r="E8" s="162"/>
      <c r="F8" s="52"/>
      <c r="G8" s="24"/>
      <c r="H8" s="86" t="s">
        <v>120</v>
      </c>
      <c r="I8" s="24"/>
    </row>
    <row r="9" spans="1:9" s="47" customFormat="1" ht="18" customHeight="1">
      <c r="A9" s="53"/>
      <c r="B9" s="156" t="s">
        <v>150</v>
      </c>
      <c r="C9" s="157"/>
      <c r="D9" s="158" t="s">
        <v>36</v>
      </c>
      <c r="E9" s="157"/>
      <c r="F9" s="156" t="s">
        <v>147</v>
      </c>
      <c r="G9" s="157"/>
      <c r="H9" s="158" t="s">
        <v>36</v>
      </c>
      <c r="I9" s="157"/>
    </row>
    <row r="10" spans="1:9" s="47" customFormat="1" ht="18" customHeight="1">
      <c r="A10" s="49" t="s">
        <v>115</v>
      </c>
      <c r="B10" s="166" t="s">
        <v>149</v>
      </c>
      <c r="C10" s="167"/>
      <c r="D10" s="166" t="s">
        <v>148</v>
      </c>
      <c r="E10" s="167"/>
      <c r="F10" s="166" t="s">
        <v>146</v>
      </c>
      <c r="G10" s="167"/>
      <c r="H10" s="166" t="s">
        <v>145</v>
      </c>
      <c r="I10" s="167"/>
    </row>
    <row r="11" spans="1:9" s="42" customFormat="1" ht="18" customHeight="1">
      <c r="A11" s="54" t="s">
        <v>37</v>
      </c>
      <c r="B11" s="84" t="s">
        <v>90</v>
      </c>
      <c r="C11" s="47"/>
      <c r="D11" s="84" t="s">
        <v>90</v>
      </c>
      <c r="E11" s="55"/>
      <c r="F11" s="84" t="s">
        <v>90</v>
      </c>
      <c r="G11" s="47"/>
      <c r="H11" s="84" t="s">
        <v>90</v>
      </c>
      <c r="I11" s="55"/>
    </row>
    <row r="12" spans="1:9" s="42" customFormat="1" ht="18" customHeight="1">
      <c r="A12" s="45" t="s">
        <v>38</v>
      </c>
      <c r="B12" s="27" t="s">
        <v>21</v>
      </c>
      <c r="C12" s="28" t="s">
        <v>22</v>
      </c>
      <c r="D12" s="27" t="s">
        <v>21</v>
      </c>
      <c r="E12" s="29" t="s">
        <v>22</v>
      </c>
      <c r="F12" s="27" t="s">
        <v>21</v>
      </c>
      <c r="G12" s="28" t="s">
        <v>22</v>
      </c>
      <c r="H12" s="27" t="s">
        <v>21</v>
      </c>
      <c r="I12" s="29" t="s">
        <v>22</v>
      </c>
    </row>
    <row r="13" spans="1:9" s="10" customFormat="1" ht="39.75" customHeight="1">
      <c r="A13" s="85" t="s">
        <v>125</v>
      </c>
      <c r="B13" s="14">
        <v>1388.5</v>
      </c>
      <c r="C13" s="14">
        <v>9.276890287493403</v>
      </c>
      <c r="D13" s="14">
        <v>-163.7</v>
      </c>
      <c r="E13" s="15">
        <v>-10.546321350341449</v>
      </c>
      <c r="F13" s="14">
        <v>281.5</v>
      </c>
      <c r="G13" s="14">
        <v>2.386098749735113</v>
      </c>
      <c r="H13" s="14">
        <v>-67.2</v>
      </c>
      <c r="I13" s="15">
        <v>-19.271580154860914</v>
      </c>
    </row>
    <row r="14" spans="1:9" s="10" customFormat="1" ht="39.75" customHeight="1">
      <c r="A14" s="85" t="s">
        <v>117</v>
      </c>
      <c r="B14" s="17">
        <v>637.6</v>
      </c>
      <c r="C14" s="17">
        <v>4.259953365002372</v>
      </c>
      <c r="D14" s="17">
        <v>40.3</v>
      </c>
      <c r="E14" s="18">
        <v>6.747028293989619</v>
      </c>
      <c r="F14" s="17">
        <v>2502.7</v>
      </c>
      <c r="G14" s="17">
        <v>21.213816486543756</v>
      </c>
      <c r="H14" s="17">
        <v>-360</v>
      </c>
      <c r="I14" s="18">
        <v>-12.575540573584378</v>
      </c>
    </row>
    <row r="15" spans="1:9" s="10" customFormat="1" ht="39.75" customHeight="1">
      <c r="A15" s="85" t="s">
        <v>40</v>
      </c>
      <c r="B15" s="17">
        <v>371.7</v>
      </c>
      <c r="C15" s="17">
        <v>2.4834138421759437</v>
      </c>
      <c r="D15" s="17">
        <v>32.6</v>
      </c>
      <c r="E15" s="18">
        <v>9.613683279268653</v>
      </c>
      <c r="F15" s="17">
        <v>273.4</v>
      </c>
      <c r="G15" s="17">
        <v>2.3174401356219536</v>
      </c>
      <c r="H15" s="17">
        <v>69.5</v>
      </c>
      <c r="I15" s="18">
        <v>34.08533594899461</v>
      </c>
    </row>
    <row r="16" spans="1:9" s="10" customFormat="1" ht="39.75" customHeight="1">
      <c r="A16" s="85" t="s">
        <v>41</v>
      </c>
      <c r="B16" s="17">
        <v>12569.5</v>
      </c>
      <c r="C16" s="17">
        <v>83.8797425053283</v>
      </c>
      <c r="D16" s="17">
        <v>1766.6</v>
      </c>
      <c r="E16" s="18">
        <v>16.353016319691935</v>
      </c>
      <c r="F16" s="17">
        <v>8739.9</v>
      </c>
      <c r="G16" s="17">
        <v>74.08264462809917</v>
      </c>
      <c r="H16" s="17">
        <v>565.3</v>
      </c>
      <c r="I16" s="18">
        <v>6.915323073911873</v>
      </c>
    </row>
    <row r="17" spans="1:9" s="10" customFormat="1" ht="39.75" customHeight="1">
      <c r="A17" s="85" t="s">
        <v>64</v>
      </c>
      <c r="B17" s="17">
        <v>14967.3</v>
      </c>
      <c r="C17" s="17">
        <v>100</v>
      </c>
      <c r="D17" s="17">
        <v>1675.8</v>
      </c>
      <c r="E17" s="18">
        <v>12.608057781288794</v>
      </c>
      <c r="F17" s="17">
        <v>11797.5</v>
      </c>
      <c r="G17" s="17">
        <v>100</v>
      </c>
      <c r="H17" s="17">
        <v>207.6</v>
      </c>
      <c r="I17" s="18">
        <v>1.7912147645795042</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F1">
      <selection activeCell="G1" sqref="G1"/>
    </sheetView>
  </sheetViews>
  <sheetFormatPr defaultColWidth="9.00390625" defaultRowHeight="16.5"/>
  <cols>
    <col min="1" max="4" width="10.00390625" style="56" customWidth="1"/>
    <col min="5" max="15" width="12.625" style="56" customWidth="1"/>
    <col min="16" max="16384" width="10.00390625" style="56" customWidth="1"/>
  </cols>
  <sheetData>
    <row r="1" spans="5:15" ht="21.75" customHeight="1">
      <c r="E1" s="168" t="s">
        <v>136</v>
      </c>
      <c r="F1" s="168"/>
      <c r="G1" s="168"/>
      <c r="H1" s="168"/>
      <c r="I1" s="168"/>
      <c r="J1" s="168"/>
      <c r="K1" s="168"/>
      <c r="L1" s="168"/>
      <c r="M1" s="168"/>
      <c r="N1" s="168"/>
      <c r="O1" s="168"/>
    </row>
    <row r="2" spans="5:15" ht="21.75" customHeight="1">
      <c r="E2" s="169" t="s">
        <v>138</v>
      </c>
      <c r="F2" s="169"/>
      <c r="G2" s="169"/>
      <c r="H2" s="169"/>
      <c r="I2" s="169"/>
      <c r="J2" s="169"/>
      <c r="K2" s="169"/>
      <c r="L2" s="169"/>
      <c r="M2" s="169"/>
      <c r="N2" s="169"/>
      <c r="O2" s="169"/>
    </row>
    <row r="3" spans="1:15" ht="22.5" customHeight="1">
      <c r="A3" s="56">
        <v>1</v>
      </c>
      <c r="B3" s="56">
        <v>11347.3</v>
      </c>
      <c r="C3" s="56">
        <v>9085.5</v>
      </c>
      <c r="E3" s="57"/>
      <c r="F3" s="57"/>
      <c r="G3" s="57"/>
      <c r="H3" s="57"/>
      <c r="I3" s="57"/>
      <c r="J3" s="57"/>
      <c r="K3" s="57"/>
      <c r="L3" s="57"/>
      <c r="M3" s="57"/>
      <c r="N3" s="57"/>
      <c r="O3" s="57"/>
    </row>
    <row r="4" spans="1:15" ht="22.5" customHeight="1">
      <c r="A4" s="56">
        <v>2</v>
      </c>
      <c r="B4" s="56">
        <v>8932.8</v>
      </c>
      <c r="C4" s="56">
        <v>6929.1</v>
      </c>
      <c r="E4" s="57"/>
      <c r="F4" s="57"/>
      <c r="G4" s="57"/>
      <c r="H4" s="57"/>
      <c r="I4" s="57"/>
      <c r="J4" s="57"/>
      <c r="K4" s="57"/>
      <c r="L4" s="57"/>
      <c r="M4" s="57"/>
      <c r="N4" s="57"/>
      <c r="O4" s="57"/>
    </row>
    <row r="5" spans="1:15" ht="22.5" customHeight="1">
      <c r="A5" s="56">
        <v>3</v>
      </c>
      <c r="B5" s="56">
        <v>11365.3</v>
      </c>
      <c r="C5" s="56">
        <v>10305</v>
      </c>
      <c r="E5" s="57"/>
      <c r="F5" s="57"/>
      <c r="G5" s="57"/>
      <c r="H5" s="57"/>
      <c r="I5" s="57"/>
      <c r="J5" s="57"/>
      <c r="K5" s="57"/>
      <c r="L5" s="57"/>
      <c r="M5" s="57"/>
      <c r="N5" s="57"/>
      <c r="O5" s="57"/>
    </row>
    <row r="6" spans="1:15" ht="22.5" customHeight="1">
      <c r="A6" s="56">
        <v>4</v>
      </c>
      <c r="B6" s="56">
        <v>11439.5</v>
      </c>
      <c r="C6" s="56">
        <v>9776.6</v>
      </c>
      <c r="E6" s="57"/>
      <c r="F6" s="57"/>
      <c r="G6" s="57"/>
      <c r="H6" s="57"/>
      <c r="I6" s="57"/>
      <c r="J6" s="57"/>
      <c r="K6" s="57"/>
      <c r="L6" s="57"/>
      <c r="M6" s="57"/>
      <c r="N6" s="57"/>
      <c r="O6" s="57"/>
    </row>
    <row r="7" spans="1:15" ht="22.5" customHeight="1">
      <c r="A7" s="56">
        <v>5</v>
      </c>
      <c r="B7" s="56">
        <v>12265.2</v>
      </c>
      <c r="C7" s="56">
        <v>9903.2</v>
      </c>
      <c r="E7" s="57"/>
      <c r="F7" s="57"/>
      <c r="G7" s="57"/>
      <c r="H7" s="57"/>
      <c r="I7" s="57"/>
      <c r="J7" s="57"/>
      <c r="K7" s="57"/>
      <c r="L7" s="57"/>
      <c r="M7" s="57"/>
      <c r="N7" s="57"/>
      <c r="O7" s="57"/>
    </row>
    <row r="8" spans="1:15" ht="22.5" customHeight="1">
      <c r="A8" s="56">
        <v>6</v>
      </c>
      <c r="B8" s="56">
        <v>11589.1</v>
      </c>
      <c r="C8" s="56">
        <v>9430.8</v>
      </c>
      <c r="E8" s="57"/>
      <c r="F8" s="57"/>
      <c r="G8" s="57"/>
      <c r="H8" s="57"/>
      <c r="I8" s="57"/>
      <c r="J8" s="57"/>
      <c r="K8" s="57"/>
      <c r="L8" s="57"/>
      <c r="M8" s="57"/>
      <c r="N8" s="57"/>
      <c r="O8" s="57"/>
    </row>
    <row r="9" spans="1:15" ht="22.5" customHeight="1">
      <c r="A9" s="56">
        <v>7</v>
      </c>
      <c r="B9" s="56">
        <v>13134.5</v>
      </c>
      <c r="C9" s="56">
        <v>10852.9</v>
      </c>
      <c r="E9" s="57"/>
      <c r="F9" s="57"/>
      <c r="G9" s="57"/>
      <c r="H9" s="57"/>
      <c r="I9" s="57"/>
      <c r="J9" s="57"/>
      <c r="K9" s="57"/>
      <c r="L9" s="57"/>
      <c r="M9" s="57"/>
      <c r="N9" s="57"/>
      <c r="O9" s="57"/>
    </row>
    <row r="10" spans="1:15" ht="22.5" customHeight="1">
      <c r="A10" s="56">
        <v>8</v>
      </c>
      <c r="B10" s="56">
        <v>12125.3</v>
      </c>
      <c r="C10" s="56">
        <v>10249.4</v>
      </c>
      <c r="E10" s="57"/>
      <c r="F10" s="57"/>
      <c r="G10" s="57"/>
      <c r="H10" s="57"/>
      <c r="I10" s="57"/>
      <c r="J10" s="57"/>
      <c r="K10" s="57"/>
      <c r="L10" s="57"/>
      <c r="M10" s="57"/>
      <c r="N10" s="57"/>
      <c r="O10" s="57"/>
    </row>
    <row r="11" spans="1:15" ht="22.5" customHeight="1">
      <c r="A11" s="56">
        <v>9</v>
      </c>
      <c r="B11" s="56">
        <v>11321.7</v>
      </c>
      <c r="C11" s="56">
        <v>10607</v>
      </c>
      <c r="E11" s="57"/>
      <c r="F11" s="57"/>
      <c r="G11" s="57"/>
      <c r="H11" s="57"/>
      <c r="I11" s="57"/>
      <c r="J11" s="57"/>
      <c r="K11" s="57"/>
      <c r="L11" s="57"/>
      <c r="M11" s="57"/>
      <c r="N11" s="57"/>
      <c r="O11" s="57"/>
    </row>
    <row r="12" spans="1:15" ht="22.5" customHeight="1">
      <c r="A12" s="56">
        <v>10</v>
      </c>
      <c r="B12" s="56">
        <v>12848.8</v>
      </c>
      <c r="C12" s="56">
        <v>11688</v>
      </c>
      <c r="E12" s="57"/>
      <c r="F12" s="57"/>
      <c r="G12" s="57"/>
      <c r="H12" s="57"/>
      <c r="I12" s="57"/>
      <c r="J12" s="57"/>
      <c r="K12" s="57"/>
      <c r="L12" s="57"/>
      <c r="M12" s="57"/>
      <c r="N12" s="57"/>
      <c r="O12" s="57"/>
    </row>
    <row r="13" spans="1:15" ht="22.5" customHeight="1">
      <c r="A13" s="56">
        <v>11</v>
      </c>
      <c r="B13" s="56">
        <v>12039.7</v>
      </c>
      <c r="C13" s="56">
        <v>10580.3</v>
      </c>
      <c r="E13" s="57"/>
      <c r="F13" s="57"/>
      <c r="G13" s="57"/>
      <c r="H13" s="57"/>
      <c r="I13" s="57"/>
      <c r="J13" s="57"/>
      <c r="K13" s="57"/>
      <c r="L13" s="57"/>
      <c r="M13" s="57"/>
      <c r="N13" s="57"/>
      <c r="O13" s="57"/>
    </row>
    <row r="14" spans="1:15" ht="22.5" customHeight="1">
      <c r="A14" s="56">
        <v>12</v>
      </c>
      <c r="B14" s="56">
        <v>14079.4</v>
      </c>
      <c r="C14" s="56">
        <v>12801.4</v>
      </c>
      <c r="E14" s="57"/>
      <c r="F14" s="57"/>
      <c r="G14" s="57"/>
      <c r="H14" s="57"/>
      <c r="I14" s="57"/>
      <c r="J14" s="57"/>
      <c r="K14" s="57"/>
      <c r="L14" s="57"/>
      <c r="M14" s="57"/>
      <c r="N14" s="57"/>
      <c r="O14" s="57"/>
    </row>
    <row r="15" spans="1:15" ht="22.5" customHeight="1">
      <c r="A15" s="56">
        <v>1</v>
      </c>
      <c r="B15" s="56">
        <v>13291.5</v>
      </c>
      <c r="C15" s="56">
        <v>11589.9</v>
      </c>
      <c r="E15" s="57"/>
      <c r="F15" s="57"/>
      <c r="G15" s="57"/>
      <c r="H15" s="57"/>
      <c r="I15" s="57"/>
      <c r="J15" s="57"/>
      <c r="K15" s="57"/>
      <c r="L15" s="57"/>
      <c r="M15" s="57"/>
      <c r="N15" s="57"/>
      <c r="O15" s="57"/>
    </row>
    <row r="16" spans="1:15" ht="22.5" customHeight="1">
      <c r="A16" s="56">
        <v>2</v>
      </c>
      <c r="B16" s="56">
        <v>10579.9</v>
      </c>
      <c r="C16" s="56">
        <v>9510.2</v>
      </c>
      <c r="E16" s="57"/>
      <c r="F16" s="57"/>
      <c r="G16" s="57"/>
      <c r="H16" s="57"/>
      <c r="I16" s="57"/>
      <c r="J16" s="57"/>
      <c r="K16" s="57"/>
      <c r="L16" s="57"/>
      <c r="M16" s="57"/>
      <c r="N16" s="57"/>
      <c r="O16" s="57"/>
    </row>
    <row r="17" spans="1:15" ht="22.5" customHeight="1">
      <c r="A17" s="56">
        <v>3</v>
      </c>
      <c r="B17" s="56">
        <v>13400.8</v>
      </c>
      <c r="C17" s="56">
        <v>12043.7</v>
      </c>
      <c r="E17" s="57"/>
      <c r="F17" s="57"/>
      <c r="G17" s="57"/>
      <c r="H17" s="57"/>
      <c r="I17" s="57"/>
      <c r="J17" s="57"/>
      <c r="K17" s="57"/>
      <c r="L17" s="57"/>
      <c r="M17" s="57"/>
      <c r="N17" s="57"/>
      <c r="O17" s="57"/>
    </row>
    <row r="18" spans="1:15" ht="22.5" customHeight="1">
      <c r="A18" s="56">
        <v>4</v>
      </c>
      <c r="B18" s="56">
        <v>12680</v>
      </c>
      <c r="C18" s="56">
        <v>11472.8</v>
      </c>
      <c r="E18" s="57"/>
      <c r="F18" s="57"/>
      <c r="G18" s="57"/>
      <c r="H18" s="57"/>
      <c r="I18" s="57"/>
      <c r="J18" s="57"/>
      <c r="K18" s="57"/>
      <c r="L18" s="57"/>
      <c r="M18" s="57"/>
      <c r="N18" s="57"/>
      <c r="O18" s="57"/>
    </row>
    <row r="19" spans="1:15" ht="24" customHeight="1">
      <c r="A19" s="56">
        <v>5</v>
      </c>
      <c r="B19" s="56">
        <v>12570</v>
      </c>
      <c r="C19" s="56">
        <v>11772.6</v>
      </c>
      <c r="E19" s="57"/>
      <c r="F19" s="57"/>
      <c r="G19" s="63" t="s">
        <v>133</v>
      </c>
      <c r="H19" s="57"/>
      <c r="I19" s="57"/>
      <c r="J19" s="88" t="s">
        <v>134</v>
      </c>
      <c r="K19" s="57"/>
      <c r="L19" s="57"/>
      <c r="M19" s="64" t="s">
        <v>135</v>
      </c>
      <c r="N19" s="57"/>
      <c r="O19" s="57"/>
    </row>
    <row r="20" spans="1:15" ht="19.5" customHeight="1">
      <c r="A20" s="56">
        <v>6</v>
      </c>
      <c r="B20" s="56">
        <v>13098.5</v>
      </c>
      <c r="C20" s="56">
        <v>12084.7</v>
      </c>
      <c r="E20" s="57"/>
      <c r="F20" s="57"/>
      <c r="G20" s="89">
        <v>2002</v>
      </c>
      <c r="H20" s="57"/>
      <c r="I20" s="57"/>
      <c r="J20" s="58">
        <v>2003</v>
      </c>
      <c r="K20" s="57"/>
      <c r="L20" s="57"/>
      <c r="M20" s="89">
        <v>2004</v>
      </c>
      <c r="N20" s="57"/>
      <c r="O20" s="57"/>
    </row>
    <row r="21" spans="1:15" ht="30" customHeight="1">
      <c r="A21" s="56">
        <v>7</v>
      </c>
      <c r="B21" s="56">
        <v>13896.4</v>
      </c>
      <c r="C21" s="56">
        <v>11872.2</v>
      </c>
      <c r="E21" s="65" t="str">
        <f>"- 7  -"</f>
        <v>- 7  -</v>
      </c>
      <c r="F21" s="58"/>
      <c r="G21" s="58"/>
      <c r="H21" s="58"/>
      <c r="I21" s="58"/>
      <c r="J21" s="58"/>
      <c r="K21" s="58"/>
      <c r="L21" s="58"/>
      <c r="M21" s="58"/>
      <c r="N21" s="58"/>
      <c r="O21" s="58"/>
    </row>
    <row r="22" spans="1:3" ht="16.5">
      <c r="A22" s="56">
        <v>8</v>
      </c>
      <c r="B22" s="56">
        <v>12817.1</v>
      </c>
      <c r="C22" s="56">
        <v>11082.4</v>
      </c>
    </row>
    <row r="23" spans="1:3" ht="16.5">
      <c r="A23" s="56">
        <v>9</v>
      </c>
      <c r="B23" s="56">
        <v>14000.9</v>
      </c>
      <c r="C23" s="56">
        <v>12351.8</v>
      </c>
    </row>
    <row r="24" spans="1:3" ht="16.5">
      <c r="A24" s="56">
        <v>10</v>
      </c>
      <c r="B24" s="56">
        <v>15101.8</v>
      </c>
      <c r="C24" s="56">
        <v>12950.7</v>
      </c>
    </row>
    <row r="25" spans="1:3" ht="16.5">
      <c r="A25" s="56">
        <v>11</v>
      </c>
      <c r="B25" s="56">
        <v>14052.6</v>
      </c>
      <c r="C25" s="56">
        <v>11860.6</v>
      </c>
    </row>
    <row r="26" spans="1:3" ht="16.5">
      <c r="A26" s="56">
        <v>12</v>
      </c>
      <c r="B26" s="56">
        <v>17658.8</v>
      </c>
      <c r="C26" s="56">
        <v>16734.2</v>
      </c>
    </row>
    <row r="27" spans="1:3" ht="16.5">
      <c r="A27" s="56">
        <v>1</v>
      </c>
      <c r="B27" s="56">
        <v>14967.3</v>
      </c>
      <c r="C27" s="56">
        <v>11797.5</v>
      </c>
    </row>
    <row r="28" ht="16.5">
      <c r="A28" s="56">
        <v>2</v>
      </c>
    </row>
    <row r="29" ht="16.5">
      <c r="A29" s="56">
        <v>3</v>
      </c>
    </row>
    <row r="30" ht="16.5">
      <c r="A30" s="56">
        <v>4</v>
      </c>
    </row>
    <row r="31" ht="16.5">
      <c r="A31" s="56">
        <v>5</v>
      </c>
    </row>
    <row r="32" ht="16.5">
      <c r="A32" s="56">
        <v>6</v>
      </c>
    </row>
    <row r="33" ht="16.5">
      <c r="A33" s="56">
        <v>7</v>
      </c>
    </row>
    <row r="34" ht="16.5">
      <c r="A34" s="56">
        <v>8</v>
      </c>
    </row>
    <row r="35" ht="16.5">
      <c r="A35" s="56">
        <v>9</v>
      </c>
    </row>
    <row r="36" ht="16.5">
      <c r="A36" s="56">
        <v>10</v>
      </c>
    </row>
    <row r="37" ht="16.5">
      <c r="A37" s="56">
        <v>11</v>
      </c>
    </row>
    <row r="38" ht="16.5">
      <c r="A38" s="56">
        <v>12</v>
      </c>
    </row>
  </sheetData>
  <mergeCells count="2">
    <mergeCell ref="E1:O1"/>
    <mergeCell ref="E2:O2"/>
  </mergeCells>
  <printOptions horizontalCentered="1" verticalCentered="1"/>
  <pageMargins left="0" right="0" top="0" bottom="0" header="0" footer="0"/>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G1" sqref="G1"/>
    </sheetView>
  </sheetViews>
  <sheetFormatPr defaultColWidth="9.00390625" defaultRowHeight="27.75" customHeight="1"/>
  <cols>
    <col min="1" max="1" width="5.00390625" style="59" customWidth="1"/>
    <col min="2" max="5" width="14.00390625" style="60" customWidth="1"/>
    <col min="6" max="6" width="7.375" style="59" customWidth="1"/>
    <col min="7" max="17" width="12.375" style="59" customWidth="1"/>
    <col min="18" max="16384" width="10.00390625" style="59" customWidth="1"/>
  </cols>
  <sheetData>
    <row r="1" spans="6:17" ht="23.25" customHeight="1">
      <c r="F1" s="90"/>
      <c r="G1" s="91" t="s">
        <v>60</v>
      </c>
      <c r="H1" s="92"/>
      <c r="I1" s="93"/>
      <c r="J1" s="93"/>
      <c r="K1" s="93"/>
      <c r="L1" s="93"/>
      <c r="M1" s="93"/>
      <c r="N1" s="93"/>
      <c r="O1" s="93"/>
      <c r="P1" s="93"/>
      <c r="Q1" s="93"/>
    </row>
    <row r="2" spans="2:17" ht="24.75" customHeight="1">
      <c r="B2" s="66" t="s">
        <v>137</v>
      </c>
      <c r="C2" s="94">
        <v>93</v>
      </c>
      <c r="D2" s="66" t="s">
        <v>137</v>
      </c>
      <c r="E2" s="94">
        <v>93</v>
      </c>
      <c r="F2" s="90"/>
      <c r="G2" s="95" t="s">
        <v>61</v>
      </c>
      <c r="H2" s="93"/>
      <c r="I2" s="93"/>
      <c r="J2" s="93"/>
      <c r="K2" s="93"/>
      <c r="L2" s="93"/>
      <c r="M2" s="93"/>
      <c r="N2" s="93"/>
      <c r="O2" s="93"/>
      <c r="P2" s="93"/>
      <c r="Q2" s="93"/>
    </row>
    <row r="3" spans="1:17" ht="27.75" customHeight="1">
      <c r="A3" s="61">
        <v>1</v>
      </c>
      <c r="B3" s="60">
        <v>13291.5</v>
      </c>
      <c r="C3" s="60">
        <v>14967.3</v>
      </c>
      <c r="D3" s="60">
        <v>11589.9</v>
      </c>
      <c r="E3" s="60">
        <v>11797.5</v>
      </c>
      <c r="F3" s="90"/>
      <c r="G3" s="90"/>
      <c r="H3" s="90"/>
      <c r="I3" s="90"/>
      <c r="J3" s="90"/>
      <c r="K3" s="90"/>
      <c r="L3" s="90"/>
      <c r="M3" s="90"/>
      <c r="N3" s="90"/>
      <c r="O3" s="90"/>
      <c r="P3" s="90"/>
      <c r="Q3" s="90"/>
    </row>
    <row r="4" spans="1:17" ht="23.25" customHeight="1">
      <c r="A4" s="61">
        <v>2</v>
      </c>
      <c r="B4" s="60">
        <v>23871.4</v>
      </c>
      <c r="D4" s="60">
        <v>21100.1</v>
      </c>
      <c r="F4" s="90"/>
      <c r="G4" s="90"/>
      <c r="H4" s="90"/>
      <c r="I4" s="96" t="s">
        <v>62</v>
      </c>
      <c r="J4" s="90"/>
      <c r="K4" s="90"/>
      <c r="L4" s="90"/>
      <c r="M4" s="90"/>
      <c r="N4" s="90"/>
      <c r="O4" s="96" t="s">
        <v>63</v>
      </c>
      <c r="P4" s="90"/>
      <c r="Q4" s="90"/>
    </row>
    <row r="5" spans="1:17" ht="27.75" customHeight="1">
      <c r="A5" s="61">
        <v>3</v>
      </c>
      <c r="B5" s="60">
        <v>37272.2</v>
      </c>
      <c r="D5" s="60">
        <v>33143.8</v>
      </c>
      <c r="F5" s="90"/>
      <c r="G5" s="90"/>
      <c r="H5" s="90"/>
      <c r="I5" s="90"/>
      <c r="J5" s="90"/>
      <c r="K5" s="90"/>
      <c r="L5" s="90"/>
      <c r="M5" s="90"/>
      <c r="N5" s="90"/>
      <c r="O5" s="90"/>
      <c r="P5" s="90"/>
      <c r="Q5" s="90"/>
    </row>
    <row r="6" spans="1:17" ht="27.75" customHeight="1">
      <c r="A6" s="61">
        <v>4</v>
      </c>
      <c r="B6" s="60">
        <v>49952.2</v>
      </c>
      <c r="D6" s="60">
        <v>44616.6</v>
      </c>
      <c r="F6" s="90"/>
      <c r="G6" s="90"/>
      <c r="H6" s="90"/>
      <c r="I6" s="90"/>
      <c r="J6" s="90"/>
      <c r="K6" s="90"/>
      <c r="L6" s="90"/>
      <c r="M6" s="90"/>
      <c r="N6" s="90"/>
      <c r="O6" s="90"/>
      <c r="P6" s="90"/>
      <c r="Q6" s="90"/>
    </row>
    <row r="7" spans="1:17" ht="27.75" customHeight="1">
      <c r="A7" s="61">
        <v>5</v>
      </c>
      <c r="B7" s="60">
        <v>62522.2</v>
      </c>
      <c r="D7" s="60">
        <v>56389.2</v>
      </c>
      <c r="F7" s="90"/>
      <c r="G7" s="90"/>
      <c r="H7" s="90"/>
      <c r="I7" s="90"/>
      <c r="J7" s="90"/>
      <c r="K7" s="90"/>
      <c r="L7" s="90"/>
      <c r="M7" s="90"/>
      <c r="N7" s="90"/>
      <c r="O7" s="90"/>
      <c r="P7" s="90"/>
      <c r="Q7" s="90"/>
    </row>
    <row r="8" spans="1:17" ht="27.75" customHeight="1">
      <c r="A8" s="61">
        <v>6</v>
      </c>
      <c r="B8" s="60">
        <v>75620.7</v>
      </c>
      <c r="D8" s="60">
        <v>68473.9</v>
      </c>
      <c r="F8" s="90"/>
      <c r="G8" s="90"/>
      <c r="H8" s="90"/>
      <c r="I8" s="90"/>
      <c r="J8" s="90"/>
      <c r="K8" s="90"/>
      <c r="L8" s="90"/>
      <c r="M8" s="90"/>
      <c r="N8" s="90"/>
      <c r="O8" s="90"/>
      <c r="P8" s="90"/>
      <c r="Q8" s="90"/>
    </row>
    <row r="9" spans="1:17" ht="27.75" customHeight="1">
      <c r="A9" s="61">
        <v>7</v>
      </c>
      <c r="B9" s="60">
        <v>89517.1</v>
      </c>
      <c r="D9" s="60">
        <v>80346.1</v>
      </c>
      <c r="F9" s="90"/>
      <c r="G9" s="90"/>
      <c r="H9" s="90"/>
      <c r="I9" s="90"/>
      <c r="J9" s="90"/>
      <c r="K9" s="90"/>
      <c r="L9" s="90"/>
      <c r="M9" s="90"/>
      <c r="N9" s="90"/>
      <c r="O9" s="90"/>
      <c r="P9" s="90"/>
      <c r="Q9" s="90"/>
    </row>
    <row r="10" spans="1:17" ht="27.75" customHeight="1">
      <c r="A10" s="61">
        <v>8</v>
      </c>
      <c r="B10" s="60">
        <v>102334.2</v>
      </c>
      <c r="D10" s="60">
        <v>91428.5</v>
      </c>
      <c r="F10" s="90"/>
      <c r="G10" s="90"/>
      <c r="H10" s="90"/>
      <c r="I10" s="90"/>
      <c r="J10" s="90"/>
      <c r="K10" s="90"/>
      <c r="L10" s="90"/>
      <c r="M10" s="90"/>
      <c r="N10" s="90"/>
      <c r="O10" s="90"/>
      <c r="P10" s="90"/>
      <c r="Q10" s="90"/>
    </row>
    <row r="11" spans="1:17" ht="27.75" customHeight="1">
      <c r="A11" s="61">
        <v>9</v>
      </c>
      <c r="B11" s="60">
        <v>116335.1</v>
      </c>
      <c r="D11" s="60">
        <v>103780.3</v>
      </c>
      <c r="F11" s="90"/>
      <c r="G11" s="90"/>
      <c r="H11" s="90"/>
      <c r="I11" s="90"/>
      <c r="J11" s="90"/>
      <c r="K11" s="90"/>
      <c r="L11" s="90"/>
      <c r="M11" s="90"/>
      <c r="N11" s="90"/>
      <c r="O11" s="90"/>
      <c r="P11" s="90"/>
      <c r="Q11" s="90"/>
    </row>
    <row r="12" spans="1:17" ht="27.75" customHeight="1">
      <c r="A12" s="61">
        <v>10</v>
      </c>
      <c r="B12" s="60">
        <v>131436.9</v>
      </c>
      <c r="D12" s="60">
        <v>116731</v>
      </c>
      <c r="F12" s="90"/>
      <c r="G12" s="90"/>
      <c r="H12" s="90"/>
      <c r="I12" s="90"/>
      <c r="J12" s="90"/>
      <c r="K12" s="90"/>
      <c r="L12" s="90"/>
      <c r="M12" s="90"/>
      <c r="N12" s="90"/>
      <c r="O12" s="90"/>
      <c r="P12" s="90"/>
      <c r="Q12" s="90"/>
    </row>
    <row r="13" spans="1:17" ht="27.75" customHeight="1">
      <c r="A13" s="61">
        <v>11</v>
      </c>
      <c r="B13" s="60">
        <v>145489.5</v>
      </c>
      <c r="D13" s="60">
        <v>128591.6</v>
      </c>
      <c r="F13" s="90"/>
      <c r="G13" s="90"/>
      <c r="H13" s="90"/>
      <c r="I13" s="90"/>
      <c r="J13" s="90"/>
      <c r="K13" s="90"/>
      <c r="L13" s="90"/>
      <c r="M13" s="90"/>
      <c r="N13" s="90"/>
      <c r="O13" s="90"/>
      <c r="P13" s="90"/>
      <c r="Q13" s="90"/>
    </row>
    <row r="14" spans="1:17" ht="27.75" customHeight="1">
      <c r="A14" s="61">
        <v>12</v>
      </c>
      <c r="B14" s="60">
        <v>163148.3</v>
      </c>
      <c r="D14" s="60">
        <v>145325.8</v>
      </c>
      <c r="F14" s="90"/>
      <c r="G14" s="90"/>
      <c r="H14" s="90"/>
      <c r="I14" s="90"/>
      <c r="J14" s="90"/>
      <c r="K14" s="90"/>
      <c r="L14" s="90"/>
      <c r="M14" s="90"/>
      <c r="N14" s="90"/>
      <c r="O14" s="90"/>
      <c r="P14" s="90"/>
      <c r="Q14" s="90"/>
    </row>
    <row r="15" spans="6:17" ht="34.5" customHeight="1">
      <c r="F15" s="90"/>
      <c r="G15" s="90"/>
      <c r="H15" s="90"/>
      <c r="I15" s="90"/>
      <c r="J15" s="90"/>
      <c r="K15" s="90"/>
      <c r="L15" s="90"/>
      <c r="M15" s="90"/>
      <c r="N15" s="90"/>
      <c r="O15" s="90"/>
      <c r="P15" s="90"/>
      <c r="Q15" s="90"/>
    </row>
    <row r="16" spans="6:17" ht="32.25" customHeight="1">
      <c r="F16" s="90"/>
      <c r="G16" s="90"/>
      <c r="H16" s="90"/>
      <c r="I16" s="90"/>
      <c r="J16" s="90"/>
      <c r="K16" s="90"/>
      <c r="L16" s="97"/>
      <c r="M16" s="90"/>
      <c r="N16" s="90"/>
      <c r="O16" s="90"/>
      <c r="P16" s="90"/>
      <c r="Q16" s="90"/>
    </row>
    <row r="17" spans="6:17" ht="27.75" customHeight="1">
      <c r="F17" s="90"/>
      <c r="G17" s="90"/>
      <c r="H17" s="90"/>
      <c r="I17" s="90"/>
      <c r="J17" s="90"/>
      <c r="K17" s="90"/>
      <c r="L17" s="98" t="str">
        <f>"-  8  -"</f>
        <v>-  8  -</v>
      </c>
      <c r="M17" s="99"/>
      <c r="N17" s="90"/>
      <c r="O17" s="90"/>
      <c r="P17" s="90"/>
      <c r="Q17" s="90"/>
    </row>
    <row r="18" ht="27.75" customHeight="1">
      <c r="M18" s="62"/>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93年1月</dc:title>
  <dc:subject>93年1月</dc:subject>
  <dc:creator>ginger</dc:creator>
  <cp:keywords/>
  <dc:description/>
  <cp:lastModifiedBy>Administrator</cp:lastModifiedBy>
  <cp:lastPrinted>2004-02-06T08:20:30Z</cp:lastPrinted>
  <dcterms:created xsi:type="dcterms:W3CDTF">2000-02-17T03:25:54Z</dcterms:created>
  <dcterms:modified xsi:type="dcterms:W3CDTF">2008-10-29T03:30:26Z</dcterms:modified>
  <cp:category>IZ0</cp:category>
  <cp:version/>
  <cp:contentType/>
  <cp:contentStatus/>
</cp:coreProperties>
</file>