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 sheetId="8" r:id="rId8"/>
  </sheets>
  <definedNames>
    <definedName name="_xlnm.Print_Area" localSheetId="0">'概況'!$A$1:$N$24</definedName>
    <definedName name="_xlnm.Print_Area" localSheetId="6">'圖一'!$E$1:$O$21</definedName>
    <definedName name="_xlnm.Print_Area" localSheetId="7">'圖二 '!$G$1:$Q$17</definedName>
  </definedNames>
  <calcPr fullCalcOnLoad="1"/>
</workbook>
</file>

<file path=xl/sharedStrings.xml><?xml version="1.0" encoding="utf-8"?>
<sst xmlns="http://schemas.openxmlformats.org/spreadsheetml/2006/main" count="331" uniqueCount="175">
  <si>
    <t>出口外匯收入</t>
  </si>
  <si>
    <t>進口外匯支出</t>
  </si>
  <si>
    <t>出進口外匯</t>
  </si>
  <si>
    <t>差額</t>
  </si>
  <si>
    <t>項目</t>
  </si>
  <si>
    <t>月 份</t>
  </si>
  <si>
    <t>金 額</t>
  </si>
  <si>
    <t>與上年同期增減比較</t>
  </si>
  <si>
    <t>單位:百萬美元</t>
  </si>
  <si>
    <t>結售新台幣</t>
  </si>
  <si>
    <t>未立即結售新台幣</t>
  </si>
  <si>
    <t>以新台幣結購</t>
  </si>
  <si>
    <t>未以新台幣結購</t>
  </si>
  <si>
    <t>出 進 口 外 匯 付 款 方 式 統 計（累 月）</t>
  </si>
  <si>
    <t>出口外匯收入進口外匯支出金額比較</t>
  </si>
  <si>
    <t>Foreign Exchange Import Payments</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</si>
  <si>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</si>
  <si>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</si>
  <si>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</si>
  <si>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</si>
  <si>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</si>
  <si>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</si>
  <si>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</si>
  <si>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</si>
  <si>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</si>
  <si>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</si>
  <si>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</si>
  <si>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</si>
  <si>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</si>
  <si>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</si>
  <si>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</si>
  <si>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</si>
  <si>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</si>
  <si>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</si>
  <si>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</si>
  <si>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</si>
  <si>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</si>
  <si>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表  一 </t>
  </si>
  <si>
    <t>出 口 外 匯 收 入 統 計</t>
  </si>
  <si>
    <t xml:space="preserve">表  二 </t>
  </si>
  <si>
    <t>項 目</t>
  </si>
  <si>
    <t>出 口 外 匯 收 入</t>
  </si>
  <si>
    <t>合計 Total</t>
  </si>
  <si>
    <t>　　　   或匯出匯款等。惟其自外匯存款提出結售為新台幣時，並未重複列計於本表「結售新台幣」一欄內。</t>
  </si>
  <si>
    <t>進 口 外 匯 支 出 統 計</t>
  </si>
  <si>
    <t xml:space="preserve">表  三 </t>
  </si>
  <si>
    <t>進 口 外 匯 支 出</t>
  </si>
  <si>
    <t>未以新台幣結購 *</t>
  </si>
  <si>
    <t>出 進 口 外 匯 付 款 方 式 統 計（當 月）</t>
  </si>
  <si>
    <t>表  四</t>
  </si>
  <si>
    <t>Foreign Exchange Import Payments</t>
  </si>
  <si>
    <t>付款方式</t>
  </si>
  <si>
    <t>即期信用狀       Sight L/C</t>
  </si>
  <si>
    <t>遠期信用狀               Usance L/C</t>
  </si>
  <si>
    <t>託　　　收 Collection</t>
  </si>
  <si>
    <t>匯　　　款 Remittance</t>
  </si>
  <si>
    <t>合　　　計               Total</t>
  </si>
  <si>
    <t>表  五</t>
  </si>
  <si>
    <t>即期信用狀               Sight L/C</t>
  </si>
  <si>
    <t>91</t>
  </si>
  <si>
    <t xml:space="preserve">       單位:百萬美元</t>
  </si>
  <si>
    <t xml:space="preserve">               單位:百萬美元</t>
  </si>
  <si>
    <t xml:space="preserve">                                       單位:百萬美元</t>
  </si>
  <si>
    <t>Comparison of Foreign Exchange Export Proceeds and Import Payments</t>
  </si>
  <si>
    <t>Table  1</t>
  </si>
  <si>
    <t xml:space="preserve"> Unit: US$ Million</t>
  </si>
  <si>
    <t>Comparison with the Same Period Last Year</t>
  </si>
  <si>
    <t>FX Export Proceeds</t>
  </si>
  <si>
    <t>FX Import Payments</t>
  </si>
  <si>
    <t>Amount</t>
  </si>
  <si>
    <t>%</t>
  </si>
  <si>
    <t>Balances</t>
  </si>
  <si>
    <t>(3)-(4)</t>
  </si>
  <si>
    <t>FX Import</t>
  </si>
  <si>
    <t>Payments</t>
  </si>
  <si>
    <t>(4)</t>
  </si>
  <si>
    <t>FX Export</t>
  </si>
  <si>
    <t>Proceeds</t>
  </si>
  <si>
    <t>(3)</t>
  </si>
  <si>
    <t>(1)-(2)</t>
  </si>
  <si>
    <t>(2)</t>
  </si>
  <si>
    <t>(1)</t>
  </si>
  <si>
    <t>Item</t>
  </si>
  <si>
    <t>Month</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</si>
  <si>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</si>
  <si>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</si>
  <si>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</si>
  <si>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</si>
  <si>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</si>
  <si>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</si>
  <si>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</si>
  <si>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9</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</si>
  <si>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</si>
  <si>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t>Note：r   Revised</t>
  </si>
  <si>
    <t>附註：r 表示修正數字</t>
  </si>
  <si>
    <t xml:space="preserve">Composition of Foreign Exchange Export Proceeds </t>
  </si>
  <si>
    <t>Table  2</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</si>
  <si>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</si>
  <si>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</si>
  <si>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</si>
  <si>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</si>
  <si>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</si>
  <si>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</si>
  <si>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</si>
  <si>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</si>
  <si>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10 </t>
    </r>
    <r>
      <rPr>
        <b/>
        <sz val="11"/>
        <rFont val="新細明體"/>
        <family val="1"/>
      </rPr>
      <t>月</t>
    </r>
    <r>
      <rPr>
        <b/>
        <sz val="11"/>
        <rFont val="Times New Roman"/>
        <family val="1"/>
      </rPr>
      <t xml:space="preserve"> Oct.</t>
    </r>
  </si>
  <si>
    <t>附註：* 係指出口商逕以出口所得外匯償還外幣借款或存入國內之外匯存款等，其外匯存款嗣後可能結售為新台幣或支付進口貨款</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</si>
  <si>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</si>
  <si>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</si>
  <si>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r>
      <t>Note</t>
    </r>
    <r>
      <rPr>
        <b/>
        <sz val="11"/>
        <rFont val="新細明體"/>
        <family val="1"/>
      </rPr>
      <t>：</t>
    </r>
    <r>
      <rPr>
        <b/>
        <sz val="11"/>
        <rFont val="Times New Roman"/>
        <family val="1"/>
      </rPr>
      <t>* The export proceeds may be used to repay foreign currency loans or placed in the foreign currency deposits of domestic banks, etc..</t>
    </r>
  </si>
  <si>
    <t>Foreign Exchange Export Proceeds</t>
  </si>
  <si>
    <t>(1)=(2)+(3)</t>
  </si>
  <si>
    <t>Sold for</t>
  </si>
  <si>
    <t>N.T. Dollars</t>
  </si>
  <si>
    <t xml:space="preserve">                     (3)             *      </t>
  </si>
  <si>
    <t>Retained</t>
  </si>
  <si>
    <t>with Exporters</t>
  </si>
  <si>
    <t xml:space="preserve">           Unit: US$ Million</t>
  </si>
  <si>
    <t>Composition of Foreign Exchange Import Payments</t>
  </si>
  <si>
    <t>Table  3</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</si>
  <si>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</si>
  <si>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</si>
  <si>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</si>
  <si>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</si>
  <si>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</si>
  <si>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</si>
  <si>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</si>
  <si>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</si>
  <si>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</si>
  <si>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10 </t>
    </r>
    <r>
      <rPr>
        <b/>
        <sz val="11"/>
        <rFont val="新細明體"/>
        <family val="1"/>
      </rPr>
      <t>月</t>
    </r>
    <r>
      <rPr>
        <b/>
        <sz val="11"/>
        <rFont val="Times New Roman"/>
        <family val="1"/>
      </rPr>
      <t xml:space="preserve"> Oct.</t>
    </r>
  </si>
  <si>
    <r>
      <t>合計</t>
    </r>
    <r>
      <rPr>
        <b/>
        <sz val="10"/>
        <rFont val="Times New Roman"/>
        <family val="1"/>
      </rPr>
      <t xml:space="preserve"> Total</t>
    </r>
  </si>
  <si>
    <t>Purchased with</t>
  </si>
  <si>
    <t>Non-Purchased</t>
  </si>
  <si>
    <t>from Banks</t>
  </si>
  <si>
    <r>
      <t>Note</t>
    </r>
    <r>
      <rPr>
        <b/>
        <sz val="11"/>
        <rFont val="新細明體"/>
        <family val="1"/>
      </rPr>
      <t>：</t>
    </r>
    <r>
      <rPr>
        <b/>
        <sz val="11"/>
        <rFont val="Times New Roman"/>
        <family val="1"/>
      </rPr>
      <t>* The importers withdraw their foreign currency deposits from banks for import payments, etc.</t>
    </r>
  </si>
  <si>
    <t>附註：* 係指進口商逕以其外匯存款等匯出支付貨款者。</t>
  </si>
  <si>
    <t>Foreign Exchange Export Proceeds and Import Payments by Type of  Payment (Current Month)</t>
  </si>
  <si>
    <t>Table  4</t>
  </si>
  <si>
    <t>Comparison with</t>
  </si>
  <si>
    <t>Type   of</t>
  </si>
  <si>
    <t>Payment</t>
  </si>
  <si>
    <t>Foreign Exchange Import Payments</t>
  </si>
  <si>
    <t xml:space="preserve">                   Unit: US$ Million</t>
  </si>
  <si>
    <t>Foreign Exchange Export Proceeds and Import Payments by Type of Payment (Jan. To Date)</t>
  </si>
  <si>
    <t>Table  5</t>
  </si>
  <si>
    <t>[圖  一]  我 國 近 年 出 進 口 外 匯 收 支 之 變 動 趨 勢 (90年-92年)</t>
  </si>
  <si>
    <t>CHART 1  COMPARISON OF FOREIGN EXCHANGE EXPORT PROCEEDS AND IMPORT PAYMENTS (2001-2003)</t>
  </si>
  <si>
    <t>九十年</t>
  </si>
  <si>
    <t xml:space="preserve">     九十一年</t>
  </si>
  <si>
    <t xml:space="preserve">  九十二年</t>
  </si>
  <si>
    <r>
      <t>本</t>
    </r>
    <r>
      <rPr>
        <b/>
        <sz val="11"/>
        <rFont val="Times New Roman"/>
        <family val="1"/>
      </rPr>
      <t xml:space="preserve">        (</t>
    </r>
    <r>
      <rPr>
        <b/>
        <sz val="11"/>
        <color indexed="10"/>
        <rFont val="Times New Roman"/>
        <family val="1"/>
      </rPr>
      <t>92</t>
    </r>
    <r>
      <rPr>
        <b/>
        <sz val="11"/>
        <rFont val="Times New Roman"/>
        <family val="1"/>
      </rPr>
      <t xml:space="preserve">)        </t>
    </r>
    <r>
      <rPr>
        <b/>
        <sz val="11"/>
        <rFont val="新細明體"/>
        <family val="1"/>
      </rPr>
      <t>年</t>
    </r>
  </si>
  <si>
    <r>
      <t>上</t>
    </r>
    <r>
      <rPr>
        <b/>
        <sz val="11"/>
        <rFont val="Times New Roman"/>
        <family val="1"/>
      </rPr>
      <t xml:space="preserve">        (</t>
    </r>
    <r>
      <rPr>
        <b/>
        <sz val="11"/>
        <color indexed="10"/>
        <rFont val="Times New Roman"/>
        <family val="1"/>
      </rPr>
      <t>91</t>
    </r>
    <r>
      <rPr>
        <b/>
        <sz val="11"/>
        <rFont val="Times New Roman"/>
        <family val="1"/>
      </rPr>
      <t xml:space="preserve">)        </t>
    </r>
    <r>
      <rPr>
        <b/>
        <sz val="11"/>
        <rFont val="新細明體"/>
        <family val="1"/>
      </rPr>
      <t>年</t>
    </r>
  </si>
  <si>
    <r>
      <t>1-10</t>
    </r>
    <r>
      <rPr>
        <b/>
        <sz val="10"/>
        <rFont val="新細明體"/>
        <family val="1"/>
      </rPr>
      <t>月</t>
    </r>
    <r>
      <rPr>
        <b/>
        <sz val="10"/>
        <rFont val="Times New Roman"/>
        <family val="1"/>
      </rPr>
      <t xml:space="preserve">              Jan.-Oct.</t>
    </r>
  </si>
  <si>
    <r>
      <t xml:space="preserve"> </t>
    </r>
    <r>
      <rPr>
        <b/>
        <sz val="9"/>
        <color indexed="10"/>
        <rFont val="Times New Roman"/>
        <family val="1"/>
      </rPr>
      <t>92</t>
    </r>
    <r>
      <rPr>
        <b/>
        <sz val="9"/>
        <rFont val="新細明體"/>
        <family val="1"/>
      </rPr>
      <t>年</t>
    </r>
    <r>
      <rPr>
        <b/>
        <sz val="9"/>
        <rFont val="Times New Roman"/>
        <family val="1"/>
      </rPr>
      <t xml:space="preserve"> 1 -10</t>
    </r>
    <r>
      <rPr>
        <b/>
        <sz val="9"/>
        <rFont val="新細明體"/>
        <family val="1"/>
      </rPr>
      <t xml:space="preserve">月
</t>
    </r>
    <r>
      <rPr>
        <b/>
        <sz val="9"/>
        <rFont val="Times New Roman"/>
        <family val="1"/>
      </rPr>
      <t xml:space="preserve">Jan.-Oct. </t>
    </r>
    <r>
      <rPr>
        <b/>
        <sz val="9"/>
        <color indexed="10"/>
        <rFont val="Times New Roman"/>
        <family val="1"/>
      </rPr>
      <t>2003</t>
    </r>
  </si>
  <si>
    <r>
      <t xml:space="preserve">       3 </t>
    </r>
    <r>
      <rPr>
        <b/>
        <sz val="11"/>
        <rFont val="新細明體"/>
        <family val="1"/>
      </rPr>
      <t>月</t>
    </r>
    <r>
      <rPr>
        <b/>
        <sz val="11"/>
        <rFont val="Times New Roman"/>
        <family val="1"/>
      </rPr>
      <t xml:space="preserve"> Mar.</t>
    </r>
  </si>
  <si>
    <r>
      <t xml:space="preserve"> 92</t>
    </r>
    <r>
      <rPr>
        <b/>
        <sz val="9"/>
        <rFont val="新細明體"/>
        <family val="1"/>
      </rPr>
      <t>年</t>
    </r>
    <r>
      <rPr>
        <b/>
        <sz val="9"/>
        <rFont val="Times New Roman"/>
        <family val="1"/>
      </rPr>
      <t xml:space="preserve"> 1 -10</t>
    </r>
    <r>
      <rPr>
        <b/>
        <sz val="9"/>
        <rFont val="新細明體"/>
        <family val="1"/>
      </rPr>
      <t xml:space="preserve">月
</t>
    </r>
    <r>
      <rPr>
        <b/>
        <sz val="9"/>
        <rFont val="Times New Roman"/>
        <family val="1"/>
      </rPr>
      <t xml:space="preserve">Jan.-Oct. </t>
    </r>
    <r>
      <rPr>
        <b/>
        <sz val="9"/>
        <color indexed="10"/>
        <rFont val="Times New Roman"/>
        <family val="1"/>
      </rPr>
      <t>2003</t>
    </r>
  </si>
  <si>
    <r>
      <t>92</t>
    </r>
    <r>
      <rPr>
        <b/>
        <sz val="12"/>
        <rFont val="新細明體"/>
        <family val="1"/>
      </rPr>
      <t>年</t>
    </r>
    <r>
      <rPr>
        <b/>
        <sz val="12"/>
        <rFont val="Times New Roman"/>
        <family val="1"/>
      </rPr>
      <t xml:space="preserve">      10</t>
    </r>
    <r>
      <rPr>
        <b/>
        <sz val="12"/>
        <rFont val="新細明體"/>
        <family val="1"/>
      </rPr>
      <t>月</t>
    </r>
  </si>
  <si>
    <r>
      <t xml:space="preserve">Oct.        </t>
    </r>
    <r>
      <rPr>
        <b/>
        <sz val="12"/>
        <color indexed="10"/>
        <rFont val="Times New Roman"/>
        <family val="1"/>
      </rPr>
      <t xml:space="preserve"> 2003</t>
    </r>
  </si>
  <si>
    <r>
      <t xml:space="preserve">Oct.   </t>
    </r>
    <r>
      <rPr>
        <b/>
        <sz val="12"/>
        <color indexed="10"/>
        <rFont val="Times New Roman"/>
        <family val="1"/>
      </rPr>
      <t>2002</t>
    </r>
  </si>
  <si>
    <r>
      <t xml:space="preserve">Oct.           </t>
    </r>
    <r>
      <rPr>
        <b/>
        <sz val="12"/>
        <color indexed="10"/>
        <rFont val="Times New Roman"/>
        <family val="1"/>
      </rPr>
      <t>2003</t>
    </r>
  </si>
  <si>
    <r>
      <t>Oct.</t>
    </r>
    <r>
      <rPr>
        <b/>
        <sz val="12"/>
        <color indexed="10"/>
        <rFont val="Times New Roman"/>
        <family val="1"/>
      </rPr>
      <t xml:space="preserve">   2002</t>
    </r>
  </si>
  <si>
    <r>
      <t>92</t>
    </r>
    <r>
      <rPr>
        <b/>
        <sz val="12"/>
        <rFont val="新細明體"/>
        <family val="1"/>
      </rPr>
      <t>年</t>
    </r>
    <r>
      <rPr>
        <b/>
        <sz val="12"/>
        <rFont val="Times New Roman"/>
        <family val="1"/>
      </rPr>
      <t xml:space="preserve">              1-10</t>
    </r>
    <r>
      <rPr>
        <b/>
        <sz val="12"/>
        <rFont val="新細明體"/>
        <family val="1"/>
      </rPr>
      <t>月</t>
    </r>
  </si>
  <si>
    <r>
      <t xml:space="preserve">Jan.-Oct.     </t>
    </r>
    <r>
      <rPr>
        <b/>
        <sz val="12"/>
        <color indexed="10"/>
        <rFont val="Times New Roman"/>
        <family val="1"/>
      </rPr>
      <t>2003</t>
    </r>
  </si>
  <si>
    <r>
      <t xml:space="preserve">Jan.-Oct.    </t>
    </r>
    <r>
      <rPr>
        <b/>
        <sz val="12"/>
        <color indexed="10"/>
        <rFont val="Times New Roman"/>
        <family val="1"/>
      </rPr>
      <t>2002</t>
    </r>
  </si>
  <si>
    <r>
      <t xml:space="preserve">Jan.-Oct.    </t>
    </r>
    <r>
      <rPr>
        <b/>
        <sz val="12"/>
        <color indexed="10"/>
        <rFont val="Times New Roman"/>
        <family val="1"/>
      </rPr>
      <t>2003</t>
    </r>
  </si>
  <si>
    <r>
      <t xml:space="preserve">Jan.-Oct.      </t>
    </r>
    <r>
      <rPr>
        <b/>
        <sz val="12"/>
        <color indexed="10"/>
        <rFont val="Times New Roman"/>
        <family val="1"/>
      </rPr>
      <t>2002</t>
    </r>
  </si>
  <si>
    <r>
      <t xml:space="preserve">    5 </t>
    </r>
    <r>
      <rPr>
        <b/>
        <sz val="11"/>
        <rFont val="新細明體"/>
        <family val="1"/>
      </rPr>
      <t>月</t>
    </r>
    <r>
      <rPr>
        <b/>
        <sz val="11"/>
        <rFont val="Times New Roman"/>
        <family val="1"/>
      </rPr>
      <t xml:space="preserve"> May </t>
    </r>
  </si>
  <si>
    <r>
      <t>九十</t>
    </r>
    <r>
      <rPr>
        <b/>
        <sz val="18"/>
        <color indexed="10"/>
        <rFont val="新細明體"/>
        <family val="1"/>
      </rPr>
      <t>二</t>
    </r>
    <r>
      <rPr>
        <b/>
        <sz val="18"/>
        <color indexed="8"/>
        <rFont val="新細明體"/>
        <family val="1"/>
      </rPr>
      <t>年十月份出進口外匯收支概況</t>
    </r>
  </si>
  <si>
    <r>
      <t>出口外匯收入計</t>
    </r>
    <r>
      <rPr>
        <b/>
        <sz val="12"/>
        <color indexed="8"/>
        <rFont val="Times New Roman"/>
        <family val="1"/>
      </rPr>
      <t>15,103.7</t>
    </r>
    <r>
      <rPr>
        <b/>
        <sz val="12"/>
        <color indexed="8"/>
        <rFont val="新細明體"/>
        <family val="1"/>
      </rPr>
      <t>百萬美元，較上年同期增加</t>
    </r>
    <r>
      <rPr>
        <b/>
        <sz val="12"/>
        <color indexed="8"/>
        <rFont val="Times New Roman"/>
        <family val="1"/>
      </rPr>
      <t>2,254.9</t>
    </r>
    <r>
      <rPr>
        <b/>
        <sz val="12"/>
        <color indexed="8"/>
        <rFont val="新細明體"/>
        <family val="1"/>
      </rPr>
      <t>百萬美元或</t>
    </r>
    <r>
      <rPr>
        <b/>
        <sz val="12"/>
        <color indexed="8"/>
        <rFont val="Times New Roman"/>
        <family val="1"/>
      </rPr>
      <t>17.5%</t>
    </r>
    <r>
      <rPr>
        <b/>
        <sz val="12"/>
        <color indexed="8"/>
        <rFont val="新細明體"/>
        <family val="1"/>
      </rPr>
      <t>（詳表一）。</t>
    </r>
  </si>
  <si>
    <r>
      <t>進口外匯支出計</t>
    </r>
    <r>
      <rPr>
        <b/>
        <sz val="12"/>
        <color indexed="8"/>
        <rFont val="Times New Roman"/>
        <family val="1"/>
      </rPr>
      <t>13,446.6</t>
    </r>
    <r>
      <rPr>
        <b/>
        <sz val="12"/>
        <color indexed="8"/>
        <rFont val="新細明體"/>
        <family val="1"/>
      </rPr>
      <t>百萬美元，較上年同期增加</t>
    </r>
    <r>
      <rPr>
        <b/>
        <sz val="12"/>
        <color indexed="8"/>
        <rFont val="Times New Roman"/>
        <family val="1"/>
      </rPr>
      <t>1,758.6</t>
    </r>
    <r>
      <rPr>
        <b/>
        <sz val="12"/>
        <color indexed="8"/>
        <rFont val="新細明體"/>
        <family val="1"/>
      </rPr>
      <t>百萬美元或</t>
    </r>
    <r>
      <rPr>
        <b/>
        <sz val="12"/>
        <color indexed="8"/>
        <rFont val="Times New Roman"/>
        <family val="1"/>
      </rPr>
      <t>15.0%</t>
    </r>
    <r>
      <rPr>
        <b/>
        <sz val="12"/>
        <color indexed="8"/>
        <rFont val="新細明體"/>
        <family val="1"/>
      </rPr>
      <t>（詳表一）。</t>
    </r>
  </si>
  <si>
    <r>
      <t>結售新台幣部份計</t>
    </r>
    <r>
      <rPr>
        <b/>
        <sz val="12"/>
        <color indexed="8"/>
        <rFont val="Times New Roman"/>
        <family val="1"/>
      </rPr>
      <t>2,394.0</t>
    </r>
    <r>
      <rPr>
        <b/>
        <sz val="12"/>
        <color indexed="8"/>
        <rFont val="新細明體"/>
        <family val="1"/>
      </rPr>
      <t>百萬美元，較上年同期增加</t>
    </r>
    <r>
      <rPr>
        <b/>
        <sz val="12"/>
        <color indexed="8"/>
        <rFont val="Times New Roman"/>
        <family val="1"/>
      </rPr>
      <t>368.0</t>
    </r>
    <r>
      <rPr>
        <b/>
        <sz val="12"/>
        <color indexed="8"/>
        <rFont val="新細明體"/>
        <family val="1"/>
      </rPr>
      <t>百萬美元或</t>
    </r>
    <r>
      <rPr>
        <b/>
        <sz val="12"/>
        <color indexed="8"/>
        <rFont val="Times New Roman"/>
        <family val="1"/>
      </rPr>
      <t>18.2%</t>
    </r>
    <r>
      <rPr>
        <b/>
        <sz val="12"/>
        <color indexed="8"/>
        <rFont val="新細明體"/>
        <family val="1"/>
      </rPr>
      <t>（詳表二）。</t>
    </r>
  </si>
  <si>
    <r>
      <t>未立即結售新台幣部份計</t>
    </r>
    <r>
      <rPr>
        <b/>
        <sz val="12"/>
        <color indexed="8"/>
        <rFont val="Times New Roman"/>
        <family val="1"/>
      </rPr>
      <t>12,709.7</t>
    </r>
    <r>
      <rPr>
        <b/>
        <sz val="12"/>
        <color indexed="8"/>
        <rFont val="新細明體"/>
        <family val="1"/>
      </rPr>
      <t>百萬美元，較上年同期增加</t>
    </r>
    <r>
      <rPr>
        <b/>
        <sz val="12"/>
        <color indexed="8"/>
        <rFont val="Times New Roman"/>
        <family val="1"/>
      </rPr>
      <t>1,886.9</t>
    </r>
    <r>
      <rPr>
        <b/>
        <sz val="12"/>
        <color indexed="8"/>
        <rFont val="新細明體"/>
        <family val="1"/>
      </rPr>
      <t>百萬美元或</t>
    </r>
    <r>
      <rPr>
        <b/>
        <sz val="12"/>
        <color indexed="8"/>
        <rFont val="Times New Roman"/>
        <family val="1"/>
      </rPr>
      <t>17.4%</t>
    </r>
    <r>
      <rPr>
        <b/>
        <sz val="12"/>
        <color indexed="8"/>
        <rFont val="新細明體"/>
        <family val="1"/>
      </rPr>
      <t>（詳表二）。</t>
    </r>
  </si>
  <si>
    <r>
      <t>以新台幣結購計</t>
    </r>
    <r>
      <rPr>
        <b/>
        <sz val="12"/>
        <color indexed="8"/>
        <rFont val="Times New Roman"/>
        <family val="1"/>
      </rPr>
      <t>3,129.4</t>
    </r>
    <r>
      <rPr>
        <b/>
        <sz val="12"/>
        <color indexed="8"/>
        <rFont val="新細明體"/>
        <family val="1"/>
      </rPr>
      <t>百萬美元，較上年同期減少</t>
    </r>
    <r>
      <rPr>
        <b/>
        <sz val="12"/>
        <color indexed="8"/>
        <rFont val="Times New Roman"/>
        <family val="1"/>
      </rPr>
      <t>331.7</t>
    </r>
    <r>
      <rPr>
        <b/>
        <sz val="12"/>
        <color indexed="8"/>
        <rFont val="新細明體"/>
        <family val="1"/>
      </rPr>
      <t>百萬美元或</t>
    </r>
    <r>
      <rPr>
        <b/>
        <sz val="12"/>
        <color indexed="8"/>
        <rFont val="Times New Roman"/>
        <family val="1"/>
      </rPr>
      <t>9.6%</t>
    </r>
    <r>
      <rPr>
        <b/>
        <sz val="12"/>
        <color indexed="8"/>
        <rFont val="新細明體"/>
        <family val="1"/>
      </rPr>
      <t>（詳表三）。</t>
    </r>
  </si>
  <si>
    <r>
      <t>未以新台幣結購計</t>
    </r>
    <r>
      <rPr>
        <b/>
        <sz val="12"/>
        <color indexed="8"/>
        <rFont val="Times New Roman"/>
        <family val="1"/>
      </rPr>
      <t>10,317.2</t>
    </r>
    <r>
      <rPr>
        <b/>
        <sz val="12"/>
        <color indexed="8"/>
        <rFont val="新細明體"/>
        <family val="1"/>
      </rPr>
      <t>百萬美元，較上年同期增加</t>
    </r>
    <r>
      <rPr>
        <b/>
        <sz val="12"/>
        <color indexed="8"/>
        <rFont val="Times New Roman"/>
        <family val="1"/>
      </rPr>
      <t>2,090.3</t>
    </r>
    <r>
      <rPr>
        <b/>
        <sz val="12"/>
        <color indexed="8"/>
        <rFont val="新細明體"/>
        <family val="1"/>
      </rPr>
      <t>百萬美元或</t>
    </r>
    <r>
      <rPr>
        <b/>
        <sz val="12"/>
        <color indexed="8"/>
        <rFont val="Times New Roman"/>
        <family val="1"/>
      </rPr>
      <t>25.4%</t>
    </r>
    <r>
      <rPr>
        <b/>
        <sz val="12"/>
        <color indexed="8"/>
        <rFont val="新細明體"/>
        <family val="1"/>
      </rPr>
      <t>（詳表三）。</t>
    </r>
  </si>
  <si>
    <t>託　　　收計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</si>
</sst>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8">
    <font>
      <sz val="12"/>
      <name val="新細明體"/>
      <family val="1"/>
    </font>
    <font>
      <sz val="9"/>
      <name val="新細明體"/>
      <family val="1"/>
    </font>
    <font>
      <b/>
      <sz val="11"/>
      <name val="新細明體"/>
      <family val="1"/>
    </font>
    <font>
      <b/>
      <sz val="12"/>
      <name val="新細明體"/>
      <family val="1"/>
    </font>
    <font>
      <b/>
      <sz val="10"/>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8"/>
      <name val="新細明體"/>
      <family val="1"/>
    </font>
    <font>
      <b/>
      <sz val="12"/>
      <color indexed="8"/>
      <name val="Times New Roman"/>
      <family val="1"/>
    </font>
    <font>
      <b/>
      <sz val="12"/>
      <name val="華康隸書體"/>
      <family val="3"/>
    </font>
    <font>
      <b/>
      <sz val="11"/>
      <name val="Times New Roman"/>
      <family val="1"/>
    </font>
    <font>
      <b/>
      <sz val="9"/>
      <name val="新細明體"/>
      <family val="1"/>
    </font>
    <font>
      <b/>
      <sz val="18"/>
      <color indexed="8"/>
      <name val="新細明體"/>
      <family val="1"/>
    </font>
    <font>
      <b/>
      <sz val="12"/>
      <color indexed="8"/>
      <name val="新細明體"/>
      <family val="1"/>
    </font>
    <font>
      <b/>
      <sz val="10"/>
      <name val="Times New Roman"/>
      <family val="1"/>
    </font>
    <font>
      <b/>
      <sz val="12"/>
      <name val="Times New Roman"/>
      <family val="1"/>
    </font>
    <font>
      <b/>
      <sz val="11"/>
      <color indexed="10"/>
      <name val="Times New Roman"/>
      <family val="1"/>
    </font>
    <font>
      <b/>
      <sz val="11"/>
      <color indexed="8"/>
      <name val="Times New Roman"/>
      <family val="1"/>
    </font>
    <font>
      <b/>
      <sz val="9"/>
      <name val="Times New Roman"/>
      <family val="1"/>
    </font>
    <font>
      <b/>
      <sz val="9"/>
      <color indexed="10"/>
      <name val="Times New Roman"/>
      <family val="1"/>
    </font>
    <font>
      <b/>
      <sz val="12"/>
      <color indexed="10"/>
      <name val="Times New Roman"/>
      <family val="1"/>
    </font>
    <font>
      <b/>
      <sz val="12"/>
      <name val="華康隸書體W7(P)"/>
      <family val="1"/>
    </font>
    <font>
      <b/>
      <sz val="18"/>
      <color indexed="10"/>
      <name val="新細明體"/>
      <family val="1"/>
    </font>
  </fonts>
  <fills count="2">
    <fill>
      <patternFill/>
    </fill>
    <fill>
      <patternFill patternType="gray125"/>
    </fill>
  </fills>
  <borders count="15">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5" fillId="0" borderId="0" applyNumberFormat="0" applyFill="0" applyBorder="0" applyAlignment="0" applyProtection="0"/>
  </cellStyleXfs>
  <cellXfs count="163">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xf>
    <xf numFmtId="0" fontId="2" fillId="0" borderId="0" xfId="0" applyFont="1" applyAlignment="1">
      <alignment/>
    </xf>
    <xf numFmtId="0" fontId="3" fillId="0" borderId="1" xfId="0" applyFont="1" applyBorder="1" applyAlignment="1">
      <alignment horizontal="centerContinuous" vertical="center"/>
    </xf>
    <xf numFmtId="0" fontId="4" fillId="0" borderId="0" xfId="0" applyFont="1" applyBorder="1" applyAlignment="1">
      <alignment vertical="center"/>
    </xf>
    <xf numFmtId="0" fontId="4" fillId="0" borderId="2"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8" fillId="0" borderId="0" xfId="16" applyFont="1">
      <alignment/>
      <protection/>
    </xf>
    <xf numFmtId="0" fontId="9" fillId="0" borderId="0" xfId="16" applyFont="1">
      <alignment/>
      <protection/>
    </xf>
    <xf numFmtId="0" fontId="9" fillId="0" borderId="0" xfId="16" applyFont="1" applyAlignment="1">
      <alignment horizontal="centerContinuous"/>
      <protection/>
    </xf>
    <xf numFmtId="0" fontId="8" fillId="0" borderId="0" xfId="17" applyFont="1">
      <alignment/>
      <protection/>
    </xf>
    <xf numFmtId="188" fontId="8" fillId="0" borderId="0" xfId="17" applyNumberFormat="1" applyFont="1">
      <alignment/>
      <protection/>
    </xf>
    <xf numFmtId="194" fontId="8" fillId="0" borderId="0" xfId="17" applyNumberFormat="1" applyFont="1">
      <alignment/>
      <protection/>
    </xf>
    <xf numFmtId="0" fontId="8" fillId="0" borderId="0" xfId="17" applyFont="1" applyAlignment="1">
      <alignment horizontal="center"/>
      <protection/>
    </xf>
    <xf numFmtId="0" fontId="3" fillId="0" borderId="0" xfId="16" applyFont="1" applyAlignment="1">
      <alignment horizontal="centerContinuous"/>
      <protection/>
    </xf>
    <xf numFmtId="0" fontId="12" fillId="0" borderId="0" xfId="0" applyFont="1" applyAlignment="1">
      <alignment horizontal="centerContinuous"/>
    </xf>
    <xf numFmtId="0" fontId="2" fillId="0" borderId="0" xfId="0" applyFont="1" applyAlignment="1">
      <alignment horizontal="left"/>
    </xf>
    <xf numFmtId="0" fontId="2" fillId="0" borderId="5" xfId="0" applyFont="1" applyBorder="1" applyAlignment="1">
      <alignment vertical="center"/>
    </xf>
    <xf numFmtId="0" fontId="2" fillId="0" borderId="4" xfId="0" applyFont="1" applyBorder="1" applyAlignment="1">
      <alignment horizontal="right" vertical="center"/>
    </xf>
    <xf numFmtId="0" fontId="2" fillId="0" borderId="4" xfId="0" applyFont="1" applyBorder="1" applyAlignment="1">
      <alignment vertical="center"/>
    </xf>
    <xf numFmtId="0" fontId="4" fillId="0" borderId="5" xfId="0" applyFont="1" applyBorder="1" applyAlignment="1">
      <alignment horizontal="center" vertical="center"/>
    </xf>
    <xf numFmtId="0" fontId="2" fillId="0" borderId="0" xfId="0" applyFont="1" applyBorder="1" applyAlignment="1">
      <alignment/>
    </xf>
    <xf numFmtId="184" fontId="2" fillId="0" borderId="0" xfId="0" applyNumberFormat="1" applyFont="1" applyBorder="1" applyAlignment="1">
      <alignment horizontal="right"/>
    </xf>
    <xf numFmtId="184" fontId="2" fillId="0" borderId="0" xfId="0" applyNumberFormat="1" applyFont="1" applyBorder="1" applyAlignment="1">
      <alignment/>
    </xf>
    <xf numFmtId="0" fontId="4" fillId="0" borderId="6" xfId="0" applyFont="1" applyBorder="1" applyAlignment="1">
      <alignment horizontal="centerContinuous" vertical="center"/>
    </xf>
    <xf numFmtId="184" fontId="3" fillId="0" borderId="0" xfId="0" applyNumberFormat="1" applyFont="1" applyBorder="1" applyAlignment="1">
      <alignment horizontal="right"/>
    </xf>
    <xf numFmtId="184" fontId="3" fillId="0" borderId="0" xfId="0" applyNumberFormat="1" applyFont="1" applyBorder="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3" fillId="0" borderId="5" xfId="0" applyFont="1" applyBorder="1" applyAlignment="1">
      <alignment vertical="center"/>
    </xf>
    <xf numFmtId="0" fontId="3" fillId="0" borderId="4" xfId="0" applyFont="1" applyBorder="1" applyAlignment="1">
      <alignment horizontal="right" vertical="center"/>
    </xf>
    <xf numFmtId="0" fontId="3" fillId="0" borderId="6" xfId="0" applyFont="1" applyBorder="1" applyAlignment="1">
      <alignment horizontal="centerContinuous"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184" fontId="13" fillId="0" borderId="0" xfId="0" applyNumberFormat="1" applyFont="1" applyAlignment="1">
      <alignment horizontal="right"/>
    </xf>
    <xf numFmtId="185" fontId="13" fillId="0" borderId="0" xfId="0" applyNumberFormat="1" applyFont="1" applyAlignment="1">
      <alignment horizontal="right"/>
    </xf>
    <xf numFmtId="0" fontId="14" fillId="0" borderId="0" xfId="0" applyFont="1" applyAlignment="1">
      <alignment/>
    </xf>
    <xf numFmtId="0" fontId="15" fillId="0" borderId="8" xfId="0" applyFont="1" applyBorder="1" applyAlignment="1">
      <alignment/>
    </xf>
    <xf numFmtId="49" fontId="8" fillId="0" borderId="0" xfId="17" applyNumberFormat="1" applyFont="1" applyAlignment="1">
      <alignment horizontal="center"/>
      <protection/>
    </xf>
    <xf numFmtId="0" fontId="18" fillId="0" borderId="0" xfId="0" applyFont="1" applyAlignment="1">
      <alignment/>
    </xf>
    <xf numFmtId="43" fontId="18" fillId="0" borderId="0" xfId="18" applyFont="1" applyAlignment="1">
      <alignment/>
    </xf>
    <xf numFmtId="187" fontId="18" fillId="0" borderId="0" xfId="0" applyNumberFormat="1" applyFont="1" applyAlignment="1">
      <alignment/>
    </xf>
    <xf numFmtId="184" fontId="18" fillId="0" borderId="0" xfId="0" applyNumberFormat="1" applyFont="1" applyAlignment="1">
      <alignment horizontal="right"/>
    </xf>
    <xf numFmtId="188" fontId="18" fillId="0" borderId="0" xfId="0" applyNumberFormat="1" applyFont="1" applyAlignment="1">
      <alignment/>
    </xf>
    <xf numFmtId="185" fontId="18" fillId="0" borderId="0" xfId="0" applyNumberFormat="1" applyFont="1" applyAlignment="1">
      <alignment/>
    </xf>
    <xf numFmtId="0" fontId="18" fillId="0" borderId="0" xfId="0" applyFont="1" applyAlignment="1">
      <alignment horizontal="right"/>
    </xf>
    <xf numFmtId="184" fontId="18" fillId="0" borderId="0" xfId="0" applyNumberFormat="1" applyFont="1" applyAlignment="1">
      <alignment/>
    </xf>
    <xf numFmtId="185" fontId="18" fillId="0" borderId="0" xfId="0" applyNumberFormat="1" applyFont="1" applyAlignment="1">
      <alignment horizontal="right"/>
    </xf>
    <xf numFmtId="0" fontId="13" fillId="0" borderId="0" xfId="0" applyFont="1" applyAlignment="1">
      <alignment/>
    </xf>
    <xf numFmtId="0" fontId="15" fillId="0" borderId="0" xfId="0" applyFont="1" applyAlignment="1">
      <alignment horizontal="centerContinuous"/>
    </xf>
    <xf numFmtId="0" fontId="15" fillId="0" borderId="0" xfId="0" applyFont="1" applyAlignment="1">
      <alignment horizontal="left"/>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184" fontId="15" fillId="0" borderId="8" xfId="0" applyNumberFormat="1" applyFont="1" applyBorder="1" applyAlignment="1">
      <alignment horizontal="right"/>
    </xf>
    <xf numFmtId="184" fontId="15" fillId="0" borderId="8" xfId="0" applyNumberFormat="1" applyFont="1" applyBorder="1" applyAlignment="1">
      <alignment/>
    </xf>
    <xf numFmtId="184" fontId="15" fillId="0" borderId="11" xfId="0" applyNumberFormat="1" applyFont="1" applyBorder="1" applyAlignment="1">
      <alignment horizontal="right"/>
    </xf>
    <xf numFmtId="184" fontId="15" fillId="0" borderId="12" xfId="0" applyNumberFormat="1" applyFont="1" applyBorder="1" applyAlignment="1">
      <alignment horizontal="right"/>
    </xf>
    <xf numFmtId="0" fontId="15" fillId="0" borderId="11" xfId="0" applyFont="1" applyBorder="1" applyAlignment="1">
      <alignment horizontal="right" wrapText="1"/>
    </xf>
    <xf numFmtId="184" fontId="22" fillId="0" borderId="11" xfId="0" applyNumberFormat="1" applyFont="1" applyBorder="1" applyAlignment="1">
      <alignment horizontal="right"/>
    </xf>
    <xf numFmtId="184" fontId="22" fillId="0" borderId="12" xfId="0" applyNumberFormat="1" applyFont="1" applyBorder="1" applyAlignment="1">
      <alignment horizontal="right"/>
    </xf>
    <xf numFmtId="0" fontId="22" fillId="0" borderId="11" xfId="0" applyFont="1" applyBorder="1" applyAlignment="1">
      <alignment horizontal="right" wrapText="1"/>
    </xf>
    <xf numFmtId="0" fontId="15" fillId="0" borderId="4" xfId="0" applyFont="1" applyBorder="1" applyAlignment="1">
      <alignment horizontal="right" vertical="center"/>
    </xf>
    <xf numFmtId="0" fontId="15" fillId="0" borderId="7" xfId="0" applyFont="1" applyBorder="1" applyAlignment="1">
      <alignment vertical="center"/>
    </xf>
    <xf numFmtId="0" fontId="19" fillId="0" borderId="8" xfId="0" applyFont="1" applyBorder="1" applyAlignment="1">
      <alignment horizontal="left" vertical="center" wrapText="1"/>
    </xf>
    <xf numFmtId="0" fontId="23" fillId="0" borderId="7" xfId="0" applyFont="1" applyBorder="1" applyAlignment="1">
      <alignment horizontal="center" vertical="center" wrapText="1"/>
    </xf>
    <xf numFmtId="0" fontId="15" fillId="0" borderId="0" xfId="0" applyFont="1" applyAlignment="1">
      <alignment/>
    </xf>
    <xf numFmtId="0" fontId="6" fillId="0" borderId="0" xfId="0" applyFont="1" applyAlignment="1">
      <alignment/>
    </xf>
    <xf numFmtId="0" fontId="15" fillId="0" borderId="13" xfId="0" applyFont="1" applyBorder="1" applyAlignment="1">
      <alignment horizontal="right" wrapText="1"/>
    </xf>
    <xf numFmtId="184" fontId="15" fillId="0" borderId="10" xfId="0" applyNumberFormat="1" applyFont="1" applyBorder="1" applyAlignment="1">
      <alignment horizontal="right"/>
    </xf>
    <xf numFmtId="184" fontId="15" fillId="0" borderId="13" xfId="0" applyNumberFormat="1" applyFont="1" applyBorder="1" applyAlignment="1">
      <alignment horizontal="right"/>
    </xf>
    <xf numFmtId="0" fontId="20" fillId="0" borderId="0" xfId="0" applyFont="1" applyAlignment="1">
      <alignment horizontal="centerContinuous"/>
    </xf>
    <xf numFmtId="184" fontId="20" fillId="0" borderId="7" xfId="0" applyNumberFormat="1" applyFont="1" applyBorder="1" applyAlignment="1">
      <alignment horizontal="right"/>
    </xf>
    <xf numFmtId="184" fontId="20" fillId="0" borderId="8" xfId="0" applyNumberFormat="1" applyFont="1" applyBorder="1" applyAlignment="1">
      <alignment horizontal="right"/>
    </xf>
    <xf numFmtId="184" fontId="20" fillId="0" borderId="7" xfId="0" applyNumberFormat="1" applyFont="1" applyBorder="1" applyAlignment="1">
      <alignment/>
    </xf>
    <xf numFmtId="184" fontId="20" fillId="0" borderId="8" xfId="0" applyNumberFormat="1" applyFont="1" applyBorder="1" applyAlignment="1">
      <alignment/>
    </xf>
    <xf numFmtId="0" fontId="24" fillId="0" borderId="7" xfId="0" applyFont="1" applyBorder="1" applyAlignment="1">
      <alignment horizontal="center" vertical="center" wrapText="1"/>
    </xf>
    <xf numFmtId="0" fontId="20" fillId="0" borderId="4" xfId="0" applyFont="1" applyBorder="1" applyAlignment="1">
      <alignment horizontal="right" vertical="center"/>
    </xf>
    <xf numFmtId="0" fontId="15" fillId="0" borderId="4" xfId="0" applyFont="1" applyBorder="1" applyAlignment="1">
      <alignment vertical="center"/>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9" fillId="0" borderId="0" xfId="16" applyFont="1" applyAlignment="1">
      <alignment horizontal="center"/>
      <protection/>
    </xf>
    <xf numFmtId="0" fontId="9" fillId="0" borderId="0" xfId="17" applyFont="1">
      <alignment/>
      <protection/>
    </xf>
    <xf numFmtId="0" fontId="10" fillId="0" borderId="0" xfId="17" applyFont="1" applyAlignment="1" quotePrefix="1">
      <alignment horizontal="centerContinuous"/>
      <protection/>
    </xf>
    <xf numFmtId="0" fontId="26" fillId="0" borderId="0" xfId="17" applyFont="1" applyAlignment="1">
      <alignment horizontal="centerContinuous"/>
      <protection/>
    </xf>
    <xf numFmtId="0" fontId="9" fillId="0" borderId="0" xfId="17" applyFont="1" applyAlignment="1">
      <alignment horizontal="centerContinuous"/>
      <protection/>
    </xf>
    <xf numFmtId="3" fontId="8" fillId="0" borderId="0" xfId="17" applyNumberFormat="1" applyFont="1">
      <alignment/>
      <protection/>
    </xf>
    <xf numFmtId="0" fontId="3" fillId="0" borderId="0" xfId="17" applyFont="1" applyAlignment="1" quotePrefix="1">
      <alignment horizontal="centerContinuous"/>
      <protection/>
    </xf>
    <xf numFmtId="0" fontId="3" fillId="0" borderId="0" xfId="17" applyFont="1" applyAlignment="1" quotePrefix="1">
      <alignment horizontal="center"/>
      <protection/>
    </xf>
    <xf numFmtId="0" fontId="9" fillId="0" borderId="0" xfId="17" applyFont="1" applyAlignment="1">
      <alignment horizontal="center"/>
      <protection/>
    </xf>
    <xf numFmtId="0" fontId="3" fillId="0" borderId="0" xfId="17" applyFont="1" applyAlignment="1">
      <alignment horizontal="center"/>
      <protection/>
    </xf>
    <xf numFmtId="0" fontId="9" fillId="0" borderId="0" xfId="15" applyFont="1">
      <alignment/>
      <protection/>
    </xf>
    <xf numFmtId="0" fontId="17" fillId="0" borderId="0" xfId="0" applyFont="1" applyAlignment="1">
      <alignment horizontal="center"/>
    </xf>
    <xf numFmtId="0" fontId="18" fillId="0" borderId="0" xfId="0" applyFont="1" applyAlignment="1">
      <alignment horizontal="center"/>
    </xf>
    <xf numFmtId="0" fontId="18" fillId="0" borderId="0" xfId="0" applyFont="1" applyAlignment="1">
      <alignment wrapText="1"/>
    </xf>
    <xf numFmtId="0" fontId="18" fillId="0" borderId="0" xfId="0" applyFont="1" applyAlignment="1">
      <alignment/>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center"/>
    </xf>
    <xf numFmtId="49" fontId="15" fillId="0" borderId="13"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Border="1" applyAlignment="1">
      <alignment horizontal="center" vertical="center"/>
    </xf>
    <xf numFmtId="0" fontId="4" fillId="0" borderId="0" xfId="0" applyFont="1" applyBorder="1" applyAlignment="1">
      <alignment horizontal="center" vertical="center"/>
    </xf>
    <xf numFmtId="0" fontId="19" fillId="0" borderId="9" xfId="0" applyFont="1" applyBorder="1" applyAlignment="1">
      <alignment horizontal="center" vertical="center"/>
    </xf>
    <xf numFmtId="0" fontId="2" fillId="0" borderId="6" xfId="0" applyFont="1" applyBorder="1" applyAlignment="1">
      <alignment horizontal="center" vertical="center"/>
    </xf>
    <xf numFmtId="0" fontId="15" fillId="0" borderId="14" xfId="0" applyFont="1" applyBorder="1" applyAlignment="1">
      <alignment horizontal="center" vertical="center"/>
    </xf>
    <xf numFmtId="0" fontId="15" fillId="0" borderId="1" xfId="0" applyFont="1" applyBorder="1" applyAlignment="1">
      <alignment horizontal="center" vertical="center"/>
    </xf>
    <xf numFmtId="0" fontId="21" fillId="0" borderId="13"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19" fillId="0" borderId="0"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vertical="center"/>
    </xf>
    <xf numFmtId="0" fontId="15" fillId="0" borderId="13"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3" fillId="0" borderId="6" xfId="0" applyFont="1" applyBorder="1" applyAlignment="1">
      <alignment horizontal="center" vertical="center"/>
    </xf>
    <xf numFmtId="49" fontId="19" fillId="0" borderId="3" xfId="0" applyNumberFormat="1" applyFont="1" applyBorder="1" applyAlignment="1">
      <alignment horizontal="center" vertical="center"/>
    </xf>
    <xf numFmtId="49" fontId="19" fillId="0" borderId="2"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0" xfId="0" applyNumberFormat="1"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center" vertical="center"/>
    </xf>
    <xf numFmtId="49" fontId="20" fillId="0" borderId="13"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9" xfId="0" applyNumberFormat="1" applyFont="1" applyBorder="1" applyAlignment="1">
      <alignment horizontal="center" vertical="center"/>
    </xf>
    <xf numFmtId="0" fontId="15" fillId="0" borderId="9" xfId="0" applyFont="1" applyBorder="1" applyAlignment="1">
      <alignment horizontal="center"/>
    </xf>
    <xf numFmtId="0" fontId="6" fillId="0" borderId="9" xfId="0" applyFont="1" applyBorder="1" applyAlignment="1">
      <alignment horizontal="center"/>
    </xf>
    <xf numFmtId="0" fontId="2" fillId="0" borderId="0" xfId="0" applyFont="1" applyAlignment="1">
      <alignment horizontal="center"/>
    </xf>
    <xf numFmtId="0" fontId="0" fillId="0" borderId="0" xfId="0" applyFont="1" applyAlignment="1">
      <alignment horizontal="center"/>
    </xf>
    <xf numFmtId="0" fontId="25" fillId="0" borderId="3"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0" fillId="0" borderId="1" xfId="0" applyFont="1" applyBorder="1" applyAlignment="1">
      <alignment horizontal="center" vertical="center"/>
    </xf>
    <xf numFmtId="0" fontId="20" fillId="0" borderId="13" xfId="0" applyFont="1" applyBorder="1" applyAlignment="1">
      <alignment horizontal="center" vertical="center"/>
    </xf>
    <xf numFmtId="0" fontId="2" fillId="0" borderId="9" xfId="0" applyFont="1" applyBorder="1" applyAlignment="1">
      <alignment horizontal="center"/>
    </xf>
    <xf numFmtId="0" fontId="0" fillId="0" borderId="9" xfId="0" applyFont="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0" fillId="0" borderId="0" xfId="16" applyFont="1" applyAlignment="1">
      <alignment horizontal="center"/>
      <protection/>
    </xf>
    <xf numFmtId="0" fontId="3" fillId="0" borderId="0" xfId="16" applyFont="1" applyAlignment="1">
      <alignment horizontal="center"/>
      <protection/>
    </xf>
  </cellXfs>
  <cellStyles count="11">
    <cellStyle name="Normal" xfId="0"/>
    <cellStyle name="一般_92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86"/>
          <c:w val="0.9825"/>
          <c:h val="0.8922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3671553"/>
        <c:axId val="55935114"/>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3653979"/>
        <c:axId val="34450356"/>
      </c:lineChart>
      <c:catAx>
        <c:axId val="13671553"/>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5935114"/>
        <c:crossesAt val="5000"/>
        <c:auto val="0"/>
        <c:lblOffset val="100"/>
        <c:noMultiLvlLbl val="0"/>
      </c:catAx>
      <c:valAx>
        <c:axId val="55935114"/>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3671553"/>
        <c:crossesAt val="1"/>
        <c:crossBetween val="between"/>
        <c:dispUnits/>
        <c:majorUnit val="1000"/>
      </c:valAx>
      <c:catAx>
        <c:axId val="33653979"/>
        <c:scaling>
          <c:orientation val="minMax"/>
        </c:scaling>
        <c:axPos val="b"/>
        <c:delete val="1"/>
        <c:majorTickMark val="in"/>
        <c:minorTickMark val="none"/>
        <c:tickLblPos val="nextTo"/>
        <c:crossAx val="34450356"/>
        <c:crossesAt val="5000"/>
        <c:auto val="0"/>
        <c:lblOffset val="100"/>
        <c:noMultiLvlLbl val="0"/>
      </c:catAx>
      <c:valAx>
        <c:axId val="34450356"/>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3653979"/>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04"/>
          <c:w val="0.963"/>
          <c:h val="0.88575"/>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41617749"/>
        <c:axId val="39015422"/>
      </c:barChart>
      <c:catAx>
        <c:axId val="41617749"/>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39015422"/>
        <c:crosses val="autoZero"/>
        <c:auto val="0"/>
        <c:lblOffset val="100"/>
        <c:noMultiLvlLbl val="0"/>
      </c:catAx>
      <c:valAx>
        <c:axId val="39015422"/>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1617749"/>
        <c:crossesAt val="1"/>
        <c:crossBetween val="between"/>
        <c:dispUnits/>
        <c:majorUnit val="10000"/>
        <c:minorUnit val="2000"/>
      </c:valAx>
      <c:spPr>
        <a:noFill/>
        <a:ln w="12700">
          <a:solidFill>
            <a:srgbClr val="000000"/>
          </a:solidFill>
        </a:ln>
      </c:spPr>
    </c:plotArea>
    <c:legend>
      <c:legendPos val="t"/>
      <c:layout>
        <c:manualLayout>
          <c:xMode val="edge"/>
          <c:yMode val="edge"/>
          <c:x val="0.376"/>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10375"/>
          <c:w val="0.96275"/>
          <c:h val="0.886"/>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15594479"/>
        <c:axId val="6132584"/>
      </c:barChart>
      <c:catAx>
        <c:axId val="15594479"/>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132584"/>
        <c:crossesAt val="0"/>
        <c:auto val="0"/>
        <c:lblOffset val="100"/>
        <c:noMultiLvlLbl val="0"/>
      </c:catAx>
      <c:valAx>
        <c:axId val="6132584"/>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5594479"/>
        <c:crossesAt val="1"/>
        <c:crossBetween val="between"/>
        <c:dispUnits/>
        <c:majorUnit val="10000"/>
        <c:minorUnit val="2000"/>
      </c:valAx>
      <c:spPr>
        <a:noFill/>
        <a:ln w="12700">
          <a:solidFill>
            <a:srgbClr val="000000"/>
          </a:solidFill>
        </a:ln>
      </c:spPr>
    </c:plotArea>
    <c:legend>
      <c:legendPos val="t"/>
      <c:layout>
        <c:manualLayout>
          <c:xMode val="edge"/>
          <c:yMode val="edge"/>
          <c:x val="0.374"/>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933450"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4</xdr:row>
      <xdr:rowOff>0</xdr:rowOff>
    </xdr:from>
    <xdr:to>
      <xdr:col>16</xdr:col>
      <xdr:colOff>590550</xdr:colOff>
      <xdr:row>16</xdr:row>
      <xdr:rowOff>76200</xdr:rowOff>
    </xdr:to>
    <xdr:graphicFrame>
      <xdr:nvGraphicFramePr>
        <xdr:cNvPr id="1" name="Chart 1"/>
        <xdr:cNvGraphicFramePr/>
      </xdr:nvGraphicFramePr>
      <xdr:xfrm>
        <a:off x="10306050" y="1257300"/>
        <a:ext cx="4924425"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209550</xdr:colOff>
      <xdr:row>16</xdr:row>
      <xdr:rowOff>85725</xdr:rowOff>
    </xdr:to>
    <xdr:graphicFrame>
      <xdr:nvGraphicFramePr>
        <xdr:cNvPr id="2" name="Chart 2"/>
        <xdr:cNvGraphicFramePr/>
      </xdr:nvGraphicFramePr>
      <xdr:xfrm>
        <a:off x="5210175" y="1257300"/>
        <a:ext cx="49244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28725"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0.052</cdr:y>
    </cdr:from>
    <cdr:to>
      <cdr:x>0.0655</cdr:x>
      <cdr:y>0.101</cdr:y>
    </cdr:to>
    <cdr:sp>
      <cdr:nvSpPr>
        <cdr:cNvPr id="1" name="文字 1"/>
        <cdr:cNvSpPr txBox="1">
          <a:spLocks noChangeArrowheads="1"/>
        </cdr:cNvSpPr>
      </cdr:nvSpPr>
      <cdr:spPr>
        <a:xfrm>
          <a:off x="66675" y="238125"/>
          <a:ext cx="609600"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0.9205</cdr:x>
      <cdr:y>0.0315</cdr:y>
    </cdr:from>
    <cdr:to>
      <cdr:x>1</cdr:x>
      <cdr:y>0.09075</cdr:y>
    </cdr:to>
    <cdr:sp>
      <cdr:nvSpPr>
        <cdr:cNvPr id="2" name="文字 4"/>
        <cdr:cNvSpPr txBox="1">
          <a:spLocks noChangeArrowheads="1"/>
        </cdr:cNvSpPr>
      </cdr:nvSpPr>
      <cdr:spPr>
        <a:xfrm>
          <a:off x="9582150" y="142875"/>
          <a:ext cx="1314450"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0.0195</cdr:x>
      <cdr:y>0.9255</cdr:y>
    </cdr:from>
    <cdr:to>
      <cdr:x>0.062</cdr:x>
      <cdr:y>0.9795</cdr:y>
    </cdr:to>
    <cdr:sp>
      <cdr:nvSpPr>
        <cdr:cNvPr id="3" name="文字 5"/>
        <cdr:cNvSpPr txBox="1">
          <a:spLocks noChangeArrowheads="1"/>
        </cdr:cNvSpPr>
      </cdr:nvSpPr>
      <cdr:spPr>
        <a:xfrm>
          <a:off x="200025" y="4305300"/>
          <a:ext cx="438150" cy="2476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0.9355</cdr:x>
      <cdr:y>0.937</cdr:y>
    </cdr:from>
    <cdr:to>
      <cdr:x>0.98775</cdr:x>
      <cdr:y>0.986</cdr:y>
    </cdr:to>
    <cdr:sp>
      <cdr:nvSpPr>
        <cdr:cNvPr id="4" name="文字 6"/>
        <cdr:cNvSpPr txBox="1">
          <a:spLocks noChangeArrowheads="1"/>
        </cdr:cNvSpPr>
      </cdr:nvSpPr>
      <cdr:spPr>
        <a:xfrm>
          <a:off x="9734550" y="4362450"/>
          <a:ext cx="542925"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800100</xdr:colOff>
      <xdr:row>18</xdr:row>
      <xdr:rowOff>85725</xdr:rowOff>
    </xdr:to>
    <xdr:graphicFrame>
      <xdr:nvGraphicFramePr>
        <xdr:cNvPr id="1" name="Chart 1"/>
        <xdr:cNvGraphicFramePr/>
      </xdr:nvGraphicFramePr>
      <xdr:xfrm>
        <a:off x="3057525" y="552450"/>
        <a:ext cx="10410825" cy="4657725"/>
      </xdr:xfrm>
      <a:graphic>
        <a:graphicData uri="http://schemas.openxmlformats.org/drawingml/2006/chart">
          <c:chart xmlns:c="http://schemas.openxmlformats.org/drawingml/2006/chart" r:id="rId1"/>
        </a:graphicData>
      </a:graphic>
    </xdr:graphicFrame>
    <xdr:clientData/>
  </xdr:twoCellAnchor>
  <xdr:twoCellAnchor>
    <xdr:from>
      <xdr:col>7</xdr:col>
      <xdr:colOff>762000</xdr:colOff>
      <xdr:row>17</xdr:row>
      <xdr:rowOff>104775</xdr:rowOff>
    </xdr:from>
    <xdr:to>
      <xdr:col>7</xdr:col>
      <xdr:colOff>762000</xdr:colOff>
      <xdr:row>18</xdr:row>
      <xdr:rowOff>266700</xdr:rowOff>
    </xdr:to>
    <xdr:sp>
      <xdr:nvSpPr>
        <xdr:cNvPr id="2" name="Line 2"/>
        <xdr:cNvSpPr>
          <a:spLocks/>
        </xdr:cNvSpPr>
      </xdr:nvSpPr>
      <xdr:spPr>
        <a:xfrm>
          <a:off x="66960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17</xdr:row>
      <xdr:rowOff>114300</xdr:rowOff>
    </xdr:from>
    <xdr:to>
      <xdr:col>8</xdr:col>
      <xdr:colOff>114300</xdr:colOff>
      <xdr:row>18</xdr:row>
      <xdr:rowOff>266700</xdr:rowOff>
    </xdr:to>
    <xdr:sp>
      <xdr:nvSpPr>
        <xdr:cNvPr id="3" name="Line 3"/>
        <xdr:cNvSpPr>
          <a:spLocks/>
        </xdr:cNvSpPr>
      </xdr:nvSpPr>
      <xdr:spPr>
        <a:xfrm>
          <a:off x="701040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18</xdr:row>
      <xdr:rowOff>257175</xdr:rowOff>
    </xdr:from>
    <xdr:to>
      <xdr:col>9</xdr:col>
      <xdr:colOff>133350</xdr:colOff>
      <xdr:row>18</xdr:row>
      <xdr:rowOff>257175</xdr:rowOff>
    </xdr:to>
    <xdr:sp>
      <xdr:nvSpPr>
        <xdr:cNvPr id="4" name="Line 4"/>
        <xdr:cNvSpPr>
          <a:spLocks/>
        </xdr:cNvSpPr>
      </xdr:nvSpPr>
      <xdr:spPr>
        <a:xfrm>
          <a:off x="7010400" y="5381625"/>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790575</xdr:colOff>
      <xdr:row>17</xdr:row>
      <xdr:rowOff>133350</xdr:rowOff>
    </xdr:from>
    <xdr:to>
      <xdr:col>10</xdr:col>
      <xdr:colOff>790575</xdr:colOff>
      <xdr:row>18</xdr:row>
      <xdr:rowOff>257175</xdr:rowOff>
    </xdr:to>
    <xdr:sp>
      <xdr:nvSpPr>
        <xdr:cNvPr id="5" name="Line 5"/>
        <xdr:cNvSpPr>
          <a:spLocks/>
        </xdr:cNvSpPr>
      </xdr:nvSpPr>
      <xdr:spPr>
        <a:xfrm>
          <a:off x="96107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28575</xdr:colOff>
      <xdr:row>18</xdr:row>
      <xdr:rowOff>247650</xdr:rowOff>
    </xdr:from>
    <xdr:to>
      <xdr:col>10</xdr:col>
      <xdr:colOff>790575</xdr:colOff>
      <xdr:row>18</xdr:row>
      <xdr:rowOff>247650</xdr:rowOff>
    </xdr:to>
    <xdr:sp>
      <xdr:nvSpPr>
        <xdr:cNvPr id="6" name="Line 6"/>
        <xdr:cNvSpPr>
          <a:spLocks/>
        </xdr:cNvSpPr>
      </xdr:nvSpPr>
      <xdr:spPr>
        <a:xfrm>
          <a:off x="8848725" y="53721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123825</xdr:colOff>
      <xdr:row>17</xdr:row>
      <xdr:rowOff>152400</xdr:rowOff>
    </xdr:from>
    <xdr:to>
      <xdr:col>11</xdr:col>
      <xdr:colOff>123825</xdr:colOff>
      <xdr:row>18</xdr:row>
      <xdr:rowOff>266700</xdr:rowOff>
    </xdr:to>
    <xdr:sp>
      <xdr:nvSpPr>
        <xdr:cNvPr id="7" name="Line 7"/>
        <xdr:cNvSpPr>
          <a:spLocks/>
        </xdr:cNvSpPr>
      </xdr:nvSpPr>
      <xdr:spPr>
        <a:xfrm>
          <a:off x="9906000"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18</xdr:row>
      <xdr:rowOff>247650</xdr:rowOff>
    </xdr:from>
    <xdr:to>
      <xdr:col>12</xdr:col>
      <xdr:colOff>133350</xdr:colOff>
      <xdr:row>18</xdr:row>
      <xdr:rowOff>247650</xdr:rowOff>
    </xdr:to>
    <xdr:sp>
      <xdr:nvSpPr>
        <xdr:cNvPr id="8" name="Line 8"/>
        <xdr:cNvSpPr>
          <a:spLocks/>
        </xdr:cNvSpPr>
      </xdr:nvSpPr>
      <xdr:spPr>
        <a:xfrm>
          <a:off x="9896475" y="5372100"/>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828675</xdr:colOff>
      <xdr:row>17</xdr:row>
      <xdr:rowOff>104775</xdr:rowOff>
    </xdr:from>
    <xdr:to>
      <xdr:col>13</xdr:col>
      <xdr:colOff>828675</xdr:colOff>
      <xdr:row>18</xdr:row>
      <xdr:rowOff>228600</xdr:rowOff>
    </xdr:to>
    <xdr:sp>
      <xdr:nvSpPr>
        <xdr:cNvPr id="9" name="Line 9"/>
        <xdr:cNvSpPr>
          <a:spLocks/>
        </xdr:cNvSpPr>
      </xdr:nvSpPr>
      <xdr:spPr>
        <a:xfrm>
          <a:off x="12534900"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66675</xdr:colOff>
      <xdr:row>18</xdr:row>
      <xdr:rowOff>238125</xdr:rowOff>
    </xdr:from>
    <xdr:to>
      <xdr:col>13</xdr:col>
      <xdr:colOff>838200</xdr:colOff>
      <xdr:row>18</xdr:row>
      <xdr:rowOff>238125</xdr:rowOff>
    </xdr:to>
    <xdr:sp>
      <xdr:nvSpPr>
        <xdr:cNvPr id="10" name="Line 10"/>
        <xdr:cNvSpPr>
          <a:spLocks/>
        </xdr:cNvSpPr>
      </xdr:nvSpPr>
      <xdr:spPr>
        <a:xfrm>
          <a:off x="11772900" y="5362575"/>
          <a:ext cx="771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781050</xdr:colOff>
      <xdr:row>18</xdr:row>
      <xdr:rowOff>247650</xdr:rowOff>
    </xdr:to>
    <xdr:sp>
      <xdr:nvSpPr>
        <xdr:cNvPr id="11" name="Line 11"/>
        <xdr:cNvSpPr>
          <a:spLocks/>
        </xdr:cNvSpPr>
      </xdr:nvSpPr>
      <xdr:spPr>
        <a:xfrm>
          <a:off x="5934075" y="53721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17</xdr:row>
      <xdr:rowOff>104775</xdr:rowOff>
    </xdr:from>
    <xdr:to>
      <xdr:col>5</xdr:col>
      <xdr:colOff>28575</xdr:colOff>
      <xdr:row>18</xdr:row>
      <xdr:rowOff>257175</xdr:rowOff>
    </xdr:to>
    <xdr:sp>
      <xdr:nvSpPr>
        <xdr:cNvPr id="12" name="Line 12"/>
        <xdr:cNvSpPr>
          <a:spLocks/>
        </xdr:cNvSpPr>
      </xdr:nvSpPr>
      <xdr:spPr>
        <a:xfrm>
          <a:off x="4038600"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38100</xdr:colOff>
      <xdr:row>18</xdr:row>
      <xdr:rowOff>257175</xdr:rowOff>
    </xdr:from>
    <xdr:to>
      <xdr:col>6</xdr:col>
      <xdr:colOff>76200</xdr:colOff>
      <xdr:row>18</xdr:row>
      <xdr:rowOff>257175</xdr:rowOff>
    </xdr:to>
    <xdr:sp>
      <xdr:nvSpPr>
        <xdr:cNvPr id="13" name="Line 13"/>
        <xdr:cNvSpPr>
          <a:spLocks/>
        </xdr:cNvSpPr>
      </xdr:nvSpPr>
      <xdr:spPr>
        <a:xfrm flipV="1">
          <a:off x="4048125" y="53816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0.06875</cdr:y>
    </cdr:from>
    <cdr:to>
      <cdr:x>0.18725</cdr:x>
      <cdr:y>0.118</cdr:y>
    </cdr:to>
    <cdr:sp>
      <cdr:nvSpPr>
        <cdr:cNvPr id="1" name="文字 1"/>
        <cdr:cNvSpPr txBox="1">
          <a:spLocks noChangeArrowheads="1"/>
        </cdr:cNvSpPr>
      </cdr:nvSpPr>
      <cdr:spPr>
        <a:xfrm>
          <a:off x="66675" y="304800"/>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0.015</cdr:x>
      <cdr:y>0.036</cdr:y>
    </cdr:from>
    <cdr:to>
      <cdr:x>0.15625</cdr:x>
      <cdr:y>0.08525</cdr:y>
    </cdr:to>
    <cdr:sp>
      <cdr:nvSpPr>
        <cdr:cNvPr id="2" name="文字 2"/>
        <cdr:cNvSpPr txBox="1">
          <a:spLocks noChangeArrowheads="1"/>
        </cdr:cNvSpPr>
      </cdr:nvSpPr>
      <cdr:spPr>
        <a:xfrm>
          <a:off x="66675" y="15240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0.0295</cdr:x>
      <cdr:y>0.921</cdr:y>
    </cdr:from>
    <cdr:to>
      <cdr:x>0.13775</cdr:x>
      <cdr:y>0.97025</cdr:y>
    </cdr:to>
    <cdr:sp>
      <cdr:nvSpPr>
        <cdr:cNvPr id="3" name="文字 3"/>
        <cdr:cNvSpPr txBox="1">
          <a:spLocks noChangeArrowheads="1"/>
        </cdr:cNvSpPr>
      </cdr:nvSpPr>
      <cdr:spPr>
        <a:xfrm>
          <a:off x="142875" y="4095750"/>
          <a:ext cx="53340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0.067</cdr:y>
    </cdr:from>
    <cdr:to>
      <cdr:x>0.1865</cdr:x>
      <cdr:y>0.11625</cdr:y>
    </cdr:to>
    <cdr:sp>
      <cdr:nvSpPr>
        <cdr:cNvPr id="1" name="文字 1"/>
        <cdr:cNvSpPr txBox="1">
          <a:spLocks noChangeArrowheads="1"/>
        </cdr:cNvSpPr>
      </cdr:nvSpPr>
      <cdr:spPr>
        <a:xfrm>
          <a:off x="66675" y="295275"/>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0.01425</cdr:x>
      <cdr:y>0.033</cdr:y>
    </cdr:from>
    <cdr:to>
      <cdr:x>0.1555</cdr:x>
      <cdr:y>0.08225</cdr:y>
    </cdr:to>
    <cdr:sp>
      <cdr:nvSpPr>
        <cdr:cNvPr id="2" name="文字 2"/>
        <cdr:cNvSpPr txBox="1">
          <a:spLocks noChangeArrowheads="1"/>
        </cdr:cNvSpPr>
      </cdr:nvSpPr>
      <cdr:spPr>
        <a:xfrm>
          <a:off x="66675" y="142875"/>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0.08925</cdr:x>
      <cdr:y>0.9215</cdr:y>
    </cdr:from>
    <cdr:to>
      <cdr:x>0.13575</cdr:x>
      <cdr:y>0.97075</cdr:y>
    </cdr:to>
    <cdr:sp>
      <cdr:nvSpPr>
        <cdr:cNvPr id="3" name="文字 3"/>
        <cdr:cNvSpPr txBox="1">
          <a:spLocks noChangeArrowheads="1"/>
        </cdr:cNvSpPr>
      </cdr:nvSpPr>
      <cdr:spPr>
        <a:xfrm>
          <a:off x="438150" y="4105275"/>
          <a:ext cx="228600" cy="2190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46" customWidth="1"/>
    <col min="2" max="2" width="6.25390625" style="46" customWidth="1"/>
    <col min="3" max="3" width="14.50390625" style="46" customWidth="1"/>
    <col min="4" max="4" width="8.75390625" style="46" customWidth="1"/>
    <col min="5" max="5" width="13.375" style="46" customWidth="1"/>
    <col min="6" max="6" width="8.875" style="46" customWidth="1"/>
    <col min="7" max="7" width="6.625" style="46" customWidth="1"/>
    <col min="8" max="8" width="8.00390625" style="46" customWidth="1"/>
    <col min="9" max="9" width="6.375" style="46" customWidth="1"/>
    <col min="10" max="10" width="5.25390625" style="46" customWidth="1"/>
    <col min="11" max="11" width="7.50390625" style="46" customWidth="1"/>
    <col min="12" max="12" width="4.875" style="46" customWidth="1"/>
    <col min="13" max="13" width="13.125" style="46" customWidth="1"/>
    <col min="14" max="14" width="14.50390625" style="46" customWidth="1"/>
    <col min="15" max="16384" width="8.875" style="46" customWidth="1"/>
  </cols>
  <sheetData>
    <row r="1" spans="1:14" s="49" customFormat="1" ht="24" customHeight="1">
      <c r="A1" s="103" t="s">
        <v>167</v>
      </c>
      <c r="B1" s="104"/>
      <c r="C1" s="104"/>
      <c r="D1" s="104"/>
      <c r="E1" s="104"/>
      <c r="F1" s="104"/>
      <c r="G1" s="104"/>
      <c r="H1" s="104"/>
      <c r="I1" s="104"/>
      <c r="J1" s="104"/>
      <c r="K1" s="104"/>
      <c r="L1" s="104"/>
      <c r="M1" s="104"/>
      <c r="N1" s="104"/>
    </row>
    <row r="2" s="49" customFormat="1" ht="17.25" customHeight="1">
      <c r="F2" s="50"/>
    </row>
    <row r="3" spans="1:14" s="49" customFormat="1" ht="17.25" customHeight="1">
      <c r="A3" s="105" t="s">
        <v>22</v>
      </c>
      <c r="B3" s="105"/>
      <c r="C3" s="105"/>
      <c r="D3" s="105"/>
      <c r="E3" s="105"/>
      <c r="F3" s="105"/>
      <c r="G3" s="105"/>
      <c r="H3" s="105"/>
      <c r="I3" s="105"/>
      <c r="J3" s="105"/>
      <c r="K3" s="105"/>
      <c r="L3" s="105"/>
      <c r="M3" s="105"/>
      <c r="N3" s="106"/>
    </row>
    <row r="4" s="49" customFormat="1" ht="17.25" customHeight="1">
      <c r="A4" s="49" t="s">
        <v>23</v>
      </c>
    </row>
    <row r="5" s="49" customFormat="1" ht="17.25" customHeight="1">
      <c r="A5" s="49" t="s">
        <v>24</v>
      </c>
    </row>
    <row r="6" spans="2:11" s="49" customFormat="1" ht="17.25" customHeight="1">
      <c r="B6" s="51" t="s">
        <v>168</v>
      </c>
      <c r="D6" s="52"/>
      <c r="H6" s="53"/>
      <c r="K6" s="54"/>
    </row>
    <row r="7" spans="2:11" s="49" customFormat="1" ht="17.25" customHeight="1">
      <c r="B7" s="49" t="s">
        <v>169</v>
      </c>
      <c r="D7" s="52"/>
      <c r="H7" s="53"/>
      <c r="K7" s="54"/>
    </row>
    <row r="8" s="49" customFormat="1" ht="17.25" customHeight="1">
      <c r="A8" s="49" t="s">
        <v>25</v>
      </c>
    </row>
    <row r="9" spans="2:13" s="49" customFormat="1" ht="17.25" customHeight="1">
      <c r="B9" s="49" t="s">
        <v>170</v>
      </c>
      <c r="E9" s="52"/>
      <c r="I9" s="52"/>
      <c r="J9" s="55"/>
      <c r="M9" s="54"/>
    </row>
    <row r="10" spans="2:13" s="49" customFormat="1" ht="17.25" customHeight="1">
      <c r="B10" s="49" t="s">
        <v>171</v>
      </c>
      <c r="E10" s="56"/>
      <c r="I10" s="52"/>
      <c r="J10" s="55"/>
      <c r="M10" s="54"/>
    </row>
    <row r="11" s="49" customFormat="1" ht="17.25" customHeight="1">
      <c r="A11" s="49" t="s">
        <v>26</v>
      </c>
    </row>
    <row r="12" spans="2:11" s="49" customFormat="1" ht="17.25" customHeight="1">
      <c r="B12" s="49" t="s">
        <v>172</v>
      </c>
      <c r="D12" s="52"/>
      <c r="H12" s="52"/>
      <c r="K12" s="57"/>
    </row>
    <row r="13" spans="2:11" s="49" customFormat="1" ht="17.25" customHeight="1">
      <c r="B13" s="49" t="s">
        <v>173</v>
      </c>
      <c r="D13" s="52"/>
      <c r="H13" s="52"/>
      <c r="K13" s="57"/>
    </row>
    <row r="14" s="49" customFormat="1" ht="17.25" customHeight="1">
      <c r="A14" s="49" t="s">
        <v>27</v>
      </c>
    </row>
    <row r="15" spans="1:2" s="49" customFormat="1" ht="17.25" customHeight="1">
      <c r="A15" s="55"/>
      <c r="B15" s="49" t="s">
        <v>28</v>
      </c>
    </row>
    <row r="16" spans="3:9" s="49" customFormat="1" ht="17.25" customHeight="1">
      <c r="C16" s="49" t="s">
        <v>29</v>
      </c>
      <c r="D16" s="44">
        <v>1596.7</v>
      </c>
      <c r="E16" s="49" t="s">
        <v>30</v>
      </c>
      <c r="H16" s="45">
        <v>0.106</v>
      </c>
      <c r="I16" s="49" t="s">
        <v>31</v>
      </c>
    </row>
    <row r="17" spans="3:9" s="49" customFormat="1" ht="17.25" customHeight="1">
      <c r="C17" s="49" t="s">
        <v>32</v>
      </c>
      <c r="D17" s="44">
        <v>622.7</v>
      </c>
      <c r="E17" s="49" t="s">
        <v>30</v>
      </c>
      <c r="H17" s="45">
        <v>0.041</v>
      </c>
      <c r="I17" s="49" t="s">
        <v>31</v>
      </c>
    </row>
    <row r="18" spans="3:9" s="49" customFormat="1" ht="17.25" customHeight="1">
      <c r="C18" s="49" t="s">
        <v>33</v>
      </c>
      <c r="D18" s="44">
        <v>408.3</v>
      </c>
      <c r="E18" s="49" t="s">
        <v>30</v>
      </c>
      <c r="H18" s="45">
        <v>0.027</v>
      </c>
      <c r="I18" s="49" t="s">
        <v>31</v>
      </c>
    </row>
    <row r="19" spans="3:9" s="49" customFormat="1" ht="17.25" customHeight="1">
      <c r="C19" s="49" t="s">
        <v>34</v>
      </c>
      <c r="D19" s="44">
        <v>12476</v>
      </c>
      <c r="E19" s="49" t="s">
        <v>30</v>
      </c>
      <c r="H19" s="45">
        <v>0.826</v>
      </c>
      <c r="I19" s="49" t="s">
        <v>31</v>
      </c>
    </row>
    <row r="20" spans="1:8" s="49" customFormat="1" ht="17.25" customHeight="1">
      <c r="A20" s="55"/>
      <c r="B20" s="49" t="s">
        <v>35</v>
      </c>
      <c r="D20" s="58"/>
      <c r="H20" s="58"/>
    </row>
    <row r="21" spans="3:9" s="49" customFormat="1" ht="17.25" customHeight="1">
      <c r="C21" s="49" t="s">
        <v>29</v>
      </c>
      <c r="D21" s="44">
        <v>329.2</v>
      </c>
      <c r="E21" s="49" t="s">
        <v>36</v>
      </c>
      <c r="H21" s="45">
        <v>0.024</v>
      </c>
      <c r="I21" s="49" t="s">
        <v>31</v>
      </c>
    </row>
    <row r="22" spans="3:9" s="49" customFormat="1" ht="17.25" customHeight="1">
      <c r="C22" s="49" t="s">
        <v>32</v>
      </c>
      <c r="D22" s="44">
        <v>2522</v>
      </c>
      <c r="E22" s="49" t="s">
        <v>36</v>
      </c>
      <c r="H22" s="45">
        <v>0.188</v>
      </c>
      <c r="I22" s="49" t="s">
        <v>31</v>
      </c>
    </row>
    <row r="23" spans="3:9" s="49" customFormat="1" ht="17.25" customHeight="1">
      <c r="C23" s="49" t="s">
        <v>174</v>
      </c>
      <c r="D23" s="44">
        <v>267</v>
      </c>
      <c r="E23" s="49" t="s">
        <v>36</v>
      </c>
      <c r="H23" s="45">
        <v>0.02</v>
      </c>
      <c r="I23" s="49" t="s">
        <v>31</v>
      </c>
    </row>
    <row r="24" spans="3:9" s="49" customFormat="1" ht="17.25" customHeight="1">
      <c r="C24" s="49" t="s">
        <v>34</v>
      </c>
      <c r="D24" s="44">
        <v>10328.4</v>
      </c>
      <c r="E24" s="49" t="s">
        <v>36</v>
      </c>
      <c r="H24" s="45">
        <v>0.768</v>
      </c>
      <c r="I24" s="49" t="s">
        <v>31</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6"/>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2.375" style="6" customWidth="1"/>
    <col min="2" max="2" width="3.00390625" style="6" customWidth="1"/>
    <col min="3" max="3" width="10.625" style="5" customWidth="1"/>
    <col min="4" max="4" width="3.00390625" style="5" customWidth="1"/>
    <col min="5" max="5" width="10.625" style="5" customWidth="1"/>
    <col min="6" max="6" width="3.00390625" style="5" customWidth="1"/>
    <col min="7" max="7" width="10.625" style="5" customWidth="1"/>
    <col min="8" max="8" width="2.75390625" style="5" customWidth="1"/>
    <col min="9" max="9" width="10.625" style="5" customWidth="1"/>
    <col min="10" max="10" width="2.75390625" style="5" customWidth="1"/>
    <col min="11" max="11" width="10.625" style="5" customWidth="1"/>
    <col min="12" max="12" width="2.75390625" style="5" customWidth="1"/>
    <col min="13" max="13" width="10.625" style="5" customWidth="1"/>
    <col min="14" max="14" width="10.75390625" style="4" customWidth="1"/>
    <col min="15" max="15" width="6.75390625" style="4" customWidth="1"/>
    <col min="16" max="16" width="10.75390625" style="4" customWidth="1"/>
    <col min="17" max="17" width="6.75390625" style="4" customWidth="1"/>
    <col min="18" max="20" width="14.50390625" style="4" customWidth="1"/>
    <col min="21" max="16384" width="8.875" style="4" customWidth="1"/>
  </cols>
  <sheetData>
    <row r="1" spans="1:20" ht="24.75" customHeight="1">
      <c r="A1" s="23" t="s">
        <v>14</v>
      </c>
      <c r="B1" s="23"/>
      <c r="C1" s="1"/>
      <c r="D1" s="1"/>
      <c r="E1" s="1"/>
      <c r="F1" s="1"/>
      <c r="G1" s="1"/>
      <c r="H1" s="1"/>
      <c r="I1" s="1"/>
      <c r="J1" s="1"/>
      <c r="K1" s="1"/>
      <c r="L1" s="1"/>
      <c r="M1" s="1"/>
      <c r="N1" s="2"/>
      <c r="O1" s="2"/>
      <c r="P1" s="2"/>
      <c r="Q1" s="2"/>
      <c r="R1" s="3"/>
      <c r="S1" s="3"/>
      <c r="T1" s="3"/>
    </row>
    <row r="2" spans="1:20" ht="15" customHeight="1">
      <c r="A2" s="59" t="s">
        <v>63</v>
      </c>
      <c r="B2" s="1"/>
      <c r="C2" s="1"/>
      <c r="D2" s="1"/>
      <c r="E2" s="1"/>
      <c r="F2" s="1"/>
      <c r="G2" s="1"/>
      <c r="H2" s="1"/>
      <c r="I2" s="1"/>
      <c r="J2" s="1"/>
      <c r="K2" s="1"/>
      <c r="L2" s="1"/>
      <c r="M2" s="1"/>
      <c r="N2" s="2"/>
      <c r="O2" s="2"/>
      <c r="P2" s="2"/>
      <c r="Q2" s="2"/>
      <c r="R2" s="3"/>
      <c r="S2" s="3"/>
      <c r="T2" s="3"/>
    </row>
    <row r="3" spans="1:20" ht="15" customHeight="1">
      <c r="A3" s="1"/>
      <c r="B3" s="1"/>
      <c r="C3" s="1"/>
      <c r="D3" s="1"/>
      <c r="E3" s="1"/>
      <c r="F3" s="1"/>
      <c r="G3" s="1"/>
      <c r="H3" s="1"/>
      <c r="I3" s="1"/>
      <c r="J3" s="1"/>
      <c r="K3" s="1"/>
      <c r="L3" s="1"/>
      <c r="M3" s="1"/>
      <c r="N3" s="2"/>
      <c r="O3" s="2"/>
      <c r="P3" s="1" t="s">
        <v>8</v>
      </c>
      <c r="Q3" s="2"/>
      <c r="R3" s="3"/>
      <c r="S3" s="3"/>
      <c r="T3" s="3"/>
    </row>
    <row r="4" spans="1:20" ht="15" customHeight="1" hidden="1">
      <c r="A4" s="1"/>
      <c r="B4" s="1"/>
      <c r="C4" s="1"/>
      <c r="D4" s="1"/>
      <c r="E4" s="1"/>
      <c r="F4" s="1"/>
      <c r="G4" s="1"/>
      <c r="H4" s="1"/>
      <c r="I4" s="1"/>
      <c r="J4" s="1"/>
      <c r="K4" s="1"/>
      <c r="L4" s="1"/>
      <c r="M4" s="1"/>
      <c r="N4" s="2"/>
      <c r="O4" s="2"/>
      <c r="P4" s="1"/>
      <c r="Q4" s="2"/>
      <c r="R4" s="3"/>
      <c r="S4" s="3"/>
      <c r="T4" s="3"/>
    </row>
    <row r="5" spans="1:20" ht="15" customHeight="1" hidden="1">
      <c r="A5" s="1"/>
      <c r="B5" s="1"/>
      <c r="C5" s="1"/>
      <c r="D5" s="1"/>
      <c r="E5" s="1"/>
      <c r="F5" s="1"/>
      <c r="G5" s="1"/>
      <c r="H5" s="1"/>
      <c r="I5" s="1"/>
      <c r="J5" s="1"/>
      <c r="K5" s="1"/>
      <c r="L5" s="1"/>
      <c r="M5" s="1"/>
      <c r="N5" s="2"/>
      <c r="O5" s="2"/>
      <c r="P5" s="1"/>
      <c r="Q5" s="2"/>
      <c r="R5" s="3"/>
      <c r="S5" s="3"/>
      <c r="T5" s="3"/>
    </row>
    <row r="6" spans="1:17" ht="15" customHeight="1">
      <c r="A6" s="6" t="s">
        <v>37</v>
      </c>
      <c r="C6" s="60" t="s">
        <v>64</v>
      </c>
      <c r="D6" s="24"/>
      <c r="P6" s="59" t="s">
        <v>65</v>
      </c>
      <c r="Q6" s="2"/>
    </row>
    <row r="7" spans="1:17" s="10" customFormat="1" ht="16.5">
      <c r="A7" s="25"/>
      <c r="B7" s="119" t="s">
        <v>150</v>
      </c>
      <c r="C7" s="120"/>
      <c r="D7" s="120"/>
      <c r="E7" s="120"/>
      <c r="F7" s="120"/>
      <c r="G7" s="121"/>
      <c r="H7" s="119" t="s">
        <v>151</v>
      </c>
      <c r="I7" s="120"/>
      <c r="J7" s="120"/>
      <c r="K7" s="120"/>
      <c r="L7" s="120"/>
      <c r="M7" s="121"/>
      <c r="N7" s="125" t="s">
        <v>7</v>
      </c>
      <c r="O7" s="125"/>
      <c r="P7" s="125"/>
      <c r="Q7" s="126"/>
    </row>
    <row r="8" spans="1:17" s="10" customFormat="1" ht="16.5">
      <c r="A8" s="26" t="s">
        <v>4</v>
      </c>
      <c r="B8" s="122">
        <v>2003</v>
      </c>
      <c r="C8" s="123"/>
      <c r="D8" s="123"/>
      <c r="E8" s="123"/>
      <c r="F8" s="123"/>
      <c r="G8" s="124"/>
      <c r="H8" s="122">
        <v>2002</v>
      </c>
      <c r="I8" s="123"/>
      <c r="J8" s="123"/>
      <c r="K8" s="123"/>
      <c r="L8" s="123"/>
      <c r="M8" s="124"/>
      <c r="N8" s="118" t="s">
        <v>66</v>
      </c>
      <c r="O8" s="118"/>
      <c r="P8" s="118"/>
      <c r="Q8" s="116"/>
    </row>
    <row r="9" spans="1:17" s="10" customFormat="1" ht="16.5">
      <c r="A9" s="72" t="s">
        <v>82</v>
      </c>
      <c r="B9" s="107" t="s">
        <v>0</v>
      </c>
      <c r="C9" s="108"/>
      <c r="D9" s="107" t="s">
        <v>1</v>
      </c>
      <c r="E9" s="108"/>
      <c r="F9" s="107" t="s">
        <v>2</v>
      </c>
      <c r="G9" s="108"/>
      <c r="H9" s="107" t="s">
        <v>0</v>
      </c>
      <c r="I9" s="108"/>
      <c r="J9" s="107" t="s">
        <v>1</v>
      </c>
      <c r="K9" s="108"/>
      <c r="L9" s="107" t="s">
        <v>2</v>
      </c>
      <c r="M9" s="108"/>
      <c r="N9" s="113" t="s">
        <v>0</v>
      </c>
      <c r="O9" s="114"/>
      <c r="P9" s="117" t="s">
        <v>1</v>
      </c>
      <c r="Q9" s="108"/>
    </row>
    <row r="10" spans="1:17" s="10" customFormat="1" ht="16.5">
      <c r="A10" s="27"/>
      <c r="B10" s="109" t="s">
        <v>76</v>
      </c>
      <c r="C10" s="110"/>
      <c r="D10" s="109" t="s">
        <v>73</v>
      </c>
      <c r="E10" s="110"/>
      <c r="F10" s="107" t="s">
        <v>3</v>
      </c>
      <c r="G10" s="108"/>
      <c r="H10" s="109" t="s">
        <v>76</v>
      </c>
      <c r="I10" s="110"/>
      <c r="J10" s="109" t="s">
        <v>73</v>
      </c>
      <c r="K10" s="110"/>
      <c r="L10" s="107" t="s">
        <v>3</v>
      </c>
      <c r="M10" s="108"/>
      <c r="N10" s="115" t="s">
        <v>67</v>
      </c>
      <c r="O10" s="116"/>
      <c r="P10" s="118" t="s">
        <v>68</v>
      </c>
      <c r="Q10" s="116"/>
    </row>
    <row r="11" spans="1:17" s="10" customFormat="1" ht="16.5">
      <c r="A11" s="27" t="s">
        <v>5</v>
      </c>
      <c r="B11" s="109" t="s">
        <v>77</v>
      </c>
      <c r="C11" s="110"/>
      <c r="D11" s="109" t="s">
        <v>74</v>
      </c>
      <c r="E11" s="110"/>
      <c r="F11" s="109" t="s">
        <v>71</v>
      </c>
      <c r="G11" s="110"/>
      <c r="H11" s="109" t="s">
        <v>77</v>
      </c>
      <c r="I11" s="110"/>
      <c r="J11" s="109" t="s">
        <v>74</v>
      </c>
      <c r="K11" s="110"/>
      <c r="L11" s="109" t="s">
        <v>71</v>
      </c>
      <c r="M11" s="110"/>
      <c r="N11" s="28" t="s">
        <v>6</v>
      </c>
      <c r="O11" s="8"/>
      <c r="P11" s="28" t="s">
        <v>6</v>
      </c>
      <c r="Q11" s="9"/>
    </row>
    <row r="12" spans="1:17" s="10" customFormat="1" ht="16.5">
      <c r="A12" s="73" t="s">
        <v>83</v>
      </c>
      <c r="B12" s="111" t="s">
        <v>81</v>
      </c>
      <c r="C12" s="112"/>
      <c r="D12" s="111" t="s">
        <v>80</v>
      </c>
      <c r="E12" s="112"/>
      <c r="F12" s="111" t="s">
        <v>79</v>
      </c>
      <c r="G12" s="112"/>
      <c r="H12" s="111" t="s">
        <v>78</v>
      </c>
      <c r="I12" s="112"/>
      <c r="J12" s="111" t="s">
        <v>75</v>
      </c>
      <c r="K12" s="112"/>
      <c r="L12" s="111" t="s">
        <v>72</v>
      </c>
      <c r="M12" s="112"/>
      <c r="N12" s="61" t="s">
        <v>69</v>
      </c>
      <c r="O12" s="62" t="s">
        <v>70</v>
      </c>
      <c r="P12" s="61" t="s">
        <v>69</v>
      </c>
      <c r="Q12" s="63" t="s">
        <v>70</v>
      </c>
    </row>
    <row r="13" spans="1:17" ht="24.75" customHeight="1">
      <c r="A13" s="74" t="s">
        <v>152</v>
      </c>
      <c r="B13" s="71"/>
      <c r="C13" s="70">
        <v>131442.1</v>
      </c>
      <c r="D13" s="69"/>
      <c r="E13" s="70">
        <v>117916.9</v>
      </c>
      <c r="F13" s="69"/>
      <c r="G13" s="70">
        <v>13525.2</v>
      </c>
      <c r="H13" s="68"/>
      <c r="I13" s="67">
        <v>116369.6</v>
      </c>
      <c r="J13" s="66"/>
      <c r="K13" s="67">
        <v>98827.6</v>
      </c>
      <c r="L13" s="66"/>
      <c r="M13" s="67">
        <v>17542</v>
      </c>
      <c r="N13" s="64">
        <v>15072.5</v>
      </c>
      <c r="O13" s="64">
        <v>12.952265883873455</v>
      </c>
      <c r="P13" s="64">
        <v>19089.3</v>
      </c>
      <c r="Q13" s="65">
        <v>19.315757946160794</v>
      </c>
    </row>
    <row r="14" spans="1:17" ht="24.75" customHeight="1">
      <c r="A14" s="47" t="s">
        <v>84</v>
      </c>
      <c r="B14" s="68" t="s">
        <v>21</v>
      </c>
      <c r="C14" s="67">
        <v>13291.5</v>
      </c>
      <c r="D14" s="66" t="s">
        <v>21</v>
      </c>
      <c r="E14" s="67">
        <v>11613.7</v>
      </c>
      <c r="F14" s="66" t="s">
        <v>21</v>
      </c>
      <c r="G14" s="67">
        <v>1677.8</v>
      </c>
      <c r="H14" s="68"/>
      <c r="I14" s="67">
        <v>11347.3</v>
      </c>
      <c r="J14" s="66"/>
      <c r="K14" s="67">
        <v>9085.5</v>
      </c>
      <c r="L14" s="66"/>
      <c r="M14" s="67">
        <v>2261.8</v>
      </c>
      <c r="N14" s="64">
        <v>1944.2</v>
      </c>
      <c r="O14" s="64">
        <v>17.133591250782132</v>
      </c>
      <c r="P14" s="64">
        <v>2528.2</v>
      </c>
      <c r="Q14" s="65">
        <v>27.826756920367625</v>
      </c>
    </row>
    <row r="15" spans="1:17" ht="24.75" customHeight="1">
      <c r="A15" s="47" t="s">
        <v>85</v>
      </c>
      <c r="B15" s="68"/>
      <c r="C15" s="67">
        <v>10579.9</v>
      </c>
      <c r="D15" s="66"/>
      <c r="E15" s="67">
        <v>9624.3</v>
      </c>
      <c r="F15" s="66"/>
      <c r="G15" s="67">
        <v>955.6</v>
      </c>
      <c r="H15" s="68"/>
      <c r="I15" s="67">
        <v>8932.8</v>
      </c>
      <c r="J15" s="66"/>
      <c r="K15" s="67">
        <v>6929.1</v>
      </c>
      <c r="L15" s="66"/>
      <c r="M15" s="67">
        <v>2003.7</v>
      </c>
      <c r="N15" s="64">
        <v>1647.1</v>
      </c>
      <c r="O15" s="64">
        <v>18.438787390291964</v>
      </c>
      <c r="P15" s="64">
        <v>2695.2</v>
      </c>
      <c r="Q15" s="65">
        <v>38.89682642767457</v>
      </c>
    </row>
    <row r="16" spans="1:17" ht="24.75" customHeight="1">
      <c r="A16" s="47" t="s">
        <v>86</v>
      </c>
      <c r="B16" s="68"/>
      <c r="C16" s="67">
        <v>13400.9</v>
      </c>
      <c r="D16" s="66"/>
      <c r="E16" s="67">
        <v>12098</v>
      </c>
      <c r="F16" s="66"/>
      <c r="G16" s="67">
        <v>1302.9</v>
      </c>
      <c r="H16" s="68"/>
      <c r="I16" s="67">
        <v>11365.3</v>
      </c>
      <c r="J16" s="66"/>
      <c r="K16" s="67">
        <v>10305</v>
      </c>
      <c r="L16" s="66"/>
      <c r="M16" s="67">
        <v>1060.3</v>
      </c>
      <c r="N16" s="64">
        <v>2035.6</v>
      </c>
      <c r="O16" s="64">
        <v>17.91065787968642</v>
      </c>
      <c r="P16" s="64">
        <v>1793</v>
      </c>
      <c r="Q16" s="65">
        <v>17.39932071809801</v>
      </c>
    </row>
    <row r="17" spans="1:17" ht="24.75" customHeight="1">
      <c r="A17" s="47" t="s">
        <v>87</v>
      </c>
      <c r="B17" s="68"/>
      <c r="C17" s="67">
        <v>12680</v>
      </c>
      <c r="D17" s="66"/>
      <c r="E17" s="67">
        <v>11554</v>
      </c>
      <c r="F17" s="66"/>
      <c r="G17" s="67">
        <v>1126</v>
      </c>
      <c r="H17" s="68"/>
      <c r="I17" s="67">
        <v>11439.5</v>
      </c>
      <c r="J17" s="66"/>
      <c r="K17" s="67">
        <v>9776.6</v>
      </c>
      <c r="L17" s="66"/>
      <c r="M17" s="67">
        <v>1662.9</v>
      </c>
      <c r="N17" s="64">
        <v>1240.5</v>
      </c>
      <c r="O17" s="64">
        <v>10.8440054198173</v>
      </c>
      <c r="P17" s="64">
        <v>1777.4</v>
      </c>
      <c r="Q17" s="65">
        <v>18.180144426487733</v>
      </c>
    </row>
    <row r="18" spans="1:17" ht="24.75" customHeight="1">
      <c r="A18" s="47" t="s">
        <v>166</v>
      </c>
      <c r="B18" s="68"/>
      <c r="C18" s="67">
        <v>12570.1</v>
      </c>
      <c r="D18" s="66" t="s">
        <v>21</v>
      </c>
      <c r="E18" s="67">
        <v>11848.1</v>
      </c>
      <c r="F18" s="66" t="s">
        <v>21</v>
      </c>
      <c r="G18" s="67">
        <v>722</v>
      </c>
      <c r="H18" s="68"/>
      <c r="I18" s="67">
        <v>12265.2</v>
      </c>
      <c r="J18" s="66"/>
      <c r="K18" s="67">
        <v>9903.2</v>
      </c>
      <c r="L18" s="66"/>
      <c r="M18" s="67">
        <v>2362</v>
      </c>
      <c r="N18" s="64">
        <v>304.9</v>
      </c>
      <c r="O18" s="64">
        <v>2.485895052669338</v>
      </c>
      <c r="P18" s="64">
        <v>1944.9</v>
      </c>
      <c r="Q18" s="65">
        <v>19.63910655141772</v>
      </c>
    </row>
    <row r="19" spans="1:17" ht="24.75" customHeight="1">
      <c r="A19" s="47" t="s">
        <v>88</v>
      </c>
      <c r="B19" s="68" t="s">
        <v>21</v>
      </c>
      <c r="C19" s="67">
        <v>13098.7</v>
      </c>
      <c r="D19" s="66"/>
      <c r="E19" s="67">
        <v>12128.7</v>
      </c>
      <c r="F19" s="66" t="s">
        <v>21</v>
      </c>
      <c r="G19" s="67">
        <v>970</v>
      </c>
      <c r="H19" s="68"/>
      <c r="I19" s="67">
        <v>11589.1</v>
      </c>
      <c r="J19" s="66"/>
      <c r="K19" s="67">
        <v>9430.8</v>
      </c>
      <c r="L19" s="66"/>
      <c r="M19" s="67">
        <v>2158.3</v>
      </c>
      <c r="N19" s="64">
        <v>1509.6</v>
      </c>
      <c r="O19" s="64">
        <v>13.026033082810574</v>
      </c>
      <c r="P19" s="64">
        <v>2697.9</v>
      </c>
      <c r="Q19" s="65">
        <v>28.60732917674006</v>
      </c>
    </row>
    <row r="20" spans="1:17" ht="24.75" customHeight="1">
      <c r="A20" s="47" t="s">
        <v>89</v>
      </c>
      <c r="B20" s="66"/>
      <c r="C20" s="67">
        <v>13896.4</v>
      </c>
      <c r="D20" s="66" t="s">
        <v>21</v>
      </c>
      <c r="E20" s="67">
        <v>11931.6</v>
      </c>
      <c r="F20" s="66" t="s">
        <v>21</v>
      </c>
      <c r="G20" s="67">
        <v>1964.8</v>
      </c>
      <c r="H20" s="68"/>
      <c r="I20" s="67">
        <v>13134.5</v>
      </c>
      <c r="J20" s="66"/>
      <c r="K20" s="67">
        <v>10852.9</v>
      </c>
      <c r="L20" s="66"/>
      <c r="M20" s="67">
        <v>2281.6</v>
      </c>
      <c r="N20" s="64">
        <v>761.9</v>
      </c>
      <c r="O20" s="64">
        <v>5.800753740149984</v>
      </c>
      <c r="P20" s="64">
        <v>1078.7</v>
      </c>
      <c r="Q20" s="65">
        <v>9.939278902413188</v>
      </c>
    </row>
    <row r="21" spans="1:17" ht="24.75" customHeight="1">
      <c r="A21" s="47" t="s">
        <v>90</v>
      </c>
      <c r="B21" s="66" t="s">
        <v>21</v>
      </c>
      <c r="C21" s="67">
        <v>12817.1</v>
      </c>
      <c r="D21" s="66" t="s">
        <v>21</v>
      </c>
      <c r="E21" s="67">
        <v>11109.6</v>
      </c>
      <c r="F21" s="66" t="s">
        <v>21</v>
      </c>
      <c r="G21" s="67">
        <v>1707.5</v>
      </c>
      <c r="H21" s="68"/>
      <c r="I21" s="67">
        <v>12125.3</v>
      </c>
      <c r="J21" s="66"/>
      <c r="K21" s="67">
        <v>10249.4</v>
      </c>
      <c r="L21" s="66"/>
      <c r="M21" s="67">
        <v>1875.9</v>
      </c>
      <c r="N21" s="64">
        <v>691.8000000000011</v>
      </c>
      <c r="O21" s="64">
        <v>5.705425845133739</v>
      </c>
      <c r="P21" s="64">
        <v>860.2000000000007</v>
      </c>
      <c r="Q21" s="65">
        <v>8.392686401155197</v>
      </c>
    </row>
    <row r="22" spans="1:17" ht="24.75" customHeight="1">
      <c r="A22" s="47" t="s">
        <v>91</v>
      </c>
      <c r="B22" s="66" t="s">
        <v>21</v>
      </c>
      <c r="C22" s="67">
        <v>14003.8</v>
      </c>
      <c r="D22" s="66" t="s">
        <v>21</v>
      </c>
      <c r="E22" s="67">
        <v>12562.3</v>
      </c>
      <c r="F22" s="66" t="s">
        <v>21</v>
      </c>
      <c r="G22" s="67">
        <v>1441.5</v>
      </c>
      <c r="H22" s="68"/>
      <c r="I22" s="67">
        <v>11321.8</v>
      </c>
      <c r="J22" s="66"/>
      <c r="K22" s="67">
        <v>10607.1</v>
      </c>
      <c r="L22" s="66"/>
      <c r="M22" s="67">
        <v>714.6999999999989</v>
      </c>
      <c r="N22" s="64">
        <v>2682</v>
      </c>
      <c r="O22" s="64">
        <v>23.688812732957658</v>
      </c>
      <c r="P22" s="64">
        <v>1955.2</v>
      </c>
      <c r="Q22" s="65">
        <v>18.432936429372766</v>
      </c>
    </row>
    <row r="23" spans="1:17" ht="24.75" customHeight="1">
      <c r="A23" s="47" t="s">
        <v>92</v>
      </c>
      <c r="B23" s="68"/>
      <c r="C23" s="67">
        <v>15103.7</v>
      </c>
      <c r="D23" s="66"/>
      <c r="E23" s="67">
        <v>13446.6</v>
      </c>
      <c r="F23" s="66"/>
      <c r="G23" s="67">
        <v>1657.1</v>
      </c>
      <c r="H23" s="68"/>
      <c r="I23" s="67">
        <v>12848.8</v>
      </c>
      <c r="J23" s="66"/>
      <c r="K23" s="67">
        <v>11688</v>
      </c>
      <c r="L23" s="66"/>
      <c r="M23" s="67">
        <v>1160.8</v>
      </c>
      <c r="N23" s="64">
        <v>2254.9</v>
      </c>
      <c r="O23" s="64">
        <v>17.54949878587885</v>
      </c>
      <c r="P23" s="64">
        <v>1758.6</v>
      </c>
      <c r="Q23" s="65">
        <v>15.046201232032857</v>
      </c>
    </row>
    <row r="24" spans="1:17" ht="9.75" customHeight="1">
      <c r="A24" s="29"/>
      <c r="B24" s="29"/>
      <c r="C24" s="30"/>
      <c r="D24" s="30"/>
      <c r="E24" s="30"/>
      <c r="F24" s="30"/>
      <c r="G24" s="30"/>
      <c r="H24" s="30"/>
      <c r="I24" s="30"/>
      <c r="J24" s="30"/>
      <c r="K24" s="30"/>
      <c r="L24" s="30"/>
      <c r="M24" s="30"/>
      <c r="N24" s="30"/>
      <c r="O24" s="30"/>
      <c r="P24" s="30"/>
      <c r="Q24" s="31"/>
    </row>
    <row r="25" ht="15" customHeight="1">
      <c r="A25" s="6" t="s">
        <v>94</v>
      </c>
    </row>
    <row r="26" ht="15" customHeight="1">
      <c r="A26" s="6" t="s">
        <v>93</v>
      </c>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50390625" style="5" customWidth="1"/>
    <col min="9" max="9" width="10.625" style="5" customWidth="1"/>
    <col min="10" max="10" width="12.50390625" style="5" customWidth="1"/>
    <col min="11" max="12" width="10.625" style="4" customWidth="1"/>
    <col min="13" max="13" width="13.50390625" style="4" customWidth="1"/>
    <col min="14" max="14" width="10.50390625" style="4" customWidth="1"/>
    <col min="15" max="17" width="14.50390625" style="4" customWidth="1"/>
    <col min="18" max="16384" width="8.875" style="4" customWidth="1"/>
  </cols>
  <sheetData>
    <row r="1" spans="1:14" ht="24.75" customHeight="1">
      <c r="A1" s="23" t="s">
        <v>38</v>
      </c>
      <c r="B1" s="23"/>
      <c r="C1" s="1"/>
      <c r="D1" s="1"/>
      <c r="E1" s="1"/>
      <c r="F1" s="1"/>
      <c r="G1" s="1"/>
      <c r="H1" s="2"/>
      <c r="I1" s="2"/>
      <c r="J1" s="2"/>
      <c r="K1" s="2"/>
      <c r="L1" s="3"/>
      <c r="M1" s="3"/>
      <c r="N1" s="3"/>
    </row>
    <row r="2" spans="1:14" ht="15" customHeight="1">
      <c r="A2" s="59" t="s">
        <v>95</v>
      </c>
      <c r="B2" s="1"/>
      <c r="C2" s="1"/>
      <c r="D2" s="1"/>
      <c r="E2" s="1"/>
      <c r="F2" s="1"/>
      <c r="G2" s="1"/>
      <c r="H2" s="2"/>
      <c r="I2" s="2"/>
      <c r="J2" s="2"/>
      <c r="K2" s="2"/>
      <c r="L2" s="3"/>
      <c r="M2" s="3"/>
      <c r="N2" s="3"/>
    </row>
    <row r="3" spans="1:14" ht="7.5" customHeight="1" hidden="1">
      <c r="A3" s="1"/>
      <c r="B3" s="1"/>
      <c r="C3" s="1"/>
      <c r="D3" s="1"/>
      <c r="E3" s="1"/>
      <c r="F3" s="1"/>
      <c r="G3" s="1"/>
      <c r="H3" s="2"/>
      <c r="I3" s="2"/>
      <c r="J3" s="1"/>
      <c r="K3" s="2"/>
      <c r="L3" s="3"/>
      <c r="M3" s="3"/>
      <c r="N3" s="3"/>
    </row>
    <row r="4" spans="1:14" ht="15" customHeight="1">
      <c r="A4" s="1"/>
      <c r="B4" s="1"/>
      <c r="C4" s="1"/>
      <c r="D4" s="1"/>
      <c r="E4" s="1"/>
      <c r="F4" s="1"/>
      <c r="G4" s="1"/>
      <c r="H4" s="2"/>
      <c r="I4" s="2"/>
      <c r="J4" s="1" t="s">
        <v>60</v>
      </c>
      <c r="K4" s="2"/>
      <c r="L4" s="3"/>
      <c r="M4" s="3"/>
      <c r="N4" s="3"/>
    </row>
    <row r="5" spans="1:11" ht="15" customHeight="1">
      <c r="A5" s="6" t="s">
        <v>39</v>
      </c>
      <c r="C5" s="60" t="s">
        <v>96</v>
      </c>
      <c r="D5" s="24"/>
      <c r="H5" s="4"/>
      <c r="I5" s="4"/>
      <c r="J5" s="59" t="s">
        <v>117</v>
      </c>
      <c r="K5" s="81"/>
    </row>
    <row r="6" spans="1:11" s="10" customFormat="1" ht="12.75" customHeight="1">
      <c r="A6" s="25"/>
      <c r="B6" s="119"/>
      <c r="C6" s="128"/>
      <c r="D6" s="128"/>
      <c r="E6" s="128"/>
      <c r="F6" s="128"/>
      <c r="G6" s="129"/>
      <c r="H6" s="119" t="s">
        <v>7</v>
      </c>
      <c r="I6" s="128"/>
      <c r="J6" s="128"/>
      <c r="K6" s="129"/>
    </row>
    <row r="7" spans="1:11" s="10" customFormat="1" ht="12.75" customHeight="1">
      <c r="A7" s="26" t="s">
        <v>40</v>
      </c>
      <c r="B7" s="130" t="s">
        <v>41</v>
      </c>
      <c r="C7" s="131"/>
      <c r="D7" s="131"/>
      <c r="E7" s="131"/>
      <c r="F7" s="131"/>
      <c r="G7" s="132"/>
      <c r="H7" s="115" t="s">
        <v>66</v>
      </c>
      <c r="I7" s="118"/>
      <c r="J7" s="118"/>
      <c r="K7" s="116"/>
    </row>
    <row r="8" spans="1:11" s="11" customFormat="1" ht="12.75" customHeight="1">
      <c r="A8" s="72" t="s">
        <v>82</v>
      </c>
      <c r="B8" s="133" t="s">
        <v>110</v>
      </c>
      <c r="C8" s="134"/>
      <c r="D8" s="134"/>
      <c r="E8" s="134"/>
      <c r="F8" s="134"/>
      <c r="G8" s="135"/>
      <c r="H8" s="32" t="s">
        <v>9</v>
      </c>
      <c r="I8" s="7"/>
      <c r="J8" s="32" t="s">
        <v>10</v>
      </c>
      <c r="K8" s="7"/>
    </row>
    <row r="9" spans="1:11" s="11" customFormat="1" ht="12.75" customHeight="1">
      <c r="A9" s="12"/>
      <c r="B9" s="136"/>
      <c r="C9" s="126"/>
      <c r="D9" s="113" t="s">
        <v>9</v>
      </c>
      <c r="E9" s="114"/>
      <c r="F9" s="113" t="s">
        <v>10</v>
      </c>
      <c r="G9" s="114"/>
      <c r="H9" s="109" t="s">
        <v>112</v>
      </c>
      <c r="I9" s="110"/>
      <c r="J9" s="127" t="s">
        <v>115</v>
      </c>
      <c r="K9" s="110"/>
    </row>
    <row r="10" spans="1:11" s="11" customFormat="1" ht="12.75" customHeight="1">
      <c r="A10" s="27"/>
      <c r="B10" s="107" t="s">
        <v>42</v>
      </c>
      <c r="C10" s="108"/>
      <c r="D10" s="137" t="s">
        <v>80</v>
      </c>
      <c r="E10" s="138"/>
      <c r="F10" s="137" t="s">
        <v>114</v>
      </c>
      <c r="G10" s="138"/>
      <c r="H10" s="115" t="s">
        <v>113</v>
      </c>
      <c r="I10" s="116"/>
      <c r="J10" s="118" t="s">
        <v>116</v>
      </c>
      <c r="K10" s="116"/>
    </row>
    <row r="11" spans="1:11" s="10" customFormat="1" ht="12.75" customHeight="1">
      <c r="A11" s="27" t="s">
        <v>5</v>
      </c>
      <c r="B11" s="109" t="s">
        <v>111</v>
      </c>
      <c r="C11" s="110"/>
      <c r="D11" s="109" t="s">
        <v>112</v>
      </c>
      <c r="E11" s="110"/>
      <c r="F11" s="109" t="s">
        <v>115</v>
      </c>
      <c r="G11" s="110"/>
      <c r="H11" s="28" t="s">
        <v>6</v>
      </c>
      <c r="I11" s="8"/>
      <c r="J11" s="28" t="s">
        <v>6</v>
      </c>
      <c r="K11" s="9"/>
    </row>
    <row r="12" spans="1:11" s="10" customFormat="1" ht="12.75" customHeight="1">
      <c r="A12" s="73" t="s">
        <v>83</v>
      </c>
      <c r="B12" s="133"/>
      <c r="C12" s="135"/>
      <c r="D12" s="139" t="s">
        <v>113</v>
      </c>
      <c r="E12" s="140"/>
      <c r="F12" s="139" t="s">
        <v>116</v>
      </c>
      <c r="G12" s="140"/>
      <c r="H12" s="61" t="s">
        <v>69</v>
      </c>
      <c r="I12" s="62" t="s">
        <v>70</v>
      </c>
      <c r="J12" s="61" t="s">
        <v>69</v>
      </c>
      <c r="K12" s="63" t="s">
        <v>70</v>
      </c>
    </row>
    <row r="13" spans="1:11" ht="21.75" customHeight="1">
      <c r="A13" s="75" t="s">
        <v>153</v>
      </c>
      <c r="B13" s="68"/>
      <c r="C13" s="67">
        <v>131442.1</v>
      </c>
      <c r="D13" s="78"/>
      <c r="E13" s="79">
        <v>20178.4</v>
      </c>
      <c r="F13" s="80"/>
      <c r="G13" s="79">
        <v>111263.7</v>
      </c>
      <c r="H13" s="82">
        <v>-517</v>
      </c>
      <c r="I13" s="82">
        <v>-2.4981517542630463</v>
      </c>
      <c r="J13" s="82">
        <v>15589.5</v>
      </c>
      <c r="K13" s="84">
        <v>16.294361489304322</v>
      </c>
    </row>
    <row r="14" spans="1:11" ht="21.75" customHeight="1">
      <c r="A14" s="47" t="s">
        <v>97</v>
      </c>
      <c r="B14" s="68" t="s">
        <v>21</v>
      </c>
      <c r="C14" s="67">
        <v>13291.5</v>
      </c>
      <c r="D14" s="68"/>
      <c r="E14" s="67">
        <v>2168.3</v>
      </c>
      <c r="F14" s="66" t="s">
        <v>21</v>
      </c>
      <c r="G14" s="67">
        <v>11123.2</v>
      </c>
      <c r="H14" s="83">
        <v>331.9</v>
      </c>
      <c r="I14" s="83">
        <v>18.07340448703986</v>
      </c>
      <c r="J14" s="83">
        <v>1612.3</v>
      </c>
      <c r="K14" s="85">
        <v>16.952128610331304</v>
      </c>
    </row>
    <row r="15" spans="1:11" ht="21.75" customHeight="1">
      <c r="A15" s="47" t="s">
        <v>98</v>
      </c>
      <c r="B15" s="68"/>
      <c r="C15" s="67">
        <v>10579.9</v>
      </c>
      <c r="D15" s="68"/>
      <c r="E15" s="67">
        <v>1545</v>
      </c>
      <c r="F15" s="66"/>
      <c r="G15" s="67">
        <v>9034.9</v>
      </c>
      <c r="H15" s="83">
        <v>78.7</v>
      </c>
      <c r="I15" s="83">
        <v>5.367250903635</v>
      </c>
      <c r="J15" s="83">
        <v>1568.4</v>
      </c>
      <c r="K15" s="85">
        <v>21.005826022902298</v>
      </c>
    </row>
    <row r="16" spans="1:11" ht="21.75" customHeight="1">
      <c r="A16" s="47" t="s">
        <v>154</v>
      </c>
      <c r="B16" s="68"/>
      <c r="C16" s="67">
        <v>13400.9</v>
      </c>
      <c r="D16" s="68"/>
      <c r="E16" s="67">
        <v>2032.9</v>
      </c>
      <c r="F16" s="66"/>
      <c r="G16" s="67">
        <v>11368</v>
      </c>
      <c r="H16" s="83">
        <v>141.9</v>
      </c>
      <c r="I16" s="83">
        <v>7.503966155473295</v>
      </c>
      <c r="J16" s="83">
        <v>1893.7</v>
      </c>
      <c r="K16" s="85">
        <v>19.987756351392715</v>
      </c>
    </row>
    <row r="17" spans="1:11" ht="21.75" customHeight="1">
      <c r="A17" s="47" t="s">
        <v>99</v>
      </c>
      <c r="B17" s="68"/>
      <c r="C17" s="67">
        <v>12680</v>
      </c>
      <c r="D17" s="68"/>
      <c r="E17" s="67">
        <v>2021.2</v>
      </c>
      <c r="F17" s="66"/>
      <c r="G17" s="67">
        <v>10658.8</v>
      </c>
      <c r="H17" s="83">
        <v>57.7</v>
      </c>
      <c r="I17" s="83">
        <v>2.938629997453527</v>
      </c>
      <c r="J17" s="83">
        <v>1182.8</v>
      </c>
      <c r="K17" s="85">
        <v>12.482059940903335</v>
      </c>
    </row>
    <row r="18" spans="1:11" ht="21.75" customHeight="1">
      <c r="A18" s="47" t="s">
        <v>100</v>
      </c>
      <c r="B18" s="68"/>
      <c r="C18" s="67">
        <v>12570.1</v>
      </c>
      <c r="D18" s="68"/>
      <c r="E18" s="67">
        <v>1945.5</v>
      </c>
      <c r="F18" s="66"/>
      <c r="G18" s="67">
        <v>10624.6</v>
      </c>
      <c r="H18" s="83">
        <v>-368.8</v>
      </c>
      <c r="I18" s="83">
        <v>-15.93570410059197</v>
      </c>
      <c r="J18" s="83">
        <v>673.7</v>
      </c>
      <c r="K18" s="85">
        <v>6.770241887668452</v>
      </c>
    </row>
    <row r="19" spans="1:11" ht="21.75" customHeight="1">
      <c r="A19" s="47" t="s">
        <v>101</v>
      </c>
      <c r="B19" s="68" t="s">
        <v>21</v>
      </c>
      <c r="C19" s="67">
        <v>13098.7</v>
      </c>
      <c r="D19" s="68"/>
      <c r="E19" s="67">
        <v>1885.1</v>
      </c>
      <c r="F19" s="66" t="s">
        <v>21</v>
      </c>
      <c r="G19" s="67">
        <v>11213.6</v>
      </c>
      <c r="H19" s="83">
        <v>-336.5</v>
      </c>
      <c r="I19" s="83">
        <v>-15.146741087504502</v>
      </c>
      <c r="J19" s="83">
        <v>1846.1</v>
      </c>
      <c r="K19" s="85">
        <v>19.70749933279957</v>
      </c>
    </row>
    <row r="20" spans="1:11" ht="21.75" customHeight="1">
      <c r="A20" s="47" t="s">
        <v>102</v>
      </c>
      <c r="B20" s="68"/>
      <c r="C20" s="67">
        <v>13896.4</v>
      </c>
      <c r="D20" s="68"/>
      <c r="E20" s="67">
        <v>2130.7</v>
      </c>
      <c r="F20" s="66"/>
      <c r="G20" s="67">
        <v>11765.7</v>
      </c>
      <c r="H20" s="83">
        <v>-640.6</v>
      </c>
      <c r="I20" s="83">
        <v>-23.115505358496012</v>
      </c>
      <c r="J20" s="83">
        <v>1402.5</v>
      </c>
      <c r="K20" s="85">
        <v>13.533464566929133</v>
      </c>
    </row>
    <row r="21" spans="1:11" ht="21.75" customHeight="1">
      <c r="A21" s="47" t="s">
        <v>103</v>
      </c>
      <c r="B21" s="68" t="s">
        <v>21</v>
      </c>
      <c r="C21" s="67">
        <v>12817.1</v>
      </c>
      <c r="D21" s="68" t="s">
        <v>21</v>
      </c>
      <c r="E21" s="67">
        <v>1907.7</v>
      </c>
      <c r="F21" s="66"/>
      <c r="G21" s="67">
        <v>10909.4</v>
      </c>
      <c r="H21" s="83">
        <v>-319.1</v>
      </c>
      <c r="I21" s="83">
        <v>-14.32998024070415</v>
      </c>
      <c r="J21" s="83">
        <v>1010.9</v>
      </c>
      <c r="K21" s="85">
        <v>10.212658483608628</v>
      </c>
    </row>
    <row r="22" spans="1:11" ht="21.75" customHeight="1">
      <c r="A22" s="47" t="s">
        <v>104</v>
      </c>
      <c r="B22" s="68" t="s">
        <v>21</v>
      </c>
      <c r="C22" s="67">
        <v>14003.8</v>
      </c>
      <c r="D22" s="68" t="s">
        <v>21</v>
      </c>
      <c r="E22" s="67">
        <v>2148</v>
      </c>
      <c r="F22" s="66" t="s">
        <v>21</v>
      </c>
      <c r="G22" s="67">
        <v>11855.8</v>
      </c>
      <c r="H22" s="83">
        <v>169.8</v>
      </c>
      <c r="I22" s="83">
        <v>8.583994742429605</v>
      </c>
      <c r="J22" s="83">
        <v>2512.2</v>
      </c>
      <c r="K22" s="85">
        <v>26.886853033092166</v>
      </c>
    </row>
    <row r="23" spans="1:11" ht="21.75" customHeight="1">
      <c r="A23" s="47" t="s">
        <v>105</v>
      </c>
      <c r="B23" s="68"/>
      <c r="C23" s="67">
        <v>15103.7</v>
      </c>
      <c r="D23" s="68"/>
      <c r="E23" s="67">
        <v>2394</v>
      </c>
      <c r="F23" s="66"/>
      <c r="G23" s="67">
        <v>12709.7</v>
      </c>
      <c r="H23" s="83">
        <v>368</v>
      </c>
      <c r="I23" s="83">
        <v>18.16386969397828</v>
      </c>
      <c r="J23" s="83">
        <v>1886.9</v>
      </c>
      <c r="K23" s="85">
        <v>17.434490150423184</v>
      </c>
    </row>
    <row r="24" spans="1:11" ht="9.75" customHeight="1">
      <c r="A24" s="29"/>
      <c r="B24" s="29"/>
      <c r="C24" s="30"/>
      <c r="D24" s="30"/>
      <c r="E24" s="30"/>
      <c r="F24" s="30"/>
      <c r="G24" s="30"/>
      <c r="H24" s="33"/>
      <c r="I24" s="33"/>
      <c r="J24" s="33"/>
      <c r="K24" s="34"/>
    </row>
    <row r="25" ht="15" customHeight="1">
      <c r="A25" s="6" t="s">
        <v>106</v>
      </c>
    </row>
    <row r="26" ht="15" customHeight="1">
      <c r="A26" s="6" t="s">
        <v>43</v>
      </c>
    </row>
    <row r="27" spans="1:14" ht="15" customHeight="1">
      <c r="A27" s="76" t="s">
        <v>109</v>
      </c>
      <c r="B27" s="76"/>
      <c r="C27" s="77"/>
      <c r="D27" s="77"/>
      <c r="E27" s="77"/>
      <c r="F27" s="77"/>
      <c r="G27" s="77"/>
      <c r="H27" s="77"/>
      <c r="I27" s="77"/>
      <c r="J27" s="77"/>
      <c r="K27" s="77"/>
      <c r="L27" s="77"/>
      <c r="M27" s="36"/>
      <c r="N27" s="36"/>
    </row>
    <row r="28" spans="1:14" ht="15" customHeight="1">
      <c r="A28" s="76" t="s">
        <v>107</v>
      </c>
      <c r="B28" s="76"/>
      <c r="C28" s="77"/>
      <c r="D28" s="77"/>
      <c r="E28" s="77"/>
      <c r="F28" s="77"/>
      <c r="G28" s="77"/>
      <c r="H28" s="77"/>
      <c r="I28" s="77"/>
      <c r="J28" s="77"/>
      <c r="K28" s="77"/>
      <c r="L28" s="77"/>
      <c r="M28" s="36"/>
      <c r="N28" s="36"/>
    </row>
    <row r="29" spans="1:14" ht="15" customHeight="1">
      <c r="A29" s="76" t="s">
        <v>108</v>
      </c>
      <c r="B29" s="76"/>
      <c r="C29" s="77"/>
      <c r="D29" s="77"/>
      <c r="E29" s="77"/>
      <c r="F29" s="77"/>
      <c r="G29" s="77"/>
      <c r="H29" s="77"/>
      <c r="I29" s="77"/>
      <c r="J29" s="77"/>
      <c r="K29" s="77"/>
      <c r="L29" s="77"/>
      <c r="M29" s="36"/>
      <c r="N29" s="36"/>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6"/>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625" style="5" customWidth="1"/>
    <col min="9" max="9" width="10.75390625" style="5" customWidth="1"/>
    <col min="10" max="10" width="12.50390625" style="37" customWidth="1"/>
    <col min="11" max="12" width="10.625" style="4" customWidth="1"/>
    <col min="13" max="13" width="13.50390625" style="4" customWidth="1"/>
    <col min="14" max="14" width="10.50390625" style="4" customWidth="1"/>
    <col min="15" max="16" width="14.50390625" style="4" customWidth="1"/>
    <col min="17" max="16384" width="8.875" style="4" customWidth="1"/>
  </cols>
  <sheetData>
    <row r="1" spans="1:13" ht="24.75" customHeight="1">
      <c r="A1" s="23" t="s">
        <v>44</v>
      </c>
      <c r="B1" s="23"/>
      <c r="C1" s="1"/>
      <c r="D1" s="1"/>
      <c r="E1" s="1"/>
      <c r="F1" s="1"/>
      <c r="G1" s="1"/>
      <c r="H1" s="2"/>
      <c r="I1" s="2"/>
      <c r="J1" s="2"/>
      <c r="K1" s="2"/>
      <c r="L1" s="3"/>
      <c r="M1" s="3"/>
    </row>
    <row r="2" spans="1:13" ht="15" customHeight="1">
      <c r="A2" s="59" t="s">
        <v>118</v>
      </c>
      <c r="B2" s="1"/>
      <c r="C2" s="1"/>
      <c r="D2" s="1"/>
      <c r="E2" s="1"/>
      <c r="F2" s="1"/>
      <c r="G2" s="1"/>
      <c r="H2" s="2"/>
      <c r="I2" s="2"/>
      <c r="J2" s="2"/>
      <c r="K2" s="2"/>
      <c r="L2" s="3"/>
      <c r="M2" s="3"/>
    </row>
    <row r="3" spans="1:13" ht="15" customHeight="1" hidden="1">
      <c r="A3" s="1"/>
      <c r="B3" s="1"/>
      <c r="C3" s="1"/>
      <c r="D3" s="1"/>
      <c r="E3" s="1"/>
      <c r="F3" s="1"/>
      <c r="G3" s="1"/>
      <c r="H3" s="2"/>
      <c r="I3" s="2"/>
      <c r="J3" s="1"/>
      <c r="K3" s="2"/>
      <c r="L3" s="3"/>
      <c r="M3" s="3"/>
    </row>
    <row r="4" spans="1:13" ht="15" customHeight="1">
      <c r="A4" s="1"/>
      <c r="B4" s="1"/>
      <c r="C4" s="1"/>
      <c r="D4" s="1"/>
      <c r="E4" s="1"/>
      <c r="F4" s="1"/>
      <c r="G4" s="1"/>
      <c r="H4" s="2"/>
      <c r="I4" s="2"/>
      <c r="J4" s="1" t="s">
        <v>60</v>
      </c>
      <c r="K4" s="2"/>
      <c r="L4" s="3"/>
      <c r="M4" s="3"/>
    </row>
    <row r="5" spans="1:11" ht="14.25" customHeight="1">
      <c r="A5" s="6" t="s">
        <v>45</v>
      </c>
      <c r="C5" s="60" t="s">
        <v>119</v>
      </c>
      <c r="D5" s="24"/>
      <c r="H5" s="4"/>
      <c r="I5" s="4"/>
      <c r="J5" s="59" t="s">
        <v>117</v>
      </c>
      <c r="K5" s="2"/>
    </row>
    <row r="6" spans="1:11" s="10" customFormat="1" ht="17.25" customHeight="1">
      <c r="A6" s="25"/>
      <c r="B6" s="119"/>
      <c r="C6" s="128"/>
      <c r="D6" s="128"/>
      <c r="E6" s="128"/>
      <c r="F6" s="128"/>
      <c r="G6" s="129"/>
      <c r="H6" s="128" t="s">
        <v>7</v>
      </c>
      <c r="I6" s="128"/>
      <c r="J6" s="128"/>
      <c r="K6" s="129"/>
    </row>
    <row r="7" spans="1:11" s="10" customFormat="1" ht="16.5">
      <c r="A7" s="26" t="s">
        <v>40</v>
      </c>
      <c r="B7" s="130" t="s">
        <v>46</v>
      </c>
      <c r="C7" s="141"/>
      <c r="D7" s="141"/>
      <c r="E7" s="141"/>
      <c r="F7" s="141"/>
      <c r="G7" s="142"/>
      <c r="H7" s="118" t="s">
        <v>66</v>
      </c>
      <c r="I7" s="118"/>
      <c r="J7" s="118"/>
      <c r="K7" s="116"/>
    </row>
    <row r="8" spans="1:11" s="10" customFormat="1" ht="16.5">
      <c r="A8" s="72" t="s">
        <v>82</v>
      </c>
      <c r="B8" s="133" t="s">
        <v>15</v>
      </c>
      <c r="C8" s="134"/>
      <c r="D8" s="134"/>
      <c r="E8" s="134"/>
      <c r="F8" s="134"/>
      <c r="G8" s="135"/>
      <c r="H8" s="32" t="s">
        <v>11</v>
      </c>
      <c r="I8" s="7"/>
      <c r="J8" s="32" t="s">
        <v>12</v>
      </c>
      <c r="K8" s="7"/>
    </row>
    <row r="9" spans="1:11" s="10" customFormat="1" ht="16.5">
      <c r="A9" s="13"/>
      <c r="B9" s="136"/>
      <c r="C9" s="126"/>
      <c r="D9" s="113" t="s">
        <v>11</v>
      </c>
      <c r="E9" s="114"/>
      <c r="F9" s="113" t="s">
        <v>47</v>
      </c>
      <c r="G9" s="114"/>
      <c r="H9" s="109" t="s">
        <v>131</v>
      </c>
      <c r="I9" s="110"/>
      <c r="J9" s="127" t="s">
        <v>132</v>
      </c>
      <c r="K9" s="110"/>
    </row>
    <row r="10" spans="1:11" s="10" customFormat="1" ht="15" customHeight="1">
      <c r="A10" s="27"/>
      <c r="B10" s="107" t="s">
        <v>130</v>
      </c>
      <c r="C10" s="110"/>
      <c r="D10" s="137" t="s">
        <v>80</v>
      </c>
      <c r="E10" s="138"/>
      <c r="F10" s="137" t="s">
        <v>78</v>
      </c>
      <c r="G10" s="138"/>
      <c r="H10" s="115" t="s">
        <v>113</v>
      </c>
      <c r="I10" s="116"/>
      <c r="J10" s="118" t="s">
        <v>133</v>
      </c>
      <c r="K10" s="116"/>
    </row>
    <row r="11" spans="1:11" s="10" customFormat="1" ht="16.5">
      <c r="A11" s="27" t="s">
        <v>5</v>
      </c>
      <c r="B11" s="109" t="s">
        <v>111</v>
      </c>
      <c r="C11" s="110"/>
      <c r="D11" s="109" t="s">
        <v>131</v>
      </c>
      <c r="E11" s="110"/>
      <c r="F11" s="109" t="s">
        <v>132</v>
      </c>
      <c r="G11" s="110"/>
      <c r="H11" s="28" t="s">
        <v>6</v>
      </c>
      <c r="I11" s="8"/>
      <c r="J11" s="28" t="s">
        <v>6</v>
      </c>
      <c r="K11" s="9"/>
    </row>
    <row r="12" spans="1:11" s="10" customFormat="1" ht="16.5">
      <c r="A12" s="73" t="s">
        <v>83</v>
      </c>
      <c r="B12" s="133"/>
      <c r="C12" s="135"/>
      <c r="D12" s="139" t="s">
        <v>113</v>
      </c>
      <c r="E12" s="140"/>
      <c r="F12" s="139" t="s">
        <v>133</v>
      </c>
      <c r="G12" s="140"/>
      <c r="H12" s="61" t="s">
        <v>69</v>
      </c>
      <c r="I12" s="62" t="s">
        <v>70</v>
      </c>
      <c r="J12" s="61" t="s">
        <v>69</v>
      </c>
      <c r="K12" s="63" t="s">
        <v>70</v>
      </c>
    </row>
    <row r="13" spans="1:11" ht="22.5" customHeight="1">
      <c r="A13" s="86" t="s">
        <v>155</v>
      </c>
      <c r="B13" s="68"/>
      <c r="C13" s="67">
        <v>117916.9</v>
      </c>
      <c r="D13" s="68"/>
      <c r="E13" s="79">
        <v>31864</v>
      </c>
      <c r="F13" s="68"/>
      <c r="G13" s="79">
        <v>86052.9</v>
      </c>
      <c r="H13" s="82">
        <v>2342.9</v>
      </c>
      <c r="I13" s="82">
        <v>7.936357385056791</v>
      </c>
      <c r="J13" s="82">
        <v>16746.4</v>
      </c>
      <c r="K13" s="84">
        <v>24.16284787552088</v>
      </c>
    </row>
    <row r="14" spans="1:11" ht="22.5" customHeight="1">
      <c r="A14" s="47" t="s">
        <v>120</v>
      </c>
      <c r="B14" s="68" t="s">
        <v>21</v>
      </c>
      <c r="C14" s="67">
        <v>11613.7</v>
      </c>
      <c r="D14" s="68"/>
      <c r="E14" s="67">
        <v>3283.6</v>
      </c>
      <c r="F14" s="68" t="s">
        <v>21</v>
      </c>
      <c r="G14" s="67">
        <v>8330.1</v>
      </c>
      <c r="H14" s="83">
        <v>414</v>
      </c>
      <c r="I14" s="83">
        <v>14.427097853359353</v>
      </c>
      <c r="J14" s="83">
        <v>2114.2</v>
      </c>
      <c r="K14" s="85">
        <v>34.01277369327048</v>
      </c>
    </row>
    <row r="15" spans="1:11" ht="22.5" customHeight="1">
      <c r="A15" s="47" t="s">
        <v>121</v>
      </c>
      <c r="B15" s="68"/>
      <c r="C15" s="67">
        <v>9624.3</v>
      </c>
      <c r="D15" s="68"/>
      <c r="E15" s="67">
        <v>2536</v>
      </c>
      <c r="F15" s="68"/>
      <c r="G15" s="67">
        <v>7088.3</v>
      </c>
      <c r="H15" s="83">
        <v>470.3</v>
      </c>
      <c r="I15" s="83">
        <v>22.767100740669026</v>
      </c>
      <c r="J15" s="83">
        <v>2224.9</v>
      </c>
      <c r="K15" s="85">
        <v>45.74783073569931</v>
      </c>
    </row>
    <row r="16" spans="1:11" ht="22.5" customHeight="1">
      <c r="A16" s="47" t="s">
        <v>122</v>
      </c>
      <c r="B16" s="68"/>
      <c r="C16" s="67">
        <v>12098</v>
      </c>
      <c r="D16" s="68"/>
      <c r="E16" s="67">
        <v>3525</v>
      </c>
      <c r="F16" s="68"/>
      <c r="G16" s="67">
        <v>8573</v>
      </c>
      <c r="H16" s="83">
        <v>345.2</v>
      </c>
      <c r="I16" s="83">
        <v>10.856028681049121</v>
      </c>
      <c r="J16" s="83">
        <v>1447.8</v>
      </c>
      <c r="K16" s="85">
        <v>20.319429630045473</v>
      </c>
    </row>
    <row r="17" spans="1:11" ht="22.5" customHeight="1">
      <c r="A17" s="47" t="s">
        <v>123</v>
      </c>
      <c r="B17" s="68"/>
      <c r="C17" s="67">
        <v>11554</v>
      </c>
      <c r="D17" s="68"/>
      <c r="E17" s="67">
        <v>3219.1</v>
      </c>
      <c r="F17" s="68"/>
      <c r="G17" s="67">
        <v>8334.9</v>
      </c>
      <c r="H17" s="83">
        <v>422.6</v>
      </c>
      <c r="I17" s="83">
        <v>15.11174682639013</v>
      </c>
      <c r="J17" s="83">
        <v>1354.8</v>
      </c>
      <c r="K17" s="85">
        <v>19.409464047793012</v>
      </c>
    </row>
    <row r="18" spans="1:11" ht="22.5" customHeight="1">
      <c r="A18" s="47" t="s">
        <v>124</v>
      </c>
      <c r="B18" s="68" t="s">
        <v>21</v>
      </c>
      <c r="C18" s="67">
        <v>11848.1</v>
      </c>
      <c r="D18" s="68" t="s">
        <v>21</v>
      </c>
      <c r="E18" s="67">
        <v>3377</v>
      </c>
      <c r="F18" s="68"/>
      <c r="G18" s="67">
        <v>8471.1</v>
      </c>
      <c r="H18" s="83">
        <v>449.2</v>
      </c>
      <c r="I18" s="83">
        <v>15.342578044948425</v>
      </c>
      <c r="J18" s="83">
        <v>1495.7</v>
      </c>
      <c r="K18" s="85">
        <v>21.442497921266167</v>
      </c>
    </row>
    <row r="19" spans="1:11" ht="22.5" customHeight="1">
      <c r="A19" s="47" t="s">
        <v>125</v>
      </c>
      <c r="B19" s="68"/>
      <c r="C19" s="67">
        <v>12128.7</v>
      </c>
      <c r="D19" s="68"/>
      <c r="E19" s="67">
        <v>3409.3</v>
      </c>
      <c r="F19" s="68"/>
      <c r="G19" s="67">
        <v>8719.4</v>
      </c>
      <c r="H19" s="83">
        <v>538</v>
      </c>
      <c r="I19" s="83">
        <v>18.737157385156546</v>
      </c>
      <c r="J19" s="83">
        <v>2159.9</v>
      </c>
      <c r="K19" s="85">
        <v>32.92781462001677</v>
      </c>
    </row>
    <row r="20" spans="1:11" ht="22.5" customHeight="1">
      <c r="A20" s="47" t="s">
        <v>126</v>
      </c>
      <c r="B20" s="68" t="s">
        <v>21</v>
      </c>
      <c r="C20" s="67">
        <v>11931.6</v>
      </c>
      <c r="D20" s="68" t="s">
        <v>21</v>
      </c>
      <c r="E20" s="67">
        <v>3428.8</v>
      </c>
      <c r="F20" s="68"/>
      <c r="G20" s="67">
        <v>8502.8</v>
      </c>
      <c r="H20" s="83">
        <v>312.3</v>
      </c>
      <c r="I20" s="83">
        <v>10.020856730306434</v>
      </c>
      <c r="J20" s="83">
        <v>766.4</v>
      </c>
      <c r="K20" s="85">
        <v>9.906416421074402</v>
      </c>
    </row>
    <row r="21" spans="1:11" ht="22.5" customHeight="1">
      <c r="A21" s="47" t="s">
        <v>127</v>
      </c>
      <c r="B21" s="68" t="s">
        <v>21</v>
      </c>
      <c r="C21" s="67">
        <v>11109.6</v>
      </c>
      <c r="D21" s="68"/>
      <c r="E21" s="67">
        <v>2907</v>
      </c>
      <c r="F21" s="68" t="s">
        <v>21</v>
      </c>
      <c r="G21" s="67">
        <v>8202.6</v>
      </c>
      <c r="H21" s="83">
        <v>-19</v>
      </c>
      <c r="I21" s="83">
        <v>-0.6493506493506493</v>
      </c>
      <c r="J21" s="83">
        <v>879.2</v>
      </c>
      <c r="K21" s="85">
        <v>12.00535270502772</v>
      </c>
    </row>
    <row r="22" spans="1:11" ht="22.5" customHeight="1">
      <c r="A22" s="47" t="s">
        <v>128</v>
      </c>
      <c r="B22" s="68" t="s">
        <v>21</v>
      </c>
      <c r="C22" s="67">
        <v>12562.3</v>
      </c>
      <c r="D22" s="68" t="s">
        <v>21</v>
      </c>
      <c r="E22" s="67">
        <v>3048.8</v>
      </c>
      <c r="F22" s="68" t="s">
        <v>21</v>
      </c>
      <c r="G22" s="67">
        <v>9513.5</v>
      </c>
      <c r="H22" s="83">
        <v>-258</v>
      </c>
      <c r="I22" s="83">
        <v>-7.80210475384057</v>
      </c>
      <c r="J22" s="83">
        <v>2213.2</v>
      </c>
      <c r="K22" s="85">
        <v>30.316977617051585</v>
      </c>
    </row>
    <row r="23" spans="1:11" ht="22.5" customHeight="1">
      <c r="A23" s="47" t="s">
        <v>129</v>
      </c>
      <c r="B23" s="68"/>
      <c r="C23" s="67">
        <v>13446.6</v>
      </c>
      <c r="D23" s="68"/>
      <c r="E23" s="67">
        <v>3129.4</v>
      </c>
      <c r="F23" s="68"/>
      <c r="G23" s="67">
        <v>10317.2</v>
      </c>
      <c r="H23" s="83">
        <v>-331.7</v>
      </c>
      <c r="I23" s="83">
        <v>-9.583658374505216</v>
      </c>
      <c r="J23" s="83">
        <v>2090.3</v>
      </c>
      <c r="K23" s="85">
        <v>25.408112411722524</v>
      </c>
    </row>
    <row r="24" spans="1:11" ht="5.25" customHeight="1">
      <c r="A24" s="29"/>
      <c r="B24" s="29"/>
      <c r="C24" s="30"/>
      <c r="D24" s="30"/>
      <c r="E24" s="30"/>
      <c r="F24" s="30"/>
      <c r="G24" s="30"/>
      <c r="H24" s="33"/>
      <c r="I24" s="33"/>
      <c r="J24" s="33"/>
      <c r="K24" s="34"/>
    </row>
    <row r="25" ht="19.5" customHeight="1">
      <c r="A25" s="6" t="s">
        <v>135</v>
      </c>
    </row>
    <row r="26" spans="1:14" ht="19.5" customHeight="1">
      <c r="A26" s="76" t="s">
        <v>134</v>
      </c>
      <c r="B26" s="35"/>
      <c r="C26" s="36"/>
      <c r="D26" s="36"/>
      <c r="E26" s="36"/>
      <c r="F26" s="36"/>
      <c r="G26" s="36"/>
      <c r="H26" s="36"/>
      <c r="I26" s="36"/>
      <c r="J26" s="36"/>
      <c r="K26" s="36"/>
      <c r="L26" s="36"/>
      <c r="M26" s="36"/>
      <c r="N26" s="36"/>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37" customWidth="1"/>
    <col min="2" max="2" width="16.00390625" style="37" customWidth="1"/>
    <col min="3" max="3" width="10.75390625" style="37" customWidth="1"/>
    <col min="4" max="4" width="16.00390625" style="37" customWidth="1"/>
    <col min="5" max="5" width="10.75390625" style="37" customWidth="1"/>
    <col min="6" max="6" width="16.00390625" style="37" customWidth="1"/>
    <col min="7" max="7" width="12.75390625" style="37" customWidth="1"/>
    <col min="8" max="8" width="16.00390625" style="37" customWidth="1"/>
    <col min="9" max="9" width="12.75390625" style="37" customWidth="1"/>
    <col min="10" max="16384" width="9.00390625" style="37" customWidth="1"/>
  </cols>
  <sheetData>
    <row r="1" spans="1:9" s="4" customFormat="1" ht="24.75" customHeight="1">
      <c r="A1" s="23" t="s">
        <v>48</v>
      </c>
      <c r="B1" s="1"/>
      <c r="C1" s="1"/>
      <c r="D1" s="1"/>
      <c r="E1" s="1"/>
      <c r="F1" s="38"/>
      <c r="G1" s="38"/>
      <c r="H1" s="38"/>
      <c r="I1" s="38"/>
    </row>
    <row r="2" spans="1:9" s="4" customFormat="1" ht="15" customHeight="1">
      <c r="A2" s="59" t="s">
        <v>136</v>
      </c>
      <c r="B2" s="1"/>
      <c r="C2" s="1"/>
      <c r="D2" s="1"/>
      <c r="E2" s="1"/>
      <c r="F2" s="38"/>
      <c r="G2" s="38"/>
      <c r="H2" s="38"/>
      <c r="I2" s="38"/>
    </row>
    <row r="3" spans="1:9" s="4" customFormat="1" ht="9.75" customHeight="1">
      <c r="A3" s="1"/>
      <c r="B3" s="1"/>
      <c r="C3" s="1"/>
      <c r="D3" s="1"/>
      <c r="E3" s="1"/>
      <c r="F3" s="38"/>
      <c r="G3" s="38"/>
      <c r="H3" s="38"/>
      <c r="I3" s="38"/>
    </row>
    <row r="4" spans="1:9" s="4" customFormat="1" ht="15" customHeight="1">
      <c r="A4" s="1"/>
      <c r="B4" s="1"/>
      <c r="C4" s="1"/>
      <c r="D4" s="1"/>
      <c r="E4" s="1"/>
      <c r="F4" s="37"/>
      <c r="G4" s="37"/>
      <c r="H4" s="150" t="s">
        <v>61</v>
      </c>
      <c r="I4" s="151"/>
    </row>
    <row r="5" spans="1:9" s="4" customFormat="1" ht="15" customHeight="1">
      <c r="A5" s="6" t="s">
        <v>49</v>
      </c>
      <c r="B5" s="60" t="s">
        <v>137</v>
      </c>
      <c r="C5" s="5"/>
      <c r="D5" s="5"/>
      <c r="E5" s="5"/>
      <c r="F5" s="37"/>
      <c r="G5" s="37"/>
      <c r="H5" s="148" t="s">
        <v>142</v>
      </c>
      <c r="I5" s="149"/>
    </row>
    <row r="6" spans="1:9" s="10" customFormat="1" ht="18" customHeight="1">
      <c r="A6" s="39"/>
      <c r="B6" s="125" t="s">
        <v>41</v>
      </c>
      <c r="C6" s="125"/>
      <c r="D6" s="125"/>
      <c r="E6" s="126"/>
      <c r="F6" s="125" t="s">
        <v>46</v>
      </c>
      <c r="G6" s="125"/>
      <c r="H6" s="125"/>
      <c r="I6" s="126"/>
    </row>
    <row r="7" spans="1:9" s="10" customFormat="1" ht="18" customHeight="1">
      <c r="A7" s="40" t="s">
        <v>40</v>
      </c>
      <c r="B7" s="153" t="s">
        <v>110</v>
      </c>
      <c r="C7" s="153"/>
      <c r="D7" s="153"/>
      <c r="E7" s="154"/>
      <c r="F7" s="153" t="s">
        <v>141</v>
      </c>
      <c r="G7" s="153"/>
      <c r="H7" s="153"/>
      <c r="I7" s="154"/>
    </row>
    <row r="8" spans="1:9" s="11" customFormat="1" ht="18" customHeight="1">
      <c r="A8" s="87" t="s">
        <v>82</v>
      </c>
      <c r="B8" s="41"/>
      <c r="C8" s="7"/>
      <c r="D8" s="136" t="s">
        <v>7</v>
      </c>
      <c r="E8" s="155"/>
      <c r="F8" s="41"/>
      <c r="G8" s="7"/>
      <c r="H8" s="41" t="s">
        <v>7</v>
      </c>
      <c r="I8" s="7"/>
    </row>
    <row r="9" spans="1:9" s="11" customFormat="1" ht="18" customHeight="1">
      <c r="A9" s="12"/>
      <c r="B9" s="152" t="s">
        <v>156</v>
      </c>
      <c r="C9" s="144"/>
      <c r="D9" s="143" t="s">
        <v>138</v>
      </c>
      <c r="E9" s="144"/>
      <c r="F9" s="152" t="s">
        <v>156</v>
      </c>
      <c r="G9" s="144"/>
      <c r="H9" s="143" t="s">
        <v>138</v>
      </c>
      <c r="I9" s="144"/>
    </row>
    <row r="10" spans="1:9" s="11" customFormat="1" ht="18" customHeight="1">
      <c r="A10" s="13" t="s">
        <v>51</v>
      </c>
      <c r="B10" s="145" t="s">
        <v>157</v>
      </c>
      <c r="C10" s="146"/>
      <c r="D10" s="147" t="s">
        <v>158</v>
      </c>
      <c r="E10" s="146"/>
      <c r="F10" s="145" t="s">
        <v>159</v>
      </c>
      <c r="G10" s="146"/>
      <c r="H10" s="147" t="s">
        <v>160</v>
      </c>
      <c r="I10" s="146"/>
    </row>
    <row r="11" spans="1:9" s="10" customFormat="1" ht="18" customHeight="1">
      <c r="A11" s="88" t="s">
        <v>139</v>
      </c>
      <c r="B11" s="42" t="s">
        <v>6</v>
      </c>
      <c r="C11" s="11"/>
      <c r="D11" s="42" t="s">
        <v>6</v>
      </c>
      <c r="E11" s="14"/>
      <c r="F11" s="42" t="s">
        <v>6</v>
      </c>
      <c r="G11" s="11"/>
      <c r="H11" s="42" t="s">
        <v>6</v>
      </c>
      <c r="I11" s="14"/>
    </row>
    <row r="12" spans="1:9" s="10" customFormat="1" ht="18" customHeight="1">
      <c r="A12" s="73" t="s">
        <v>140</v>
      </c>
      <c r="B12" s="61" t="s">
        <v>69</v>
      </c>
      <c r="C12" s="62" t="s">
        <v>70</v>
      </c>
      <c r="D12" s="61" t="s">
        <v>69</v>
      </c>
      <c r="E12" s="63" t="s">
        <v>70</v>
      </c>
      <c r="F12" s="61" t="s">
        <v>69</v>
      </c>
      <c r="G12" s="62" t="s">
        <v>70</v>
      </c>
      <c r="H12" s="61" t="s">
        <v>69</v>
      </c>
      <c r="I12" s="63" t="s">
        <v>70</v>
      </c>
    </row>
    <row r="13" spans="1:9" s="4" customFormat="1" ht="39.75" customHeight="1">
      <c r="A13" s="43" t="s">
        <v>52</v>
      </c>
      <c r="B13" s="82">
        <v>1596.7</v>
      </c>
      <c r="C13" s="82">
        <v>10.571581797837615</v>
      </c>
      <c r="D13" s="82">
        <v>-10</v>
      </c>
      <c r="E13" s="84">
        <v>-0.6223937262712391</v>
      </c>
      <c r="F13" s="82">
        <v>329.2</v>
      </c>
      <c r="G13" s="82">
        <v>2.448202519596032</v>
      </c>
      <c r="H13" s="82">
        <v>-50.4</v>
      </c>
      <c r="I13" s="84">
        <v>-13.277133825079032</v>
      </c>
    </row>
    <row r="14" spans="1:9" s="4" customFormat="1" ht="39.75" customHeight="1">
      <c r="A14" s="43" t="s">
        <v>53</v>
      </c>
      <c r="B14" s="83">
        <v>622.7</v>
      </c>
      <c r="C14" s="83">
        <v>4.1228308295318365</v>
      </c>
      <c r="D14" s="83">
        <v>58.4</v>
      </c>
      <c r="E14" s="85">
        <v>10.34910508594719</v>
      </c>
      <c r="F14" s="83">
        <v>2522</v>
      </c>
      <c r="G14" s="83">
        <v>18.755670578436188</v>
      </c>
      <c r="H14" s="83">
        <v>-201.2</v>
      </c>
      <c r="I14" s="85">
        <v>-7.388366627497063</v>
      </c>
    </row>
    <row r="15" spans="1:9" s="4" customFormat="1" ht="39.75" customHeight="1">
      <c r="A15" s="43" t="s">
        <v>54</v>
      </c>
      <c r="B15" s="83">
        <v>408.3</v>
      </c>
      <c r="C15" s="83">
        <v>2.7033111091984083</v>
      </c>
      <c r="D15" s="83">
        <v>56.9</v>
      </c>
      <c r="E15" s="85">
        <v>16.1923733636881</v>
      </c>
      <c r="F15" s="83">
        <v>267</v>
      </c>
      <c r="G15" s="83">
        <v>1.9856320556869396</v>
      </c>
      <c r="H15" s="83">
        <v>38.4</v>
      </c>
      <c r="I15" s="85">
        <v>16.79790026246719</v>
      </c>
    </row>
    <row r="16" spans="1:9" s="4" customFormat="1" ht="39.75" customHeight="1">
      <c r="A16" s="43" t="s">
        <v>55</v>
      </c>
      <c r="B16" s="83">
        <v>12476</v>
      </c>
      <c r="C16" s="83">
        <v>82.60227626343213</v>
      </c>
      <c r="D16" s="83">
        <v>2149.6</v>
      </c>
      <c r="E16" s="85">
        <v>20.816547877285405</v>
      </c>
      <c r="F16" s="83">
        <v>10328.4</v>
      </c>
      <c r="G16" s="83">
        <v>76.81049484628085</v>
      </c>
      <c r="H16" s="83">
        <v>1971.8</v>
      </c>
      <c r="I16" s="85">
        <v>23.595720747672498</v>
      </c>
    </row>
    <row r="17" spans="1:9" s="4" customFormat="1" ht="39.75" customHeight="1">
      <c r="A17" s="43" t="s">
        <v>56</v>
      </c>
      <c r="B17" s="83">
        <v>15103.7</v>
      </c>
      <c r="C17" s="83">
        <v>100</v>
      </c>
      <c r="D17" s="83">
        <v>2254.9</v>
      </c>
      <c r="E17" s="85">
        <v>17.549498785878836</v>
      </c>
      <c r="F17" s="83">
        <v>13446.6</v>
      </c>
      <c r="G17" s="83">
        <v>100</v>
      </c>
      <c r="H17" s="83">
        <v>1758.6</v>
      </c>
      <c r="I17" s="85">
        <v>15.046201232032857</v>
      </c>
    </row>
    <row r="18" spans="1:9" s="4" customFormat="1" ht="16.5">
      <c r="A18" s="37"/>
      <c r="B18" s="37"/>
      <c r="C18" s="37"/>
      <c r="D18" s="37"/>
      <c r="E18" s="37"/>
      <c r="F18" s="37"/>
      <c r="G18" s="37"/>
      <c r="H18" s="37"/>
      <c r="I18" s="37"/>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37" customWidth="1"/>
    <col min="2" max="2" width="16.00390625" style="37" customWidth="1"/>
    <col min="3" max="3" width="10.75390625" style="37" customWidth="1"/>
    <col min="4" max="4" width="16.00390625" style="37" customWidth="1"/>
    <col min="5" max="5" width="10.75390625" style="37" customWidth="1"/>
    <col min="6" max="6" width="16.00390625" style="37" customWidth="1"/>
    <col min="7" max="7" width="12.75390625" style="37" customWidth="1"/>
    <col min="8" max="8" width="16.00390625" style="37" customWidth="1"/>
    <col min="9" max="9" width="12.75390625" style="37" customWidth="1"/>
    <col min="10" max="16384" width="9.00390625" style="37" customWidth="1"/>
  </cols>
  <sheetData>
    <row r="1" spans="1:9" s="4" customFormat="1" ht="24.75" customHeight="1">
      <c r="A1" s="23" t="s">
        <v>13</v>
      </c>
      <c r="B1" s="1"/>
      <c r="C1" s="1"/>
      <c r="D1" s="1"/>
      <c r="E1" s="1"/>
      <c r="F1" s="38"/>
      <c r="G1" s="38"/>
      <c r="H1" s="38"/>
      <c r="I1" s="38"/>
    </row>
    <row r="2" spans="1:9" s="4" customFormat="1" ht="15" customHeight="1">
      <c r="A2" s="59" t="s">
        <v>143</v>
      </c>
      <c r="B2" s="1"/>
      <c r="C2" s="1"/>
      <c r="D2" s="1"/>
      <c r="E2" s="1"/>
      <c r="F2" s="38"/>
      <c r="G2" s="38"/>
      <c r="H2" s="38"/>
      <c r="I2" s="38"/>
    </row>
    <row r="3" spans="1:9" s="4" customFormat="1" ht="9.75" customHeight="1">
      <c r="A3" s="1"/>
      <c r="B3" s="1"/>
      <c r="C3" s="1"/>
      <c r="D3" s="1"/>
      <c r="E3" s="1"/>
      <c r="F3" s="38"/>
      <c r="G3" s="38"/>
      <c r="H3" s="38"/>
      <c r="I3" s="38"/>
    </row>
    <row r="4" spans="1:9" s="4" customFormat="1" ht="15" customHeight="1">
      <c r="A4" s="1"/>
      <c r="B4" s="1"/>
      <c r="C4" s="1"/>
      <c r="D4" s="1"/>
      <c r="E4" s="1"/>
      <c r="F4" s="37"/>
      <c r="G4" s="37"/>
      <c r="H4" s="1" t="s">
        <v>62</v>
      </c>
      <c r="I4" s="37"/>
    </row>
    <row r="5" spans="1:9" s="4" customFormat="1" ht="15" customHeight="1">
      <c r="A5" s="6" t="s">
        <v>57</v>
      </c>
      <c r="B5" s="60" t="s">
        <v>144</v>
      </c>
      <c r="C5" s="5"/>
      <c r="D5" s="5"/>
      <c r="E5" s="5"/>
      <c r="F5" s="37"/>
      <c r="H5" s="157" t="s">
        <v>16</v>
      </c>
      <c r="I5" s="158"/>
    </row>
    <row r="6" spans="1:9" s="10" customFormat="1" ht="18" customHeight="1">
      <c r="A6" s="39"/>
      <c r="B6" s="125" t="s">
        <v>41</v>
      </c>
      <c r="C6" s="125"/>
      <c r="D6" s="125"/>
      <c r="E6" s="126"/>
      <c r="F6" s="125" t="s">
        <v>46</v>
      </c>
      <c r="G6" s="125"/>
      <c r="H6" s="125"/>
      <c r="I6" s="126"/>
    </row>
    <row r="7" spans="1:9" s="10" customFormat="1" ht="18" customHeight="1">
      <c r="A7" s="40" t="s">
        <v>40</v>
      </c>
      <c r="B7" s="153" t="s">
        <v>110</v>
      </c>
      <c r="C7" s="153"/>
      <c r="D7" s="153"/>
      <c r="E7" s="154"/>
      <c r="F7" s="159" t="s">
        <v>50</v>
      </c>
      <c r="G7" s="159"/>
      <c r="H7" s="159"/>
      <c r="I7" s="160"/>
    </row>
    <row r="8" spans="1:9" s="11" customFormat="1" ht="18" customHeight="1">
      <c r="A8" s="87" t="s">
        <v>82</v>
      </c>
      <c r="B8" s="41"/>
      <c r="C8" s="7"/>
      <c r="D8" s="136" t="s">
        <v>7</v>
      </c>
      <c r="E8" s="155"/>
      <c r="F8" s="41"/>
      <c r="G8" s="7"/>
      <c r="H8" s="41" t="s">
        <v>7</v>
      </c>
      <c r="I8" s="7"/>
    </row>
    <row r="9" spans="1:9" s="11" customFormat="1" ht="18" customHeight="1">
      <c r="A9" s="12"/>
      <c r="B9" s="152" t="s">
        <v>161</v>
      </c>
      <c r="C9" s="144"/>
      <c r="D9" s="143" t="s">
        <v>138</v>
      </c>
      <c r="E9" s="144"/>
      <c r="F9" s="152" t="s">
        <v>161</v>
      </c>
      <c r="G9" s="144"/>
      <c r="H9" s="143" t="s">
        <v>138</v>
      </c>
      <c r="I9" s="144"/>
    </row>
    <row r="10" spans="1:9" s="11" customFormat="1" ht="18" customHeight="1">
      <c r="A10" s="13" t="s">
        <v>51</v>
      </c>
      <c r="B10" s="156" t="s">
        <v>162</v>
      </c>
      <c r="C10" s="154"/>
      <c r="D10" s="156" t="s">
        <v>163</v>
      </c>
      <c r="E10" s="154"/>
      <c r="F10" s="156" t="s">
        <v>164</v>
      </c>
      <c r="G10" s="154"/>
      <c r="H10" s="156" t="s">
        <v>165</v>
      </c>
      <c r="I10" s="154"/>
    </row>
    <row r="11" spans="1:9" s="10" customFormat="1" ht="18" customHeight="1">
      <c r="A11" s="88" t="s">
        <v>139</v>
      </c>
      <c r="B11" s="42" t="s">
        <v>6</v>
      </c>
      <c r="C11" s="11"/>
      <c r="D11" s="42" t="s">
        <v>6</v>
      </c>
      <c r="E11" s="14"/>
      <c r="F11" s="42" t="s">
        <v>6</v>
      </c>
      <c r="G11" s="11"/>
      <c r="H11" s="42" t="s">
        <v>6</v>
      </c>
      <c r="I11" s="14"/>
    </row>
    <row r="12" spans="1:9" s="10" customFormat="1" ht="18" customHeight="1">
      <c r="A12" s="73" t="s">
        <v>140</v>
      </c>
      <c r="B12" s="61" t="s">
        <v>69</v>
      </c>
      <c r="C12" s="62" t="s">
        <v>70</v>
      </c>
      <c r="D12" s="61" t="s">
        <v>69</v>
      </c>
      <c r="E12" s="63" t="s">
        <v>70</v>
      </c>
      <c r="F12" s="61" t="s">
        <v>69</v>
      </c>
      <c r="G12" s="62" t="s">
        <v>70</v>
      </c>
      <c r="H12" s="61" t="s">
        <v>69</v>
      </c>
      <c r="I12" s="63" t="s">
        <v>70</v>
      </c>
    </row>
    <row r="13" spans="1:9" s="4" customFormat="1" ht="39.75" customHeight="1">
      <c r="A13" s="43" t="s">
        <v>58</v>
      </c>
      <c r="B13" s="82">
        <v>14958.4</v>
      </c>
      <c r="C13" s="82">
        <v>11.380219883888039</v>
      </c>
      <c r="D13" s="82">
        <v>730</v>
      </c>
      <c r="E13" s="84">
        <v>5.130583902617301</v>
      </c>
      <c r="F13" s="82">
        <v>3521.1</v>
      </c>
      <c r="G13" s="82">
        <v>2.9860859639288346</v>
      </c>
      <c r="H13" s="82">
        <v>389.5</v>
      </c>
      <c r="I13" s="84">
        <v>12.437731511048666</v>
      </c>
    </row>
    <row r="14" spans="1:9" s="4" customFormat="1" ht="39.75" customHeight="1">
      <c r="A14" s="43" t="s">
        <v>53</v>
      </c>
      <c r="B14" s="83">
        <v>5638.2</v>
      </c>
      <c r="C14" s="83">
        <v>4.289493244554066</v>
      </c>
      <c r="D14" s="83">
        <v>495.3</v>
      </c>
      <c r="E14" s="85">
        <v>9.630753077057692</v>
      </c>
      <c r="F14" s="83">
        <v>25810.8</v>
      </c>
      <c r="G14" s="83">
        <v>21.888974353973012</v>
      </c>
      <c r="H14" s="83">
        <v>3804.8</v>
      </c>
      <c r="I14" s="85">
        <v>17.289830046350996</v>
      </c>
    </row>
    <row r="15" spans="1:9" s="4" customFormat="1" ht="39.75" customHeight="1">
      <c r="A15" s="43" t="s">
        <v>54</v>
      </c>
      <c r="B15" s="83">
        <v>3598.5</v>
      </c>
      <c r="C15" s="83">
        <v>2.7377073251264243</v>
      </c>
      <c r="D15" s="83">
        <v>259.1</v>
      </c>
      <c r="E15" s="85">
        <v>7.758878840510272</v>
      </c>
      <c r="F15" s="83">
        <v>2453.5</v>
      </c>
      <c r="G15" s="83">
        <v>2.080702596489562</v>
      </c>
      <c r="H15" s="83">
        <v>108.2</v>
      </c>
      <c r="I15" s="85">
        <v>4.613482283716369</v>
      </c>
    </row>
    <row r="16" spans="1:9" s="4" customFormat="1" ht="39.75" customHeight="1">
      <c r="A16" s="43" t="s">
        <v>55</v>
      </c>
      <c r="B16" s="83">
        <v>107247</v>
      </c>
      <c r="C16" s="83">
        <v>81.59257954643147</v>
      </c>
      <c r="D16" s="83">
        <v>13588.1</v>
      </c>
      <c r="E16" s="85">
        <v>14.508071309827471</v>
      </c>
      <c r="F16" s="83">
        <v>86131.5</v>
      </c>
      <c r="G16" s="83">
        <v>73.0442370856086</v>
      </c>
      <c r="H16" s="83">
        <v>14786.8</v>
      </c>
      <c r="I16" s="85">
        <v>20.72585630046801</v>
      </c>
    </row>
    <row r="17" spans="1:9" s="4" customFormat="1" ht="39.75" customHeight="1">
      <c r="A17" s="43" t="s">
        <v>56</v>
      </c>
      <c r="B17" s="83">
        <v>131442.1</v>
      </c>
      <c r="C17" s="83">
        <v>100</v>
      </c>
      <c r="D17" s="83">
        <v>15072.5</v>
      </c>
      <c r="E17" s="85">
        <v>12.952265883873451</v>
      </c>
      <c r="F17" s="83">
        <v>117916.9</v>
      </c>
      <c r="G17" s="83">
        <v>100</v>
      </c>
      <c r="H17" s="83">
        <v>19089.3</v>
      </c>
      <c r="I17" s="85">
        <v>19.31575794616079</v>
      </c>
    </row>
    <row r="18" spans="1:9" s="4" customFormat="1" ht="16.5">
      <c r="A18" s="37"/>
      <c r="B18" s="37"/>
      <c r="C18" s="37"/>
      <c r="D18" s="37"/>
      <c r="E18" s="37"/>
      <c r="F18" s="37"/>
      <c r="G18" s="37"/>
      <c r="H18" s="37"/>
      <c r="I18" s="37"/>
    </row>
    <row r="19" spans="1:9" s="4" customFormat="1" ht="16.5">
      <c r="A19" s="37"/>
      <c r="B19" s="37"/>
      <c r="C19" s="37"/>
      <c r="D19" s="37"/>
      <c r="E19" s="37"/>
      <c r="F19" s="37"/>
      <c r="G19" s="37"/>
      <c r="H19" s="37"/>
      <c r="I19" s="37"/>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E1">
      <selection activeCell="A1" sqref="A1:N1"/>
    </sheetView>
  </sheetViews>
  <sheetFormatPr defaultColWidth="9.00390625" defaultRowHeight="16.5"/>
  <cols>
    <col min="1" max="4" width="10.00390625" style="15" customWidth="1"/>
    <col min="5" max="15" width="12.625" style="15" customWidth="1"/>
    <col min="16" max="16384" width="10.00390625" style="15" customWidth="1"/>
  </cols>
  <sheetData>
    <row r="1" spans="5:15" ht="21.75" customHeight="1">
      <c r="E1" s="161" t="s">
        <v>145</v>
      </c>
      <c r="F1" s="161"/>
      <c r="G1" s="161"/>
      <c r="H1" s="161"/>
      <c r="I1" s="161"/>
      <c r="J1" s="161"/>
      <c r="K1" s="161"/>
      <c r="L1" s="161"/>
      <c r="M1" s="161"/>
      <c r="N1" s="161"/>
      <c r="O1" s="161"/>
    </row>
    <row r="2" spans="5:15" ht="21.75" customHeight="1">
      <c r="E2" s="162" t="s">
        <v>146</v>
      </c>
      <c r="F2" s="162"/>
      <c r="G2" s="162"/>
      <c r="H2" s="162"/>
      <c r="I2" s="162"/>
      <c r="J2" s="162"/>
      <c r="K2" s="162"/>
      <c r="L2" s="162"/>
      <c r="M2" s="162"/>
      <c r="N2" s="162"/>
      <c r="O2" s="162"/>
    </row>
    <row r="3" spans="1:15" ht="22.5" customHeight="1">
      <c r="A3" s="15">
        <v>1</v>
      </c>
      <c r="B3" s="15">
        <v>12006.2</v>
      </c>
      <c r="C3" s="15">
        <v>9830.6</v>
      </c>
      <c r="E3" s="16"/>
      <c r="F3" s="16"/>
      <c r="G3" s="16"/>
      <c r="H3" s="16"/>
      <c r="I3" s="16"/>
      <c r="J3" s="16"/>
      <c r="K3" s="16"/>
      <c r="L3" s="16"/>
      <c r="M3" s="16"/>
      <c r="N3" s="16"/>
      <c r="O3" s="16"/>
    </row>
    <row r="4" spans="1:15" ht="22.5" customHeight="1">
      <c r="A4" s="15">
        <v>2</v>
      </c>
      <c r="B4" s="15">
        <v>10798.8</v>
      </c>
      <c r="C4" s="15">
        <v>9809.8</v>
      </c>
      <c r="E4" s="16"/>
      <c r="F4" s="16"/>
      <c r="G4" s="16"/>
      <c r="H4" s="16"/>
      <c r="I4" s="16"/>
      <c r="J4" s="16"/>
      <c r="K4" s="16"/>
      <c r="L4" s="16"/>
      <c r="M4" s="16"/>
      <c r="N4" s="16"/>
      <c r="O4" s="16"/>
    </row>
    <row r="5" spans="1:15" ht="22.5" customHeight="1">
      <c r="A5" s="15">
        <v>3</v>
      </c>
      <c r="B5" s="15">
        <v>12807.9</v>
      </c>
      <c r="C5" s="15">
        <v>11905.8</v>
      </c>
      <c r="E5" s="16"/>
      <c r="F5" s="16"/>
      <c r="G5" s="16"/>
      <c r="H5" s="16"/>
      <c r="I5" s="16"/>
      <c r="J5" s="16"/>
      <c r="K5" s="16"/>
      <c r="L5" s="16"/>
      <c r="M5" s="16"/>
      <c r="N5" s="16"/>
      <c r="O5" s="16"/>
    </row>
    <row r="6" spans="1:15" ht="22.5" customHeight="1">
      <c r="A6" s="15">
        <v>4</v>
      </c>
      <c r="B6" s="15">
        <v>11641.8</v>
      </c>
      <c r="C6" s="15">
        <v>9984.8</v>
      </c>
      <c r="E6" s="16"/>
      <c r="F6" s="16"/>
      <c r="G6" s="16"/>
      <c r="H6" s="16"/>
      <c r="I6" s="16"/>
      <c r="J6" s="16"/>
      <c r="K6" s="16"/>
      <c r="L6" s="16"/>
      <c r="M6" s="16"/>
      <c r="N6" s="16"/>
      <c r="O6" s="16"/>
    </row>
    <row r="7" spans="1:15" ht="22.5" customHeight="1">
      <c r="A7" s="15">
        <v>5</v>
      </c>
      <c r="B7" s="15">
        <v>12179.3</v>
      </c>
      <c r="C7" s="15">
        <v>10857.8</v>
      </c>
      <c r="E7" s="16"/>
      <c r="F7" s="16"/>
      <c r="G7" s="16"/>
      <c r="H7" s="16"/>
      <c r="I7" s="16"/>
      <c r="J7" s="16"/>
      <c r="K7" s="16"/>
      <c r="L7" s="16"/>
      <c r="M7" s="16"/>
      <c r="N7" s="16"/>
      <c r="O7" s="16"/>
    </row>
    <row r="8" spans="1:15" ht="22.5" customHeight="1">
      <c r="A8" s="15">
        <v>6</v>
      </c>
      <c r="B8" s="15">
        <v>10964.7</v>
      </c>
      <c r="C8" s="15">
        <v>9975.2</v>
      </c>
      <c r="E8" s="16"/>
      <c r="F8" s="16"/>
      <c r="G8" s="16"/>
      <c r="H8" s="16"/>
      <c r="I8" s="16"/>
      <c r="J8" s="16"/>
      <c r="K8" s="16"/>
      <c r="L8" s="16"/>
      <c r="M8" s="16"/>
      <c r="N8" s="16"/>
      <c r="O8" s="16"/>
    </row>
    <row r="9" spans="1:15" ht="22.5" customHeight="1">
      <c r="A9" s="15">
        <v>7</v>
      </c>
      <c r="B9" s="15">
        <v>10807.2</v>
      </c>
      <c r="C9" s="15">
        <v>9821</v>
      </c>
      <c r="E9" s="16"/>
      <c r="F9" s="16"/>
      <c r="G9" s="16"/>
      <c r="H9" s="16"/>
      <c r="I9" s="16"/>
      <c r="J9" s="16"/>
      <c r="K9" s="16"/>
      <c r="L9" s="16"/>
      <c r="M9" s="16"/>
      <c r="N9" s="16"/>
      <c r="O9" s="16"/>
    </row>
    <row r="10" spans="1:15" ht="22.5" customHeight="1">
      <c r="A10" s="15">
        <v>8</v>
      </c>
      <c r="B10" s="15">
        <v>12336.2</v>
      </c>
      <c r="C10" s="15">
        <v>9611.7</v>
      </c>
      <c r="E10" s="16"/>
      <c r="F10" s="16"/>
      <c r="G10" s="16"/>
      <c r="H10" s="16"/>
      <c r="I10" s="16"/>
      <c r="J10" s="16"/>
      <c r="K10" s="16"/>
      <c r="L10" s="16"/>
      <c r="M10" s="16"/>
      <c r="N10" s="16"/>
      <c r="O10" s="16"/>
    </row>
    <row r="11" spans="1:15" ht="22.5" customHeight="1">
      <c r="A11" s="15">
        <v>9</v>
      </c>
      <c r="B11" s="15">
        <v>9594.6</v>
      </c>
      <c r="C11" s="15">
        <v>7927.1</v>
      </c>
      <c r="E11" s="16"/>
      <c r="F11" s="16"/>
      <c r="G11" s="16"/>
      <c r="H11" s="16"/>
      <c r="I11" s="16"/>
      <c r="J11" s="16"/>
      <c r="K11" s="16"/>
      <c r="L11" s="16"/>
      <c r="M11" s="16"/>
      <c r="N11" s="16"/>
      <c r="O11" s="16"/>
    </row>
    <row r="12" spans="1:15" ht="22.5" customHeight="1">
      <c r="A12" s="15">
        <v>10</v>
      </c>
      <c r="B12" s="15">
        <v>11633</v>
      </c>
      <c r="C12" s="15">
        <v>9837.6</v>
      </c>
      <c r="E12" s="16"/>
      <c r="F12" s="16"/>
      <c r="G12" s="16"/>
      <c r="H12" s="16"/>
      <c r="I12" s="16"/>
      <c r="J12" s="16"/>
      <c r="K12" s="16"/>
      <c r="L12" s="16"/>
      <c r="M12" s="16"/>
      <c r="N12" s="16"/>
      <c r="O12" s="16"/>
    </row>
    <row r="13" spans="1:15" ht="22.5" customHeight="1">
      <c r="A13" s="15">
        <v>11</v>
      </c>
      <c r="B13" s="15">
        <v>10902.8</v>
      </c>
      <c r="C13" s="15">
        <v>9187.4</v>
      </c>
      <c r="E13" s="16"/>
      <c r="F13" s="16"/>
      <c r="G13" s="16"/>
      <c r="H13" s="16"/>
      <c r="I13" s="16"/>
      <c r="J13" s="16"/>
      <c r="K13" s="16"/>
      <c r="L13" s="16"/>
      <c r="M13" s="16"/>
      <c r="N13" s="16"/>
      <c r="O13" s="16"/>
    </row>
    <row r="14" spans="1:15" ht="22.5" customHeight="1">
      <c r="A14" s="15">
        <v>12</v>
      </c>
      <c r="B14" s="15">
        <v>11558.6</v>
      </c>
      <c r="C14" s="15">
        <v>10150.4</v>
      </c>
      <c r="E14" s="16"/>
      <c r="F14" s="16"/>
      <c r="G14" s="16"/>
      <c r="H14" s="16"/>
      <c r="I14" s="16"/>
      <c r="J14" s="16"/>
      <c r="K14" s="16"/>
      <c r="L14" s="16"/>
      <c r="M14" s="16"/>
      <c r="N14" s="16"/>
      <c r="O14" s="16"/>
    </row>
    <row r="15" spans="1:15" ht="22.5" customHeight="1">
      <c r="A15" s="15">
        <v>1</v>
      </c>
      <c r="B15" s="15">
        <v>11347.3</v>
      </c>
      <c r="C15" s="15">
        <v>9085.5</v>
      </c>
      <c r="E15" s="16"/>
      <c r="F15" s="16"/>
      <c r="G15" s="16"/>
      <c r="H15" s="16"/>
      <c r="I15" s="16"/>
      <c r="J15" s="16"/>
      <c r="K15" s="16"/>
      <c r="L15" s="16"/>
      <c r="M15" s="16"/>
      <c r="N15" s="16"/>
      <c r="O15" s="16"/>
    </row>
    <row r="16" spans="1:15" ht="22.5" customHeight="1">
      <c r="A16" s="15">
        <v>2</v>
      </c>
      <c r="B16" s="15">
        <v>8932.8</v>
      </c>
      <c r="C16" s="15">
        <v>6929.1</v>
      </c>
      <c r="E16" s="16"/>
      <c r="F16" s="16"/>
      <c r="G16" s="16"/>
      <c r="H16" s="16"/>
      <c r="I16" s="16"/>
      <c r="J16" s="16"/>
      <c r="K16" s="16"/>
      <c r="L16" s="16"/>
      <c r="M16" s="16"/>
      <c r="N16" s="16"/>
      <c r="O16" s="16"/>
    </row>
    <row r="17" spans="1:15" ht="22.5" customHeight="1">
      <c r="A17" s="15">
        <v>3</v>
      </c>
      <c r="B17" s="15">
        <v>11365.3</v>
      </c>
      <c r="C17" s="15">
        <v>10305</v>
      </c>
      <c r="E17" s="16"/>
      <c r="F17" s="16"/>
      <c r="G17" s="16"/>
      <c r="H17" s="16"/>
      <c r="I17" s="16"/>
      <c r="J17" s="16"/>
      <c r="K17" s="16"/>
      <c r="L17" s="16"/>
      <c r="M17" s="16"/>
      <c r="N17" s="16"/>
      <c r="O17" s="16"/>
    </row>
    <row r="18" spans="1:15" ht="22.5" customHeight="1">
      <c r="A18" s="15">
        <v>4</v>
      </c>
      <c r="B18" s="15">
        <v>11439.5</v>
      </c>
      <c r="C18" s="15">
        <v>9776.6</v>
      </c>
      <c r="E18" s="16"/>
      <c r="F18" s="16"/>
      <c r="G18" s="16"/>
      <c r="H18" s="16"/>
      <c r="I18" s="16"/>
      <c r="J18" s="16"/>
      <c r="K18" s="16"/>
      <c r="L18" s="16"/>
      <c r="M18" s="16"/>
      <c r="N18" s="16"/>
      <c r="O18" s="16"/>
    </row>
    <row r="19" spans="1:15" ht="24" customHeight="1">
      <c r="A19" s="15">
        <v>5</v>
      </c>
      <c r="B19" s="15">
        <v>12265.2</v>
      </c>
      <c r="C19" s="15">
        <v>9903.2</v>
      </c>
      <c r="E19" s="16"/>
      <c r="F19" s="16"/>
      <c r="G19" s="89" t="s">
        <v>147</v>
      </c>
      <c r="H19" s="16"/>
      <c r="I19" s="16"/>
      <c r="J19" s="90" t="s">
        <v>148</v>
      </c>
      <c r="K19" s="16"/>
      <c r="L19" s="16"/>
      <c r="M19" s="91" t="s">
        <v>149</v>
      </c>
      <c r="N19" s="16"/>
      <c r="O19" s="16"/>
    </row>
    <row r="20" spans="1:15" ht="19.5" customHeight="1">
      <c r="A20" s="15">
        <v>6</v>
      </c>
      <c r="B20" s="15">
        <v>11589.1</v>
      </c>
      <c r="C20" s="15">
        <v>9430.8</v>
      </c>
      <c r="E20" s="16"/>
      <c r="F20" s="16"/>
      <c r="G20" s="92">
        <v>2001</v>
      </c>
      <c r="H20" s="16"/>
      <c r="I20" s="16"/>
      <c r="J20" s="17">
        <v>2002</v>
      </c>
      <c r="K20" s="16"/>
      <c r="L20" s="16"/>
      <c r="M20" s="92">
        <v>2003</v>
      </c>
      <c r="N20" s="16"/>
      <c r="O20" s="16"/>
    </row>
    <row r="21" spans="1:15" ht="30" customHeight="1">
      <c r="A21" s="15">
        <v>7</v>
      </c>
      <c r="B21" s="15">
        <v>13134.5</v>
      </c>
      <c r="C21" s="15">
        <v>10852.9</v>
      </c>
      <c r="E21" s="22" t="str">
        <f>"- 7 -"</f>
        <v>- 7 -</v>
      </c>
      <c r="F21" s="17"/>
      <c r="G21" s="17"/>
      <c r="H21" s="17"/>
      <c r="I21" s="17"/>
      <c r="J21" s="17"/>
      <c r="K21" s="17"/>
      <c r="L21" s="17"/>
      <c r="M21" s="17"/>
      <c r="N21" s="17"/>
      <c r="O21" s="17"/>
    </row>
    <row r="22" spans="1:3" ht="16.5">
      <c r="A22" s="15">
        <v>8</v>
      </c>
      <c r="B22" s="15">
        <v>12125.3</v>
      </c>
      <c r="C22" s="15">
        <v>10249.4</v>
      </c>
    </row>
    <row r="23" spans="1:3" ht="16.5">
      <c r="A23" s="15">
        <v>9</v>
      </c>
      <c r="B23" s="15">
        <v>11321.7</v>
      </c>
      <c r="C23" s="15">
        <v>10607</v>
      </c>
    </row>
    <row r="24" spans="1:3" ht="16.5">
      <c r="A24" s="15">
        <v>10</v>
      </c>
      <c r="B24" s="15">
        <v>12848.8</v>
      </c>
      <c r="C24" s="15">
        <v>11688</v>
      </c>
    </row>
    <row r="25" spans="1:3" ht="16.5">
      <c r="A25" s="15">
        <v>11</v>
      </c>
      <c r="B25" s="15">
        <v>12039.7</v>
      </c>
      <c r="C25" s="15">
        <v>10580.3</v>
      </c>
    </row>
    <row r="26" spans="1:3" ht="16.5">
      <c r="A26" s="15">
        <v>12</v>
      </c>
      <c r="B26" s="15">
        <v>14079.4</v>
      </c>
      <c r="C26" s="15">
        <v>12801.4</v>
      </c>
    </row>
    <row r="27" spans="1:3" ht="16.5">
      <c r="A27" s="15">
        <v>1</v>
      </c>
      <c r="B27" s="15">
        <v>13291.5</v>
      </c>
      <c r="C27" s="15">
        <v>11613.7</v>
      </c>
    </row>
    <row r="28" spans="1:3" ht="16.5">
      <c r="A28" s="15">
        <v>2</v>
      </c>
      <c r="B28" s="15">
        <v>10579.9</v>
      </c>
      <c r="C28" s="15">
        <v>9624.3</v>
      </c>
    </row>
    <row r="29" spans="1:3" ht="16.5">
      <c r="A29" s="15">
        <v>3</v>
      </c>
      <c r="B29" s="15">
        <v>13400.9</v>
      </c>
      <c r="C29" s="15">
        <v>12098</v>
      </c>
    </row>
    <row r="30" spans="1:3" ht="16.5">
      <c r="A30" s="15">
        <v>4</v>
      </c>
      <c r="B30" s="15">
        <v>12680</v>
      </c>
      <c r="C30" s="15">
        <v>11554</v>
      </c>
    </row>
    <row r="31" spans="1:3" ht="16.5">
      <c r="A31" s="15">
        <v>5</v>
      </c>
      <c r="B31" s="15">
        <v>12570.1</v>
      </c>
      <c r="C31" s="15">
        <v>11848.1</v>
      </c>
    </row>
    <row r="32" spans="1:3" ht="16.5">
      <c r="A32" s="15">
        <v>6</v>
      </c>
      <c r="B32" s="15">
        <v>13098.7</v>
      </c>
      <c r="C32" s="15">
        <v>12128.7</v>
      </c>
    </row>
    <row r="33" spans="1:3" ht="16.5">
      <c r="A33" s="15">
        <v>7</v>
      </c>
      <c r="B33" s="15">
        <v>13896.4</v>
      </c>
      <c r="C33" s="15">
        <v>11931.6</v>
      </c>
    </row>
    <row r="34" spans="1:3" ht="16.5">
      <c r="A34" s="15">
        <v>8</v>
      </c>
      <c r="B34" s="15">
        <v>12817.1</v>
      </c>
      <c r="C34" s="15">
        <v>11109.6</v>
      </c>
    </row>
    <row r="35" spans="1:3" ht="16.5">
      <c r="A35" s="15">
        <v>9</v>
      </c>
      <c r="B35" s="15">
        <v>14003.8</v>
      </c>
      <c r="C35" s="15">
        <v>12562.3</v>
      </c>
    </row>
    <row r="36" spans="1:3" ht="16.5">
      <c r="A36" s="15">
        <v>10</v>
      </c>
      <c r="B36" s="15">
        <v>15103.7</v>
      </c>
      <c r="C36" s="15">
        <v>13446.6</v>
      </c>
    </row>
    <row r="37" ht="16.5">
      <c r="A37" s="15">
        <v>11</v>
      </c>
    </row>
    <row r="38" ht="16.5">
      <c r="A38" s="15">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5.00390625" style="18" customWidth="1"/>
    <col min="2" max="5" width="14.00390625" style="19" customWidth="1"/>
    <col min="6" max="6" width="7.375" style="18" customWidth="1"/>
    <col min="7" max="17" width="12.375" style="18" customWidth="1"/>
    <col min="18" max="16384" width="10.00390625" style="18" customWidth="1"/>
  </cols>
  <sheetData>
    <row r="1" spans="6:17" ht="23.25" customHeight="1">
      <c r="F1" s="93"/>
      <c r="G1" s="94" t="s">
        <v>17</v>
      </c>
      <c r="H1" s="95"/>
      <c r="I1" s="96"/>
      <c r="J1" s="96"/>
      <c r="K1" s="96"/>
      <c r="L1" s="96"/>
      <c r="M1" s="96"/>
      <c r="N1" s="96"/>
      <c r="O1" s="96"/>
      <c r="P1" s="96"/>
      <c r="Q1" s="96"/>
    </row>
    <row r="2" spans="2:17" ht="24.75" customHeight="1">
      <c r="B2" s="48" t="s">
        <v>59</v>
      </c>
      <c r="C2" s="97">
        <v>92</v>
      </c>
      <c r="D2" s="48" t="s">
        <v>59</v>
      </c>
      <c r="E2" s="97">
        <v>92</v>
      </c>
      <c r="F2" s="93"/>
      <c r="G2" s="98" t="s">
        <v>18</v>
      </c>
      <c r="H2" s="96"/>
      <c r="I2" s="96"/>
      <c r="J2" s="96"/>
      <c r="K2" s="96"/>
      <c r="L2" s="96"/>
      <c r="M2" s="96"/>
      <c r="N2" s="96"/>
      <c r="O2" s="96"/>
      <c r="P2" s="96"/>
      <c r="Q2" s="96"/>
    </row>
    <row r="3" spans="1:17" ht="27.75" customHeight="1">
      <c r="A3" s="20">
        <v>1</v>
      </c>
      <c r="B3" s="19">
        <v>11347.3</v>
      </c>
      <c r="C3" s="19">
        <v>13291.5</v>
      </c>
      <c r="D3" s="19">
        <v>9085.5</v>
      </c>
      <c r="E3" s="19">
        <v>11613.7</v>
      </c>
      <c r="F3" s="93"/>
      <c r="G3" s="93"/>
      <c r="H3" s="93"/>
      <c r="I3" s="93"/>
      <c r="J3" s="93"/>
      <c r="K3" s="93"/>
      <c r="L3" s="93"/>
      <c r="M3" s="93"/>
      <c r="N3" s="93"/>
      <c r="O3" s="93"/>
      <c r="P3" s="93"/>
      <c r="Q3" s="93"/>
    </row>
    <row r="4" spans="1:17" ht="23.25" customHeight="1">
      <c r="A4" s="20">
        <v>2</v>
      </c>
      <c r="B4" s="19">
        <v>20280.1</v>
      </c>
      <c r="C4" s="19">
        <v>23871.4</v>
      </c>
      <c r="D4" s="19">
        <v>16014.6</v>
      </c>
      <c r="E4" s="19">
        <v>21238</v>
      </c>
      <c r="F4" s="93"/>
      <c r="G4" s="93"/>
      <c r="H4" s="93"/>
      <c r="I4" s="99" t="s">
        <v>19</v>
      </c>
      <c r="J4" s="93"/>
      <c r="K4" s="93"/>
      <c r="L4" s="93"/>
      <c r="M4" s="93"/>
      <c r="N4" s="93"/>
      <c r="O4" s="99" t="s">
        <v>20</v>
      </c>
      <c r="P4" s="93"/>
      <c r="Q4" s="93"/>
    </row>
    <row r="5" spans="1:17" ht="27.75" customHeight="1">
      <c r="A5" s="20">
        <v>3</v>
      </c>
      <c r="B5" s="19">
        <v>31645.4</v>
      </c>
      <c r="C5" s="19">
        <v>37272.3</v>
      </c>
      <c r="D5" s="19">
        <v>26319.6</v>
      </c>
      <c r="E5" s="19">
        <v>33336</v>
      </c>
      <c r="F5" s="93"/>
      <c r="G5" s="93"/>
      <c r="H5" s="93"/>
      <c r="I5" s="93"/>
      <c r="J5" s="93"/>
      <c r="K5" s="93"/>
      <c r="L5" s="93"/>
      <c r="M5" s="93"/>
      <c r="N5" s="93"/>
      <c r="O5" s="93"/>
      <c r="P5" s="93"/>
      <c r="Q5" s="93"/>
    </row>
    <row r="6" spans="1:17" ht="27.75" customHeight="1">
      <c r="A6" s="20">
        <v>4</v>
      </c>
      <c r="B6" s="19">
        <v>43084.9</v>
      </c>
      <c r="C6" s="19">
        <v>49952.3</v>
      </c>
      <c r="D6" s="19">
        <v>36096.2</v>
      </c>
      <c r="E6" s="19">
        <v>44890</v>
      </c>
      <c r="F6" s="93"/>
      <c r="G6" s="93"/>
      <c r="H6" s="93"/>
      <c r="I6" s="93"/>
      <c r="J6" s="93"/>
      <c r="K6" s="93"/>
      <c r="L6" s="93"/>
      <c r="M6" s="93"/>
      <c r="N6" s="93"/>
      <c r="O6" s="93"/>
      <c r="P6" s="93"/>
      <c r="Q6" s="93"/>
    </row>
    <row r="7" spans="1:17" ht="27.75" customHeight="1">
      <c r="A7" s="20">
        <v>5</v>
      </c>
      <c r="B7" s="19">
        <v>55350.1</v>
      </c>
      <c r="C7" s="19">
        <v>62522.4</v>
      </c>
      <c r="D7" s="19">
        <v>45999.4</v>
      </c>
      <c r="E7" s="19">
        <v>56738.1</v>
      </c>
      <c r="F7" s="93"/>
      <c r="G7" s="93"/>
      <c r="H7" s="93"/>
      <c r="I7" s="93"/>
      <c r="J7" s="93"/>
      <c r="K7" s="93"/>
      <c r="L7" s="93"/>
      <c r="M7" s="93"/>
      <c r="N7" s="93"/>
      <c r="O7" s="93"/>
      <c r="P7" s="93"/>
      <c r="Q7" s="93"/>
    </row>
    <row r="8" spans="1:17" ht="27.75" customHeight="1">
      <c r="A8" s="20">
        <v>6</v>
      </c>
      <c r="B8" s="19">
        <v>66939.2</v>
      </c>
      <c r="C8" s="19">
        <v>75621.1</v>
      </c>
      <c r="D8" s="19">
        <v>55430.2</v>
      </c>
      <c r="E8" s="19">
        <v>68866.8</v>
      </c>
      <c r="F8" s="93"/>
      <c r="G8" s="93"/>
      <c r="H8" s="93"/>
      <c r="I8" s="93"/>
      <c r="J8" s="93"/>
      <c r="K8" s="93"/>
      <c r="L8" s="93"/>
      <c r="M8" s="93"/>
      <c r="N8" s="93"/>
      <c r="O8" s="93"/>
      <c r="P8" s="93"/>
      <c r="Q8" s="93"/>
    </row>
    <row r="9" spans="1:17" ht="27.75" customHeight="1">
      <c r="A9" s="20">
        <v>7</v>
      </c>
      <c r="B9" s="19">
        <v>80073.7</v>
      </c>
      <c r="C9" s="19">
        <v>89517.5</v>
      </c>
      <c r="D9" s="19">
        <v>66283.1</v>
      </c>
      <c r="E9" s="19">
        <v>80798.4</v>
      </c>
      <c r="F9" s="93"/>
      <c r="G9" s="93"/>
      <c r="H9" s="93"/>
      <c r="I9" s="93"/>
      <c r="J9" s="93"/>
      <c r="K9" s="93"/>
      <c r="L9" s="93"/>
      <c r="M9" s="93"/>
      <c r="N9" s="93"/>
      <c r="O9" s="93"/>
      <c r="P9" s="93"/>
      <c r="Q9" s="93"/>
    </row>
    <row r="10" spans="1:17" ht="27.75" customHeight="1">
      <c r="A10" s="20">
        <v>8</v>
      </c>
      <c r="B10" s="19">
        <v>92199</v>
      </c>
      <c r="C10" s="19">
        <v>102334.6</v>
      </c>
      <c r="D10" s="19">
        <v>76532.5</v>
      </c>
      <c r="E10" s="19">
        <v>91908</v>
      </c>
      <c r="F10" s="93"/>
      <c r="G10" s="93"/>
      <c r="H10" s="93"/>
      <c r="I10" s="93"/>
      <c r="J10" s="93"/>
      <c r="K10" s="93"/>
      <c r="L10" s="93"/>
      <c r="M10" s="93"/>
      <c r="N10" s="93"/>
      <c r="O10" s="93"/>
      <c r="P10" s="93"/>
      <c r="Q10" s="93"/>
    </row>
    <row r="11" spans="1:17" ht="27.75" customHeight="1">
      <c r="A11" s="20">
        <v>9</v>
      </c>
      <c r="B11" s="19">
        <v>103520.7</v>
      </c>
      <c r="C11" s="19">
        <v>116338.4</v>
      </c>
      <c r="D11" s="19">
        <v>87139.5</v>
      </c>
      <c r="E11" s="19">
        <v>104470.3</v>
      </c>
      <c r="F11" s="93"/>
      <c r="G11" s="93"/>
      <c r="H11" s="93"/>
      <c r="I11" s="93"/>
      <c r="J11" s="93"/>
      <c r="K11" s="93"/>
      <c r="L11" s="93"/>
      <c r="M11" s="93"/>
      <c r="N11" s="93"/>
      <c r="O11" s="93"/>
      <c r="P11" s="93"/>
      <c r="Q11" s="93"/>
    </row>
    <row r="12" spans="1:17" ht="27.75" customHeight="1">
      <c r="A12" s="20">
        <v>10</v>
      </c>
      <c r="B12" s="19">
        <v>116369.5</v>
      </c>
      <c r="C12" s="19">
        <v>131442.1</v>
      </c>
      <c r="D12" s="19">
        <v>98827.5</v>
      </c>
      <c r="E12" s="19">
        <v>117916.9</v>
      </c>
      <c r="F12" s="93"/>
      <c r="G12" s="93"/>
      <c r="H12" s="93"/>
      <c r="I12" s="93"/>
      <c r="J12" s="93"/>
      <c r="K12" s="93"/>
      <c r="L12" s="93"/>
      <c r="M12" s="93"/>
      <c r="N12" s="93"/>
      <c r="O12" s="93"/>
      <c r="P12" s="93"/>
      <c r="Q12" s="93"/>
    </row>
    <row r="13" spans="1:17" ht="27.75" customHeight="1">
      <c r="A13" s="20">
        <v>11</v>
      </c>
      <c r="B13" s="19">
        <v>128409.2</v>
      </c>
      <c r="D13" s="19">
        <v>109407.8</v>
      </c>
      <c r="F13" s="93"/>
      <c r="G13" s="93"/>
      <c r="H13" s="93"/>
      <c r="I13" s="93"/>
      <c r="J13" s="93"/>
      <c r="K13" s="93"/>
      <c r="L13" s="93"/>
      <c r="M13" s="93"/>
      <c r="N13" s="93"/>
      <c r="O13" s="93"/>
      <c r="P13" s="93"/>
      <c r="Q13" s="93"/>
    </row>
    <row r="14" spans="1:17" ht="27.75" customHeight="1">
      <c r="A14" s="20">
        <v>12</v>
      </c>
      <c r="B14" s="19">
        <v>142488.6</v>
      </c>
      <c r="D14" s="19">
        <v>122209.2</v>
      </c>
      <c r="F14" s="93"/>
      <c r="G14" s="93"/>
      <c r="H14" s="93"/>
      <c r="I14" s="93"/>
      <c r="J14" s="93"/>
      <c r="K14" s="93"/>
      <c r="L14" s="93"/>
      <c r="M14" s="93"/>
      <c r="N14" s="93"/>
      <c r="O14" s="93"/>
      <c r="P14" s="93"/>
      <c r="Q14" s="93"/>
    </row>
    <row r="15" spans="6:17" ht="34.5" customHeight="1">
      <c r="F15" s="93"/>
      <c r="G15" s="93"/>
      <c r="H15" s="93"/>
      <c r="I15" s="93"/>
      <c r="J15" s="93"/>
      <c r="K15" s="93"/>
      <c r="L15" s="93"/>
      <c r="M15" s="93"/>
      <c r="N15" s="93"/>
      <c r="O15" s="93"/>
      <c r="P15" s="93"/>
      <c r="Q15" s="93"/>
    </row>
    <row r="16" spans="6:17" ht="32.25" customHeight="1">
      <c r="F16" s="93"/>
      <c r="G16" s="93"/>
      <c r="H16" s="93"/>
      <c r="I16" s="93"/>
      <c r="J16" s="93"/>
      <c r="K16" s="93"/>
      <c r="L16" s="100"/>
      <c r="M16" s="93"/>
      <c r="N16" s="93"/>
      <c r="O16" s="93"/>
      <c r="P16" s="93"/>
      <c r="Q16" s="93"/>
    </row>
    <row r="17" spans="6:17" ht="27.75" customHeight="1">
      <c r="F17" s="93"/>
      <c r="G17" s="93"/>
      <c r="H17" s="93"/>
      <c r="I17" s="93"/>
      <c r="J17" s="93"/>
      <c r="K17" s="93"/>
      <c r="L17" s="101" t="str">
        <f>"- 8  -"</f>
        <v>- 8  -</v>
      </c>
      <c r="M17" s="102"/>
      <c r="N17" s="93"/>
      <c r="O17" s="93"/>
      <c r="P17" s="93"/>
      <c r="Q17" s="93"/>
    </row>
    <row r="18" ht="27.75" customHeight="1">
      <c r="M18" s="21"/>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92年10月</dc:title>
  <dc:subject>92年10月</dc:subject>
  <dc:creator>ginger</dc:creator>
  <cp:keywords/>
  <dc:description/>
  <cp:lastModifiedBy>Administrator</cp:lastModifiedBy>
  <cp:lastPrinted>2003-11-07T03:38:39Z</cp:lastPrinted>
  <dcterms:created xsi:type="dcterms:W3CDTF">2000-02-17T03:25:54Z</dcterms:created>
  <dcterms:modified xsi:type="dcterms:W3CDTF">2008-10-29T03:30:35Z</dcterms:modified>
  <cp:category>IZ0</cp:category>
  <cp:version/>
  <cp:contentType/>
  <cp:contentStatus/>
</cp:coreProperties>
</file>