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11730" windowHeight="6315" tabRatio="599" activeTab="0"/>
  </bookViews>
  <sheets>
    <sheet name="概況" sheetId="1" r:id="rId1"/>
    <sheet name="表一" sheetId="2" r:id="rId2"/>
    <sheet name="表二" sheetId="3" r:id="rId3"/>
    <sheet name="表三" sheetId="4" r:id="rId4"/>
    <sheet name="表四" sheetId="5" r:id="rId5"/>
    <sheet name="圖一 " sheetId="6" r:id="rId6"/>
    <sheet name="圖二 " sheetId="7" r:id="rId7"/>
  </sheets>
  <definedNames>
    <definedName name="_xlnm.Print_Area" localSheetId="0">'概況'!$A$1:$N$24</definedName>
    <definedName name="_xlnm.Print_Area" localSheetId="5">'圖一 '!$E$1:$O$21</definedName>
    <definedName name="_xlnm.Print_Area" localSheetId="6">'圖二 '!$G$1:$Q$17</definedName>
  </definedNames>
  <calcPr fullCalcOnLoad="1"/>
</workbook>
</file>

<file path=xl/sharedStrings.xml><?xml version="1.0" encoding="utf-8"?>
<sst xmlns="http://schemas.openxmlformats.org/spreadsheetml/2006/main" count="222" uniqueCount="142">
  <si>
    <t>Comparison of Foreign Exchange Export Proceeds and Import Payments</t>
  </si>
  <si>
    <t>Month</t>
  </si>
  <si>
    <t>出口外匯收入</t>
  </si>
  <si>
    <t>FX Export</t>
  </si>
  <si>
    <t>進口外匯支出</t>
  </si>
  <si>
    <t>出進口外匯</t>
  </si>
  <si>
    <t>Item</t>
  </si>
  <si>
    <t>與上年同期增減比較</t>
  </si>
  <si>
    <t>Comparison with the Same Period Last Year</t>
  </si>
  <si>
    <t>Table  1</t>
  </si>
  <si>
    <t>FX Import</t>
  </si>
  <si>
    <t>FX Export Proceeds</t>
  </si>
  <si>
    <t>Proceeds</t>
  </si>
  <si>
    <t>Payments</t>
  </si>
  <si>
    <t>Balances</t>
  </si>
  <si>
    <t>(1)</t>
  </si>
  <si>
    <t>(2)</t>
  </si>
  <si>
    <t>(1)-(2)</t>
  </si>
  <si>
    <t>(3)</t>
  </si>
  <si>
    <t>(4)</t>
  </si>
  <si>
    <t>(3)-(4)</t>
  </si>
  <si>
    <t>Amount</t>
  </si>
  <si>
    <t>%</t>
  </si>
  <si>
    <t>Table  2</t>
  </si>
  <si>
    <t>(1)=(2)+(3)</t>
  </si>
  <si>
    <t>Sold for</t>
  </si>
  <si>
    <t>N.T. Dollars</t>
  </si>
  <si>
    <t>Retained</t>
  </si>
  <si>
    <t>with Exporters</t>
  </si>
  <si>
    <t>Foreign Exchange Export Proceeds</t>
  </si>
  <si>
    <t>結售新台幣</t>
  </si>
  <si>
    <t>Table  3</t>
  </si>
  <si>
    <t>Purchased with</t>
  </si>
  <si>
    <t>Non-Purchased</t>
  </si>
  <si>
    <t>from Banks</t>
  </si>
  <si>
    <t>Table  4</t>
  </si>
  <si>
    <t>Comparison with</t>
  </si>
  <si>
    <t>Type   of</t>
  </si>
  <si>
    <t>Payment</t>
  </si>
  <si>
    <t>Item</t>
  </si>
  <si>
    <r>
      <t>匯　　　款</t>
    </r>
    <r>
      <rPr>
        <b/>
        <sz val="12"/>
        <rFont val="Times New Roman"/>
        <family val="1"/>
      </rPr>
      <t xml:space="preserve"> Remittance</t>
    </r>
  </si>
  <si>
    <t>Foreign Exchange Import Payments</t>
  </si>
  <si>
    <t>FX Import Payments</t>
  </si>
  <si>
    <t xml:space="preserve">Composition of Foreign Exchange Export Proceeds </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</si>
  <si>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</si>
  <si>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</si>
  <si>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</si>
  <si>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</si>
  <si>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export proceeds may be used to repay foreign currency loans or placed in the foreign currency deposits of domestic banks, etc..</t>
    </r>
  </si>
  <si>
    <t xml:space="preserve">                     (3)             *      </t>
  </si>
  <si>
    <t>Foreign Exchange Export Proceeds</t>
  </si>
  <si>
    <t>Foreign Exchange Import Payments</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</si>
  <si>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</si>
  <si>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</si>
  <si>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</si>
  <si>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</si>
  <si>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</si>
  <si>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</si>
  <si>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</si>
  <si>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</si>
  <si>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</si>
  <si>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</si>
  <si>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</si>
  <si>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</si>
  <si>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</si>
  <si>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</si>
  <si>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</si>
  <si>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</si>
  <si>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</si>
  <si>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</si>
  <si>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</si>
  <si>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</si>
  <si>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</si>
  <si>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</si>
  <si>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月 份</t>
  </si>
  <si>
    <t>項目</t>
  </si>
  <si>
    <t xml:space="preserve">表  一 </t>
  </si>
  <si>
    <t>差額</t>
  </si>
  <si>
    <t>出口外匯收入</t>
  </si>
  <si>
    <t>進口外匯支出</t>
  </si>
  <si>
    <t>出進口外匯</t>
  </si>
  <si>
    <t>差額</t>
  </si>
  <si>
    <t>出口外匯收入</t>
  </si>
  <si>
    <t>進口外匯支出</t>
  </si>
  <si>
    <t>金 額</t>
  </si>
  <si>
    <t>與上年同期增減比較</t>
  </si>
  <si>
    <t>單位:百萬美元</t>
  </si>
  <si>
    <t>出口外匯收入進口外匯支出金額比較</t>
  </si>
  <si>
    <t>　　　   或匯出匯款等。惟其自外匯存款提出結售為新台幣時，並未重複列計於本表「結售新台幣」一欄內。</t>
  </si>
  <si>
    <r>
      <t>附註：</t>
    </r>
    <r>
      <rPr>
        <b/>
        <sz val="11"/>
        <rFont val="Times New Roman"/>
        <family val="1"/>
      </rPr>
      <t>*</t>
    </r>
    <r>
      <rPr>
        <b/>
        <sz val="11"/>
        <rFont val="新細明體"/>
        <family val="1"/>
      </rPr>
      <t xml:space="preserve"> 係指出口商逕以出口所得外匯償還外幣借款或存入國內之外匯存款等，其外匯存款嗣後可能結售為新台幣或支付進口貨款</t>
    </r>
  </si>
  <si>
    <t>結售新台幣</t>
  </si>
  <si>
    <t>未立即結售新台幣</t>
  </si>
  <si>
    <t>項 目</t>
  </si>
  <si>
    <t xml:space="preserve">表  二 </t>
  </si>
  <si>
    <t>出 口 外 匯 收 入</t>
  </si>
  <si>
    <t>出 口 外 匯 收 入 統 計</t>
  </si>
  <si>
    <t>未立即結售新台幣</t>
  </si>
  <si>
    <t xml:space="preserve">      單位:百萬美元</t>
  </si>
  <si>
    <t xml:space="preserve">表  三 </t>
  </si>
  <si>
    <t>進 口 外 匯 支 出</t>
  </si>
  <si>
    <t>以新台幣結購</t>
  </si>
  <si>
    <t>未以新台幣結購 *</t>
  </si>
  <si>
    <t>與上年同期增減比較</t>
  </si>
  <si>
    <t>以新台幣結購</t>
  </si>
  <si>
    <t>未以新台幣結購</t>
  </si>
  <si>
    <r>
      <t>Note</t>
    </r>
    <r>
      <rPr>
        <b/>
        <sz val="11"/>
        <rFont val="新細明體"/>
        <family val="1"/>
      </rPr>
      <t>：</t>
    </r>
    <r>
      <rPr>
        <b/>
        <sz val="11"/>
        <rFont val="Times New Roman"/>
        <family val="1"/>
      </rPr>
      <t>* The importers withdraw their foreign currency deposits from banks for import payments, etc.</t>
    </r>
  </si>
  <si>
    <r>
      <t>附註：</t>
    </r>
    <r>
      <rPr>
        <b/>
        <sz val="11"/>
        <rFont val="Times New Roman"/>
        <family val="1"/>
      </rPr>
      <t xml:space="preserve">* </t>
    </r>
    <r>
      <rPr>
        <b/>
        <sz val="11"/>
        <rFont val="新細明體"/>
        <family val="1"/>
      </rPr>
      <t xml:space="preserve"> 係指進口商逕以其外匯存款等匯出支付貨款者。</t>
    </r>
  </si>
  <si>
    <t>進 口 外 匯 支 出 統 計</t>
  </si>
  <si>
    <t>付款方式</t>
  </si>
  <si>
    <r>
      <t>即期信用狀</t>
    </r>
    <r>
      <rPr>
        <b/>
        <sz val="12"/>
        <rFont val="Times New Roman"/>
        <family val="1"/>
      </rPr>
      <t xml:space="preserve">       Sight L/C</t>
    </r>
  </si>
  <si>
    <r>
      <t xml:space="preserve">遠期信用狀 </t>
    </r>
    <r>
      <rPr>
        <b/>
        <sz val="12"/>
        <rFont val="Times New Roman"/>
        <family val="1"/>
      </rPr>
      <t xml:space="preserve">              Usance L/C</t>
    </r>
  </si>
  <si>
    <r>
      <t xml:space="preserve">託　　　收 </t>
    </r>
    <r>
      <rPr>
        <b/>
        <sz val="12"/>
        <rFont val="Times New Roman"/>
        <family val="1"/>
      </rPr>
      <t>Collection</t>
    </r>
  </si>
  <si>
    <r>
      <t xml:space="preserve">合　　　計  </t>
    </r>
    <r>
      <rPr>
        <b/>
        <sz val="12"/>
        <rFont val="Times New Roman"/>
        <family val="1"/>
      </rPr>
      <t xml:space="preserve">             Total</t>
    </r>
  </si>
  <si>
    <t>與上年同期增減比較</t>
  </si>
  <si>
    <t>表  四</t>
  </si>
  <si>
    <t>出 進 口 外 匯 付 款 方 式 統 計（當 月）</t>
  </si>
  <si>
    <t xml:space="preserve">              單位:百萬美元</t>
  </si>
  <si>
    <r>
      <t xml:space="preserve">合計 </t>
    </r>
    <r>
      <rPr>
        <b/>
        <sz val="10"/>
        <rFont val="Times New Roman"/>
        <family val="1"/>
      </rPr>
      <t>Total</t>
    </r>
  </si>
  <si>
    <r>
      <t>合計</t>
    </r>
    <r>
      <rPr>
        <b/>
        <sz val="10"/>
        <rFont val="華康隸書體"/>
        <family val="3"/>
      </rPr>
      <t xml:space="preserve"> </t>
    </r>
    <r>
      <rPr>
        <b/>
        <sz val="10"/>
        <rFont val="Times New Roman"/>
        <family val="1"/>
      </rPr>
      <t>Total</t>
    </r>
  </si>
  <si>
    <r>
      <t xml:space="preserve"> 97</t>
    </r>
    <r>
      <rPr>
        <b/>
        <sz val="12"/>
        <rFont val="新細明體"/>
        <family val="1"/>
      </rPr>
      <t>年</t>
    </r>
    <r>
      <rPr>
        <b/>
        <sz val="12"/>
        <rFont val="Times New Roman"/>
        <family val="1"/>
      </rPr>
      <t xml:space="preserve"> 1</t>
    </r>
    <r>
      <rPr>
        <b/>
        <sz val="12"/>
        <rFont val="新細明體"/>
        <family val="1"/>
      </rPr>
      <t>月</t>
    </r>
    <r>
      <rPr>
        <b/>
        <sz val="12"/>
        <rFont val="華康隸書體"/>
        <family val="3"/>
      </rPr>
      <t xml:space="preserve">
</t>
    </r>
    <r>
      <rPr>
        <b/>
        <sz val="12"/>
        <rFont val="Times New Roman"/>
        <family val="1"/>
      </rPr>
      <t>Jan.</t>
    </r>
    <r>
      <rPr>
        <b/>
        <sz val="12"/>
        <color indexed="10"/>
        <rFont val="Times New Roman"/>
        <family val="1"/>
      </rPr>
      <t xml:space="preserve"> 2008</t>
    </r>
  </si>
  <si>
    <r>
      <t>本</t>
    </r>
    <r>
      <rPr>
        <b/>
        <sz val="11"/>
        <rFont val="Times New Roman"/>
        <family val="1"/>
      </rPr>
      <t xml:space="preserve">        (</t>
    </r>
    <r>
      <rPr>
        <b/>
        <sz val="11"/>
        <color indexed="10"/>
        <rFont val="Times New Roman"/>
        <family val="1"/>
      </rPr>
      <t>97</t>
    </r>
    <r>
      <rPr>
        <b/>
        <sz val="11"/>
        <rFont val="Times New Roman"/>
        <family val="1"/>
      </rPr>
      <t xml:space="preserve">)        </t>
    </r>
    <r>
      <rPr>
        <b/>
        <sz val="11"/>
        <rFont val="新細明體"/>
        <family val="1"/>
      </rPr>
      <t>年</t>
    </r>
  </si>
  <si>
    <r>
      <t>上</t>
    </r>
    <r>
      <rPr>
        <b/>
        <sz val="11"/>
        <rFont val="Times New Roman"/>
        <family val="1"/>
      </rPr>
      <t xml:space="preserve">        (</t>
    </r>
    <r>
      <rPr>
        <b/>
        <sz val="11"/>
        <color indexed="10"/>
        <rFont val="Times New Roman"/>
        <family val="1"/>
      </rPr>
      <t>96</t>
    </r>
    <r>
      <rPr>
        <b/>
        <sz val="11"/>
        <rFont val="Times New Roman"/>
        <family val="1"/>
      </rPr>
      <t xml:space="preserve">)        </t>
    </r>
    <r>
      <rPr>
        <b/>
        <sz val="11"/>
        <rFont val="新細明體"/>
        <family val="1"/>
      </rPr>
      <t>年</t>
    </r>
  </si>
  <si>
    <r>
      <t xml:space="preserve"> 97</t>
    </r>
    <r>
      <rPr>
        <b/>
        <sz val="12"/>
        <rFont val="新細明體"/>
        <family val="1"/>
      </rPr>
      <t>年</t>
    </r>
    <r>
      <rPr>
        <b/>
        <sz val="12"/>
        <color indexed="10"/>
        <rFont val="Times New Roman"/>
        <family val="1"/>
      </rPr>
      <t xml:space="preserve"> </t>
    </r>
    <r>
      <rPr>
        <b/>
        <sz val="12"/>
        <rFont val="Times New Roman"/>
        <family val="1"/>
      </rPr>
      <t>1</t>
    </r>
    <r>
      <rPr>
        <b/>
        <sz val="12"/>
        <rFont val="新細明體"/>
        <family val="1"/>
      </rPr>
      <t>月</t>
    </r>
    <r>
      <rPr>
        <b/>
        <sz val="12"/>
        <rFont val="華康隸書體"/>
        <family val="3"/>
      </rPr>
      <t xml:space="preserve">
</t>
    </r>
    <r>
      <rPr>
        <b/>
        <sz val="12"/>
        <rFont val="Times New Roman"/>
        <family val="1"/>
      </rPr>
      <t>Jan.</t>
    </r>
    <r>
      <rPr>
        <b/>
        <sz val="12"/>
        <color indexed="10"/>
        <rFont val="Times New Roman"/>
        <family val="1"/>
      </rPr>
      <t xml:space="preserve"> 2008</t>
    </r>
  </si>
  <si>
    <r>
      <t>97</t>
    </r>
    <r>
      <rPr>
        <b/>
        <sz val="12"/>
        <rFont val="新細明體"/>
        <family val="1"/>
      </rPr>
      <t xml:space="preserve">年 </t>
    </r>
    <r>
      <rPr>
        <b/>
        <sz val="12"/>
        <rFont val="Times New Roman"/>
        <family val="1"/>
      </rPr>
      <t xml:space="preserve">        1</t>
    </r>
    <r>
      <rPr>
        <b/>
        <sz val="12"/>
        <rFont val="新細明體"/>
        <family val="1"/>
      </rPr>
      <t>月</t>
    </r>
  </si>
  <si>
    <r>
      <t xml:space="preserve">Jan.         </t>
    </r>
    <r>
      <rPr>
        <b/>
        <sz val="12"/>
        <color indexed="10"/>
        <rFont val="Times New Roman"/>
        <family val="1"/>
      </rPr>
      <t xml:space="preserve"> 2008</t>
    </r>
  </si>
  <si>
    <r>
      <t xml:space="preserve">Jan. </t>
    </r>
    <r>
      <rPr>
        <b/>
        <sz val="12"/>
        <color indexed="10"/>
        <rFont val="Times New Roman"/>
        <family val="1"/>
      </rPr>
      <t xml:space="preserve"> 2007</t>
    </r>
  </si>
  <si>
    <r>
      <t>97</t>
    </r>
    <r>
      <rPr>
        <b/>
        <sz val="12"/>
        <rFont val="新細明體"/>
        <family val="1"/>
      </rPr>
      <t xml:space="preserve">年 </t>
    </r>
    <r>
      <rPr>
        <b/>
        <sz val="12"/>
        <rFont val="Times New Roman"/>
        <family val="1"/>
      </rPr>
      <t xml:space="preserve">       1</t>
    </r>
    <r>
      <rPr>
        <b/>
        <sz val="12"/>
        <rFont val="新細明體"/>
        <family val="1"/>
      </rPr>
      <t>月</t>
    </r>
  </si>
  <si>
    <r>
      <t xml:space="preserve">Jan.            </t>
    </r>
    <r>
      <rPr>
        <b/>
        <sz val="12"/>
        <color indexed="10"/>
        <rFont val="Times New Roman"/>
        <family val="1"/>
      </rPr>
      <t>2008</t>
    </r>
  </si>
  <si>
    <r>
      <t>Jan.</t>
    </r>
    <r>
      <rPr>
        <b/>
        <sz val="12"/>
        <color indexed="10"/>
        <rFont val="Times New Roman"/>
        <family val="1"/>
      </rPr>
      <t xml:space="preserve">  2007</t>
    </r>
  </si>
  <si>
    <t>96</t>
  </si>
  <si>
    <t>[圖  一]  我 國 近 年 出 進 口 外 匯 收 支 之 變 動 趨 勢 (95年-97年)</t>
  </si>
  <si>
    <t>CHART 1  COMPARISON OF FOREIGN EXCHANGE EXPORT PROCEEDS AND IMPORT PAYMENTS (2006-2008)</t>
  </si>
  <si>
    <t>九十五年</t>
  </si>
  <si>
    <t xml:space="preserve">     九十六年</t>
  </si>
  <si>
    <t xml:space="preserve">  九十七年</t>
  </si>
  <si>
    <r>
      <t>九十七</t>
    </r>
    <r>
      <rPr>
        <b/>
        <sz val="18"/>
        <color indexed="8"/>
        <rFont val="新細明體"/>
        <family val="1"/>
      </rPr>
      <t>年一月份出進口外匯收支概況</t>
    </r>
  </si>
  <si>
    <r>
      <t>出口外匯收入計</t>
    </r>
    <r>
      <rPr>
        <b/>
        <sz val="12"/>
        <color indexed="8"/>
        <rFont val="Times New Roman"/>
        <family val="1"/>
      </rPr>
      <t>24,764.4</t>
    </r>
    <r>
      <rPr>
        <b/>
        <sz val="12"/>
        <color indexed="8"/>
        <rFont val="新細明體"/>
        <family val="1"/>
      </rPr>
      <t>百萬美元，較上年同期增加</t>
    </r>
    <r>
      <rPr>
        <b/>
        <sz val="12"/>
        <color indexed="8"/>
        <rFont val="Times New Roman"/>
        <family val="1"/>
      </rPr>
      <t>3,273.3</t>
    </r>
    <r>
      <rPr>
        <b/>
        <sz val="12"/>
        <color indexed="8"/>
        <rFont val="新細明體"/>
        <family val="1"/>
      </rPr>
      <t>百萬美元或</t>
    </r>
    <r>
      <rPr>
        <b/>
        <sz val="12"/>
        <color indexed="8"/>
        <rFont val="Times New Roman"/>
        <family val="1"/>
      </rPr>
      <t>15.2%</t>
    </r>
    <r>
      <rPr>
        <b/>
        <sz val="12"/>
        <color indexed="8"/>
        <rFont val="新細明體"/>
        <family val="1"/>
      </rPr>
      <t>（詳表一）。</t>
    </r>
  </si>
  <si>
    <r>
      <t>進口外匯支出計</t>
    </r>
    <r>
      <rPr>
        <b/>
        <sz val="12"/>
        <color indexed="8"/>
        <rFont val="Times New Roman"/>
        <family val="1"/>
      </rPr>
      <t>22,910.9</t>
    </r>
    <r>
      <rPr>
        <b/>
        <sz val="12"/>
        <color indexed="8"/>
        <rFont val="新細明體"/>
        <family val="1"/>
      </rPr>
      <t>百萬美元，較上年同期增加</t>
    </r>
    <r>
      <rPr>
        <b/>
        <sz val="12"/>
        <color indexed="8"/>
        <rFont val="Times New Roman"/>
        <family val="1"/>
      </rPr>
      <t>4,208.3</t>
    </r>
    <r>
      <rPr>
        <b/>
        <sz val="12"/>
        <color indexed="8"/>
        <rFont val="新細明體"/>
        <family val="1"/>
      </rPr>
      <t>百萬美元或</t>
    </r>
    <r>
      <rPr>
        <b/>
        <sz val="12"/>
        <color indexed="8"/>
        <rFont val="Times New Roman"/>
        <family val="1"/>
      </rPr>
      <t>22.5%</t>
    </r>
    <r>
      <rPr>
        <b/>
        <sz val="12"/>
        <color indexed="8"/>
        <rFont val="新細明體"/>
        <family val="1"/>
      </rPr>
      <t>（詳表一）。</t>
    </r>
  </si>
  <si>
    <r>
      <t>結售新台幣部份計</t>
    </r>
    <r>
      <rPr>
        <b/>
        <sz val="12"/>
        <color indexed="8"/>
        <rFont val="Times New Roman"/>
        <family val="1"/>
      </rPr>
      <t>2,522.7</t>
    </r>
    <r>
      <rPr>
        <b/>
        <sz val="12"/>
        <color indexed="8"/>
        <rFont val="新細明體"/>
        <family val="1"/>
      </rPr>
      <t>百萬美元，較上年同期增加</t>
    </r>
    <r>
      <rPr>
        <b/>
        <sz val="12"/>
        <color indexed="8"/>
        <rFont val="Times New Roman"/>
        <family val="1"/>
      </rPr>
      <t>9.0</t>
    </r>
    <r>
      <rPr>
        <b/>
        <sz val="12"/>
        <color indexed="8"/>
        <rFont val="新細明體"/>
        <family val="1"/>
      </rPr>
      <t>百萬美元或</t>
    </r>
    <r>
      <rPr>
        <b/>
        <sz val="12"/>
        <color indexed="8"/>
        <rFont val="Times New Roman"/>
        <family val="1"/>
      </rPr>
      <t>0.4%</t>
    </r>
    <r>
      <rPr>
        <b/>
        <sz val="12"/>
        <color indexed="8"/>
        <rFont val="新細明體"/>
        <family val="1"/>
      </rPr>
      <t>（詳表二）。</t>
    </r>
  </si>
  <si>
    <r>
      <t>未立即結售新台幣部份計</t>
    </r>
    <r>
      <rPr>
        <b/>
        <sz val="12"/>
        <color indexed="8"/>
        <rFont val="Times New Roman"/>
        <family val="1"/>
      </rPr>
      <t>22,241.7</t>
    </r>
    <r>
      <rPr>
        <b/>
        <sz val="12"/>
        <color indexed="8"/>
        <rFont val="新細明體"/>
        <family val="1"/>
      </rPr>
      <t>百萬美元，較上年同期增加</t>
    </r>
    <r>
      <rPr>
        <b/>
        <sz val="12"/>
        <color indexed="8"/>
        <rFont val="Times New Roman"/>
        <family val="1"/>
      </rPr>
      <t>3,264.3</t>
    </r>
    <r>
      <rPr>
        <b/>
        <sz val="12"/>
        <color indexed="8"/>
        <rFont val="新細明體"/>
        <family val="1"/>
      </rPr>
      <t>百萬美元或</t>
    </r>
    <r>
      <rPr>
        <b/>
        <sz val="12"/>
        <color indexed="8"/>
        <rFont val="Times New Roman"/>
        <family val="1"/>
      </rPr>
      <t>17.2%</t>
    </r>
    <r>
      <rPr>
        <b/>
        <sz val="12"/>
        <color indexed="8"/>
        <rFont val="新細明體"/>
        <family val="1"/>
      </rPr>
      <t>（詳表二）。</t>
    </r>
  </si>
  <si>
    <r>
      <t>以新台幣結購計</t>
    </r>
    <r>
      <rPr>
        <b/>
        <sz val="12"/>
        <color indexed="8"/>
        <rFont val="Times New Roman"/>
        <family val="1"/>
      </rPr>
      <t>4,687.8</t>
    </r>
    <r>
      <rPr>
        <b/>
        <sz val="12"/>
        <color indexed="8"/>
        <rFont val="新細明體"/>
        <family val="1"/>
      </rPr>
      <t>百萬美元，較上年同期增加</t>
    </r>
    <r>
      <rPr>
        <b/>
        <sz val="12"/>
        <color indexed="8"/>
        <rFont val="Times New Roman"/>
        <family val="1"/>
      </rPr>
      <t>603.1</t>
    </r>
    <r>
      <rPr>
        <b/>
        <sz val="12"/>
        <color indexed="8"/>
        <rFont val="新細明體"/>
        <family val="1"/>
      </rPr>
      <t>百萬美元或</t>
    </r>
    <r>
      <rPr>
        <b/>
        <sz val="12"/>
        <color indexed="8"/>
        <rFont val="Times New Roman"/>
        <family val="1"/>
      </rPr>
      <t>14.8%</t>
    </r>
    <r>
      <rPr>
        <b/>
        <sz val="12"/>
        <color indexed="8"/>
        <rFont val="新細明體"/>
        <family val="1"/>
      </rPr>
      <t>（詳表三）。</t>
    </r>
  </si>
  <si>
    <r>
      <t>未以新台幣結購計</t>
    </r>
    <r>
      <rPr>
        <b/>
        <sz val="12"/>
        <color indexed="8"/>
        <rFont val="Times New Roman"/>
        <family val="1"/>
      </rPr>
      <t>18,223.1</t>
    </r>
    <r>
      <rPr>
        <b/>
        <sz val="12"/>
        <color indexed="8"/>
        <rFont val="新細明體"/>
        <family val="1"/>
      </rPr>
      <t>百萬美元，較上年同期增加</t>
    </r>
    <r>
      <rPr>
        <b/>
        <sz val="12"/>
        <color indexed="8"/>
        <rFont val="Times New Roman"/>
        <family val="1"/>
      </rPr>
      <t>3,605.2</t>
    </r>
    <r>
      <rPr>
        <b/>
        <sz val="12"/>
        <color indexed="8"/>
        <rFont val="新細明體"/>
        <family val="1"/>
      </rPr>
      <t>百萬美元或</t>
    </r>
    <r>
      <rPr>
        <b/>
        <sz val="12"/>
        <color indexed="8"/>
        <rFont val="Times New Roman"/>
        <family val="1"/>
      </rPr>
      <t>24.7%</t>
    </r>
    <r>
      <rPr>
        <b/>
        <sz val="12"/>
        <color indexed="8"/>
        <rFont val="新細明體"/>
        <family val="1"/>
      </rPr>
      <t>（詳表三）。</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</si>
</sst>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9">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sz val="10"/>
      <name val="新細明體"/>
      <family val="1"/>
    </font>
    <font>
      <b/>
      <sz val="12"/>
      <color indexed="8"/>
      <name val="華康隸書體"/>
      <family val="3"/>
    </font>
    <font>
      <b/>
      <sz val="18"/>
      <color indexed="8"/>
      <name val="新細明體"/>
      <family val="1"/>
    </font>
    <font>
      <b/>
      <sz val="12"/>
      <color indexed="8"/>
      <name val="新細明體"/>
      <family val="1"/>
    </font>
    <font>
      <b/>
      <sz val="18"/>
      <name val="新細明體"/>
      <family val="1"/>
    </font>
    <font>
      <b/>
      <sz val="12"/>
      <name val="華康隸書體W7(P)"/>
      <family val="1"/>
    </font>
    <font>
      <b/>
      <sz val="12"/>
      <color indexed="8"/>
      <name val="Times New Roman"/>
      <family val="1"/>
    </font>
    <font>
      <b/>
      <sz val="18"/>
      <color indexed="10"/>
      <name val="新細明體"/>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7" fillId="0" borderId="0">
      <alignment/>
      <protection/>
    </xf>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7" fillId="0" borderId="0" applyFont="0" applyFill="0" applyBorder="0" applyAlignment="0" applyProtection="0"/>
    <xf numFmtId="0" fontId="15" fillId="0" borderId="0" applyNumberFormat="0" applyFill="0" applyBorder="0" applyAlignment="0" applyProtection="0"/>
  </cellStyleXfs>
  <cellXfs count="168">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12" fillId="0" borderId="0" xfId="0" applyFont="1" applyAlignment="1">
      <alignment/>
    </xf>
    <xf numFmtId="0" fontId="0" fillId="0" borderId="0" xfId="0" applyAlignment="1">
      <alignment horizontal="centerContinuous"/>
    </xf>
    <xf numFmtId="184" fontId="5" fillId="0" borderId="2" xfId="0" applyNumberFormat="1" applyFont="1" applyBorder="1" applyAlignment="1">
      <alignment/>
    </xf>
    <xf numFmtId="0" fontId="7" fillId="0" borderId="3" xfId="0" applyFont="1" applyBorder="1" applyAlignment="1">
      <alignment horizontal="centerContinuous" vertical="center"/>
    </xf>
    <xf numFmtId="0" fontId="10" fillId="0" borderId="0" xfId="0" applyFont="1" applyBorder="1" applyAlignment="1">
      <alignment vertical="center"/>
    </xf>
    <xf numFmtId="0" fontId="10" fillId="0" borderId="4" xfId="0" applyFont="1" applyBorder="1" applyAlignment="1">
      <alignmen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0" fontId="0" fillId="0" borderId="0" xfId="0" applyAlignment="1">
      <alignment/>
    </xf>
    <xf numFmtId="184" fontId="5" fillId="0" borderId="7" xfId="0" applyNumberFormat="1" applyFont="1" applyBorder="1" applyAlignment="1">
      <alignment horizontal="right"/>
    </xf>
    <xf numFmtId="0" fontId="5" fillId="0" borderId="8" xfId="0" applyFont="1" applyBorder="1" applyAlignment="1">
      <alignment horizontal="right" wrapText="1"/>
    </xf>
    <xf numFmtId="184" fontId="5" fillId="0" borderId="8" xfId="0" applyNumberFormat="1" applyFont="1" applyBorder="1" applyAlignment="1">
      <alignment horizontal="right"/>
    </xf>
    <xf numFmtId="0" fontId="5" fillId="0" borderId="9" xfId="0" applyFont="1" applyBorder="1" applyAlignment="1">
      <alignment horizontal="right" vertical="center"/>
    </xf>
    <xf numFmtId="0" fontId="4" fillId="0" borderId="10" xfId="0" applyFont="1" applyBorder="1" applyAlignment="1">
      <alignment vertical="center"/>
    </xf>
    <xf numFmtId="0" fontId="7" fillId="0" borderId="0" xfId="0" applyFont="1" applyAlignment="1">
      <alignment vertical="center"/>
    </xf>
    <xf numFmtId="0" fontId="4" fillId="0" borderId="9" xfId="0" applyFont="1" applyBorder="1" applyAlignment="1">
      <alignment vertical="center"/>
    </xf>
    <xf numFmtId="0" fontId="11" fillId="0" borderId="9" xfId="0" applyFont="1" applyBorder="1" applyAlignment="1">
      <alignment horizontal="center" vertical="center"/>
    </xf>
    <xf numFmtId="0" fontId="5" fillId="0" borderId="1" xfId="0" applyFont="1" applyBorder="1" applyAlignment="1">
      <alignment vertical="center"/>
    </xf>
    <xf numFmtId="49" fontId="5" fillId="0" borderId="1" xfId="0" applyNumberFormat="1" applyFont="1" applyBorder="1" applyAlignment="1">
      <alignment horizontal="center" vertical="center"/>
    </xf>
    <xf numFmtId="0" fontId="7" fillId="0" borderId="0" xfId="0" applyFont="1" applyBorder="1" applyAlignment="1">
      <alignment vertical="center"/>
    </xf>
    <xf numFmtId="0" fontId="7" fillId="0" borderId="11" xfId="0" applyFont="1" applyBorder="1" applyAlignment="1">
      <alignment vertical="center"/>
    </xf>
    <xf numFmtId="0" fontId="7" fillId="0" borderId="9" xfId="0" applyFont="1" applyBorder="1" applyAlignment="1">
      <alignment vertical="center"/>
    </xf>
    <xf numFmtId="0" fontId="3" fillId="0" borderId="10" xfId="0" applyFont="1" applyBorder="1" applyAlignment="1">
      <alignment vertical="center"/>
    </xf>
    <xf numFmtId="0" fontId="8" fillId="0" borderId="9" xfId="0" applyFont="1" applyBorder="1" applyAlignment="1">
      <alignment horizontal="right" vertical="center"/>
    </xf>
    <xf numFmtId="0" fontId="3" fillId="0" borderId="12" xfId="0" applyFont="1" applyBorder="1" applyAlignment="1">
      <alignment horizontal="centerContinuous" vertical="center"/>
    </xf>
    <xf numFmtId="0" fontId="3" fillId="0" borderId="11" xfId="0" applyFont="1" applyBorder="1" applyAlignment="1">
      <alignment vertical="center"/>
    </xf>
    <xf numFmtId="0" fontId="5" fillId="0" borderId="9" xfId="0" applyFont="1" applyBorder="1" applyAlignment="1">
      <alignment vertical="center"/>
    </xf>
    <xf numFmtId="0" fontId="7" fillId="0" borderId="4" xfId="0" applyFont="1" applyBorder="1" applyAlignment="1">
      <alignment vertical="center"/>
    </xf>
    <xf numFmtId="0" fontId="18" fillId="0" borderId="0" xfId="16" applyFont="1">
      <alignment/>
      <protection/>
    </xf>
    <xf numFmtId="0" fontId="19" fillId="0" borderId="0" xfId="16" applyFont="1">
      <alignment/>
      <protection/>
    </xf>
    <xf numFmtId="0" fontId="19" fillId="0" borderId="0" xfId="16" applyFont="1" applyAlignment="1">
      <alignment horizontal="centerContinuous"/>
      <protection/>
    </xf>
    <xf numFmtId="0" fontId="18" fillId="0" borderId="0" xfId="17" applyFont="1">
      <alignment/>
      <protection/>
    </xf>
    <xf numFmtId="188" fontId="18" fillId="0" borderId="0" xfId="17" applyNumberFormat="1" applyFont="1">
      <alignment/>
      <protection/>
    </xf>
    <xf numFmtId="194" fontId="18" fillId="0" borderId="0" xfId="17" applyNumberFormat="1" applyFont="1">
      <alignment/>
      <protection/>
    </xf>
    <xf numFmtId="0" fontId="18" fillId="0" borderId="0" xfId="17" applyFont="1" applyAlignment="1">
      <alignment horizontal="center"/>
      <protection/>
    </xf>
    <xf numFmtId="0" fontId="7" fillId="0" borderId="0" xfId="16" applyFont="1" applyAlignment="1">
      <alignment horizontal="centerContinuous"/>
      <protection/>
    </xf>
    <xf numFmtId="0" fontId="22" fillId="0" borderId="0" xfId="0" applyFont="1" applyAlignment="1">
      <alignment/>
    </xf>
    <xf numFmtId="0" fontId="13" fillId="0" borderId="1" xfId="0" applyFont="1" applyBorder="1" applyAlignment="1">
      <alignment horizontal="center" vertical="center" wrapText="1"/>
    </xf>
    <xf numFmtId="0" fontId="24" fillId="0" borderId="0" xfId="0" applyFont="1" applyAlignment="1">
      <alignment/>
    </xf>
    <xf numFmtId="43" fontId="24" fillId="0" borderId="0" xfId="18" applyFont="1" applyAlignment="1">
      <alignment/>
    </xf>
    <xf numFmtId="187" fontId="24" fillId="0" borderId="0" xfId="0" applyNumberFormat="1" applyFont="1" applyAlignment="1">
      <alignment/>
    </xf>
    <xf numFmtId="184" fontId="24" fillId="0" borderId="0" xfId="0" applyNumberFormat="1" applyFont="1" applyAlignment="1">
      <alignment horizontal="right"/>
    </xf>
    <xf numFmtId="188" fontId="24" fillId="0" borderId="0" xfId="0" applyNumberFormat="1" applyFont="1" applyAlignment="1">
      <alignment/>
    </xf>
    <xf numFmtId="185" fontId="24" fillId="0" borderId="0" xfId="0" applyNumberFormat="1" applyFont="1" applyAlignment="1">
      <alignment/>
    </xf>
    <xf numFmtId="0" fontId="24" fillId="0" borderId="0" xfId="0" applyFont="1" applyAlignment="1">
      <alignment horizontal="right"/>
    </xf>
    <xf numFmtId="184" fontId="24" fillId="0" borderId="0" xfId="0" applyNumberFormat="1" applyFont="1" applyAlignment="1">
      <alignment/>
    </xf>
    <xf numFmtId="185" fontId="24" fillId="0" borderId="0" xfId="0" applyNumberFormat="1" applyFont="1" applyAlignment="1">
      <alignment horizontal="right"/>
    </xf>
    <xf numFmtId="0" fontId="6" fillId="0" borderId="9" xfId="0" applyFont="1" applyBorder="1" applyAlignment="1">
      <alignment vertical="center"/>
    </xf>
    <xf numFmtId="0" fontId="6" fillId="0" borderId="9" xfId="0" applyFont="1" applyBorder="1" applyAlignment="1">
      <alignment horizontal="right" vertical="center"/>
    </xf>
    <xf numFmtId="0" fontId="10" fillId="0" borderId="10" xfId="0" applyFont="1" applyBorder="1" applyAlignment="1">
      <alignment horizontal="center" vertical="center"/>
    </xf>
    <xf numFmtId="0" fontId="10" fillId="0" borderId="9" xfId="0" applyFont="1" applyBorder="1" applyAlignment="1">
      <alignment horizontal="center" vertical="center"/>
    </xf>
    <xf numFmtId="0" fontId="25" fillId="0" borderId="0" xfId="0" applyFont="1" applyAlignment="1">
      <alignment horizontal="centerContinuous"/>
    </xf>
    <xf numFmtId="0" fontId="10" fillId="0" borderId="12" xfId="0" applyFont="1" applyBorder="1" applyAlignment="1">
      <alignment horizontal="centerContinuous" vertical="center"/>
    </xf>
    <xf numFmtId="0" fontId="7" fillId="0" borderId="10" xfId="0" applyFont="1" applyBorder="1" applyAlignment="1">
      <alignment horizontal="center" vertical="center"/>
    </xf>
    <xf numFmtId="0" fontId="7" fillId="0" borderId="1" xfId="0" applyFont="1" applyBorder="1" applyAlignment="1">
      <alignment horizontal="center" vertical="center" wrapText="1"/>
    </xf>
    <xf numFmtId="0" fontId="7" fillId="0" borderId="12" xfId="0" applyFont="1" applyBorder="1" applyAlignment="1">
      <alignment horizontal="centerContinuous" vertical="center"/>
    </xf>
    <xf numFmtId="0" fontId="7" fillId="0" borderId="9" xfId="0" applyFont="1" applyBorder="1" applyAlignment="1">
      <alignment horizontal="right" vertical="center"/>
    </xf>
    <xf numFmtId="0" fontId="19" fillId="0" borderId="0" xfId="16" applyFont="1" applyAlignment="1">
      <alignment horizontal="center"/>
      <protection/>
    </xf>
    <xf numFmtId="0" fontId="19" fillId="0" borderId="0" xfId="17" applyFont="1">
      <alignment/>
      <protection/>
    </xf>
    <xf numFmtId="0" fontId="20" fillId="0" borderId="0" xfId="17" applyFont="1" applyAlignment="1" quotePrefix="1">
      <alignment horizontal="centerContinuous"/>
      <protection/>
    </xf>
    <xf numFmtId="0" fontId="26" fillId="0" borderId="0" xfId="17" applyFont="1" applyAlignment="1">
      <alignment horizontal="centerContinuous"/>
      <protection/>
    </xf>
    <xf numFmtId="0" fontId="19" fillId="0" borderId="0" xfId="17" applyFont="1" applyAlignment="1">
      <alignment horizontal="centerContinuous"/>
      <protection/>
    </xf>
    <xf numFmtId="0" fontId="7" fillId="0" borderId="0" xfId="17" applyFont="1" applyAlignment="1" quotePrefix="1">
      <alignment horizontal="centerContinuous"/>
      <protection/>
    </xf>
    <xf numFmtId="0" fontId="7" fillId="0" borderId="0" xfId="17" applyFont="1" applyAlignment="1" quotePrefix="1">
      <alignment horizontal="center"/>
      <protection/>
    </xf>
    <xf numFmtId="0" fontId="19" fillId="0" borderId="0" xfId="17" applyFont="1" applyAlignment="1">
      <alignment horizontal="center"/>
      <protection/>
    </xf>
    <xf numFmtId="0" fontId="7" fillId="0" borderId="0" xfId="17" applyFont="1" applyAlignment="1">
      <alignment horizontal="center"/>
      <protection/>
    </xf>
    <xf numFmtId="184" fontId="27" fillId="0" borderId="0" xfId="0" applyNumberFormat="1" applyFont="1" applyAlignment="1">
      <alignment horizontal="right"/>
    </xf>
    <xf numFmtId="185" fontId="27" fillId="0" borderId="0" xfId="0" applyNumberFormat="1" applyFont="1" applyAlignment="1">
      <alignment horizontal="right"/>
    </xf>
    <xf numFmtId="0" fontId="27" fillId="0" borderId="0" xfId="0" applyFont="1" applyAlignment="1">
      <alignment/>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3" fontId="18" fillId="0" borderId="0" xfId="17" applyNumberFormat="1" applyFont="1" applyAlignment="1">
      <alignment horizontal="center"/>
      <protection/>
    </xf>
    <xf numFmtId="0" fontId="19" fillId="0" borderId="0" xfId="15" applyFont="1">
      <alignment/>
      <protection/>
    </xf>
    <xf numFmtId="49" fontId="16" fillId="0" borderId="0" xfId="17" applyNumberFormat="1" applyFont="1" applyAlignment="1">
      <alignment horizontal="center"/>
      <protection/>
    </xf>
    <xf numFmtId="188" fontId="16" fillId="0" borderId="0" xfId="17" applyNumberFormat="1" applyFont="1">
      <alignment/>
      <protection/>
    </xf>
    <xf numFmtId="0" fontId="16" fillId="0" borderId="0" xfId="16" applyFont="1">
      <alignment/>
      <protection/>
    </xf>
    <xf numFmtId="0" fontId="0" fillId="0" borderId="4" xfId="0" applyFont="1" applyBorder="1" applyAlignment="1">
      <alignment vertical="center"/>
    </xf>
    <xf numFmtId="0" fontId="28" fillId="0" borderId="0" xfId="0" applyFont="1" applyAlignment="1">
      <alignment horizontal="center"/>
    </xf>
    <xf numFmtId="0" fontId="24" fillId="0" borderId="0" xfId="0" applyFont="1" applyAlignment="1">
      <alignment horizontal="center"/>
    </xf>
    <xf numFmtId="0" fontId="24" fillId="0" borderId="0" xfId="0" applyFont="1" applyAlignment="1">
      <alignment wrapText="1"/>
    </xf>
    <xf numFmtId="0" fontId="24" fillId="0" borderId="0" xfId="0" applyFont="1" applyAlignment="1">
      <alignment/>
    </xf>
    <xf numFmtId="0" fontId="10" fillId="0" borderId="11" xfId="0" applyFont="1" applyBorder="1" applyAlignment="1">
      <alignment horizontal="center" vertical="center"/>
    </xf>
    <xf numFmtId="0" fontId="10" fillId="0" borderId="4" xfId="0" applyFont="1" applyBorder="1" applyAlignment="1">
      <alignment horizontal="center" vertical="center"/>
    </xf>
    <xf numFmtId="0" fontId="11" fillId="0" borderId="11" xfId="0" applyFont="1" applyBorder="1" applyAlignment="1">
      <alignment horizontal="center" vertical="center"/>
    </xf>
    <xf numFmtId="0" fontId="11" fillId="0" borderId="4" xfId="0" applyFont="1" applyBorder="1" applyAlignment="1">
      <alignment horizontal="center" vertical="center"/>
    </xf>
    <xf numFmtId="49" fontId="5" fillId="0" borderId="13"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10" fillId="0" borderId="12" xfId="0" applyFont="1" applyBorder="1" applyAlignment="1">
      <alignment horizontal="center" vertical="center"/>
    </xf>
    <xf numFmtId="0" fontId="10" fillId="0" borderId="3" xfId="0" applyFont="1" applyBorder="1" applyAlignment="1">
      <alignment horizontal="center" vertical="center"/>
    </xf>
    <xf numFmtId="0" fontId="11" fillId="0" borderId="13"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1" fillId="0" borderId="5" xfId="0" applyFont="1" applyBorder="1" applyAlignment="1">
      <alignment horizontal="center" vertical="center"/>
    </xf>
    <xf numFmtId="0" fontId="6" fillId="0" borderId="12"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14" fillId="0" borderId="13"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6" fillId="0" borderId="14" xfId="0" applyFont="1" applyBorder="1" applyAlignment="1">
      <alignment horizontal="center" vertical="center"/>
    </xf>
    <xf numFmtId="0" fontId="13" fillId="0" borderId="6" xfId="0" applyFont="1" applyBorder="1" applyAlignment="1">
      <alignment horizontal="center" vertical="center"/>
    </xf>
    <xf numFmtId="0" fontId="11" fillId="0" borderId="0"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0" fillId="0" borderId="0" xfId="0" applyFont="1" applyBorder="1" applyAlignment="1">
      <alignment vertical="center"/>
    </xf>
    <xf numFmtId="0" fontId="5" fillId="0" borderId="1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12"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horizontal="center" vertical="center"/>
    </xf>
    <xf numFmtId="0" fontId="4" fillId="0" borderId="13" xfId="0" applyFont="1" applyBorder="1" applyAlignment="1">
      <alignment horizontal="center" vertical="center"/>
    </xf>
    <xf numFmtId="0" fontId="4" fillId="0" borderId="6" xfId="0" applyFont="1" applyBorder="1" applyAlignment="1">
      <alignment horizontal="center" vertical="center"/>
    </xf>
    <xf numFmtId="49" fontId="11" fillId="0" borderId="11"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8" fillId="0" borderId="0" xfId="0" applyFont="1" applyBorder="1" applyAlignment="1">
      <alignment horizontal="center" vertical="center"/>
    </xf>
    <xf numFmtId="0" fontId="7" fillId="0" borderId="4" xfId="0" applyFont="1" applyBorder="1" applyAlignment="1">
      <alignment horizontal="center" vertical="center"/>
    </xf>
    <xf numFmtId="49" fontId="8" fillId="0" borderId="13"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5" fillId="0" borderId="5" xfId="0" applyFont="1" applyBorder="1" applyAlignment="1">
      <alignment horizontal="center"/>
    </xf>
    <xf numFmtId="0" fontId="0" fillId="0" borderId="5" xfId="0"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13" fillId="0" borderId="11" xfId="0" applyFont="1" applyBorder="1" applyAlignment="1">
      <alignment horizontal="center" vertical="center"/>
    </xf>
    <xf numFmtId="0" fontId="8" fillId="0" borderId="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3" xfId="0" applyFont="1" applyBorder="1" applyAlignment="1">
      <alignment horizontal="center" vertical="center"/>
    </xf>
    <xf numFmtId="0" fontId="20" fillId="0" borderId="0" xfId="16" applyFont="1" applyAlignment="1">
      <alignment horizontal="center"/>
      <protection/>
    </xf>
    <xf numFmtId="0" fontId="7" fillId="0" borderId="0" xfId="16" applyFont="1" applyAlignment="1">
      <alignment horizontal="center"/>
      <protection/>
    </xf>
  </cellXfs>
  <cellStyles count="11">
    <cellStyle name="Normal" xfId="0"/>
    <cellStyle name="一般_93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125"/>
          <c:w val="0.9805"/>
          <c:h val="0.887"/>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58231060"/>
        <c:axId val="54317493"/>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19095390"/>
        <c:axId val="37640783"/>
      </c:lineChart>
      <c:catAx>
        <c:axId val="58231060"/>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54317493"/>
        <c:crossesAt val="5000"/>
        <c:auto val="0"/>
        <c:lblOffset val="100"/>
        <c:noMultiLvlLbl val="0"/>
      </c:catAx>
      <c:valAx>
        <c:axId val="54317493"/>
        <c:scaling>
          <c:orientation val="minMax"/>
          <c:max val="26000"/>
          <c:min val="10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58231060"/>
        <c:crossesAt val="1"/>
        <c:crossBetween val="between"/>
        <c:dispUnits/>
        <c:majorUnit val="1000"/>
      </c:valAx>
      <c:catAx>
        <c:axId val="19095390"/>
        <c:scaling>
          <c:orientation val="minMax"/>
        </c:scaling>
        <c:axPos val="b"/>
        <c:delete val="1"/>
        <c:majorTickMark val="in"/>
        <c:minorTickMark val="none"/>
        <c:tickLblPos val="nextTo"/>
        <c:crossAx val="37640783"/>
        <c:crossesAt val="5000"/>
        <c:auto val="0"/>
        <c:lblOffset val="100"/>
        <c:noMultiLvlLbl val="0"/>
      </c:catAx>
      <c:valAx>
        <c:axId val="37640783"/>
        <c:scaling>
          <c:orientation val="minMax"/>
          <c:max val="26000"/>
          <c:min val="10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9095390"/>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04"/>
          <c:w val="0.9585"/>
          <c:h val="0.88725"/>
        </c:manualLayout>
      </c:layout>
      <c:barChart>
        <c:barDir val="col"/>
        <c:grouping val="clustered"/>
        <c:varyColors val="0"/>
        <c:ser>
          <c:idx val="0"/>
          <c:order val="0"/>
          <c:tx>
            <c:v>96年(2007)</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97年(2008)</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3222728"/>
        <c:axId val="29004553"/>
      </c:barChart>
      <c:catAx>
        <c:axId val="3222728"/>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29004553"/>
        <c:crosses val="autoZero"/>
        <c:auto val="0"/>
        <c:lblOffset val="100"/>
        <c:noMultiLvlLbl val="0"/>
      </c:catAx>
      <c:valAx>
        <c:axId val="29004553"/>
        <c:scaling>
          <c:orientation val="minMax"/>
          <c:max val="260000"/>
          <c:min val="1000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222728"/>
        <c:crossesAt val="1"/>
        <c:crossBetween val="between"/>
        <c:dispUnits/>
        <c:majorUnit val="10000"/>
        <c:minorUnit val="2000"/>
      </c:valAx>
      <c:spPr>
        <a:noFill/>
        <a:ln w="12700">
          <a:solidFill>
            <a:srgbClr val="000000"/>
          </a:solidFill>
        </a:ln>
      </c:spPr>
    </c:plotArea>
    <c:legend>
      <c:legendPos val="t"/>
      <c:layout>
        <c:manualLayout>
          <c:xMode val="edge"/>
          <c:yMode val="edge"/>
          <c:x val="0.360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
        </c:manualLayout>
      </c:layout>
      <c:barChart>
        <c:barDir val="col"/>
        <c:grouping val="clustered"/>
        <c:varyColors val="0"/>
        <c:ser>
          <c:idx val="0"/>
          <c:order val="0"/>
          <c:tx>
            <c:v>96年(2007)</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97年(2008)</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59714386"/>
        <c:axId val="558563"/>
      </c:barChart>
      <c:catAx>
        <c:axId val="59714386"/>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558563"/>
        <c:crossesAt val="0"/>
        <c:auto val="0"/>
        <c:lblOffset val="100"/>
        <c:noMultiLvlLbl val="0"/>
      </c:catAx>
      <c:valAx>
        <c:axId val="558563"/>
        <c:scaling>
          <c:orientation val="minMax"/>
          <c:max val="260000"/>
          <c:min val="1000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59714386"/>
        <c:crossesAt val="1"/>
        <c:crossBetween val="between"/>
        <c:dispUnits/>
        <c:majorUnit val="10000"/>
        <c:minorUnit val="2000"/>
      </c:valAx>
      <c:spPr>
        <a:noFill/>
        <a:ln w="12700">
          <a:solidFill>
            <a:srgbClr val="000000"/>
          </a:solidFill>
        </a:ln>
      </c:spPr>
    </c:plotArea>
    <c:legend>
      <c:legendPos val="t"/>
      <c:layout>
        <c:manualLayout>
          <c:xMode val="edge"/>
          <c:yMode val="edge"/>
          <c:x val="0.35975"/>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0</xdr:rowOff>
    </xdr:to>
    <xdr:sp>
      <xdr:nvSpPr>
        <xdr:cNvPr id="1" name="Line 1"/>
        <xdr:cNvSpPr>
          <a:spLocks/>
        </xdr:cNvSpPr>
      </xdr:nvSpPr>
      <xdr:spPr>
        <a:xfrm>
          <a:off x="9525" y="895350"/>
          <a:ext cx="933450" cy="1247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28575</xdr:colOff>
      <xdr:row>12</xdr:row>
      <xdr:rowOff>0</xdr:rowOff>
    </xdr:to>
    <xdr:sp>
      <xdr:nvSpPr>
        <xdr:cNvPr id="1" name="Line 1"/>
        <xdr:cNvSpPr>
          <a:spLocks/>
        </xdr:cNvSpPr>
      </xdr:nvSpPr>
      <xdr:spPr>
        <a:xfrm>
          <a:off x="0" y="904875"/>
          <a:ext cx="1257300"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0</xdr:rowOff>
    </xdr:to>
    <xdr:sp>
      <xdr:nvSpPr>
        <xdr:cNvPr id="1" name="Line 1"/>
        <xdr:cNvSpPr>
          <a:spLocks/>
        </xdr:cNvSpPr>
      </xdr:nvSpPr>
      <xdr:spPr>
        <a:xfrm>
          <a:off x="0" y="876300"/>
          <a:ext cx="1238250" cy="1457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0.05475</cdr:y>
    </cdr:from>
    <cdr:to>
      <cdr:x>0.0735</cdr:x>
      <cdr:y>0.10175</cdr:y>
    </cdr:to>
    <cdr:sp>
      <cdr:nvSpPr>
        <cdr:cNvPr id="1" name="文字 1"/>
        <cdr:cNvSpPr txBox="1">
          <a:spLocks noChangeArrowheads="1"/>
        </cdr:cNvSpPr>
      </cdr:nvSpPr>
      <cdr:spPr>
        <a:xfrm>
          <a:off x="66675" y="247650"/>
          <a:ext cx="6191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0.913</cdr:x>
      <cdr:y>0.03325</cdr:y>
    </cdr:from>
    <cdr:to>
      <cdr:x>1</cdr:x>
      <cdr:y>0.0905</cdr:y>
    </cdr:to>
    <cdr:sp>
      <cdr:nvSpPr>
        <cdr:cNvPr id="2" name="文字 4"/>
        <cdr:cNvSpPr txBox="1">
          <a:spLocks noChangeArrowheads="1"/>
        </cdr:cNvSpPr>
      </cdr:nvSpPr>
      <cdr:spPr>
        <a:xfrm>
          <a:off x="8562975" y="152400"/>
          <a:ext cx="1323975" cy="266700"/>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0.0205</cdr:x>
      <cdr:y>0.9245</cdr:y>
    </cdr:from>
    <cdr:to>
      <cdr:x>0.0695</cdr:x>
      <cdr:y>0.9805</cdr:y>
    </cdr:to>
    <cdr:sp>
      <cdr:nvSpPr>
        <cdr:cNvPr id="3" name="文字 5"/>
        <cdr:cNvSpPr txBox="1">
          <a:spLocks noChangeArrowheads="1"/>
        </cdr:cNvSpPr>
      </cdr:nvSpPr>
      <cdr:spPr>
        <a:xfrm>
          <a:off x="190500" y="4305300"/>
          <a:ext cx="457200" cy="257175"/>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0.92775</cdr:x>
      <cdr:y>0.9385</cdr:y>
    </cdr:from>
    <cdr:to>
      <cdr:x>0.98675</cdr:x>
      <cdr:y>0.9855</cdr:y>
    </cdr:to>
    <cdr:sp>
      <cdr:nvSpPr>
        <cdr:cNvPr id="4" name="文字 6"/>
        <cdr:cNvSpPr txBox="1">
          <a:spLocks noChangeArrowheads="1"/>
        </cdr:cNvSpPr>
      </cdr:nvSpPr>
      <cdr:spPr>
        <a:xfrm>
          <a:off x="8696325" y="4362450"/>
          <a:ext cx="55245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3821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2932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055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05550" y="5381625"/>
          <a:ext cx="895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6582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79629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892492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8915400" y="5372100"/>
          <a:ext cx="885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28712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60132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34352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2902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38550" y="5381625"/>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0.07</cdr:y>
    </cdr:from>
    <cdr:to>
      <cdr:x>0.2085</cdr:x>
      <cdr:y>0.117</cdr:y>
    </cdr:to>
    <cdr:sp>
      <cdr:nvSpPr>
        <cdr:cNvPr id="1" name="文字 1"/>
        <cdr:cNvSpPr txBox="1">
          <a:spLocks noChangeArrowheads="1"/>
        </cdr:cNvSpPr>
      </cdr:nvSpPr>
      <cdr:spPr>
        <a:xfrm>
          <a:off x="66675" y="304800"/>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0.01675</cdr:x>
      <cdr:y>0.03675</cdr:y>
    </cdr:from>
    <cdr:to>
      <cdr:x>0.174</cdr:x>
      <cdr:y>0.09025</cdr:y>
    </cdr:to>
    <cdr:sp>
      <cdr:nvSpPr>
        <cdr:cNvPr id="2" name="文字 2"/>
        <cdr:cNvSpPr txBox="1">
          <a:spLocks noChangeArrowheads="1"/>
        </cdr:cNvSpPr>
      </cdr:nvSpPr>
      <cdr:spPr>
        <a:xfrm>
          <a:off x="66675" y="161925"/>
          <a:ext cx="695325" cy="23812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0.033</cdr:x>
      <cdr:y>0.92475</cdr:y>
    </cdr:from>
    <cdr:to>
      <cdr:x>0.15375</cdr:x>
      <cdr:y>0.97175</cdr:y>
    </cdr:to>
    <cdr:sp>
      <cdr:nvSpPr>
        <cdr:cNvPr id="3" name="文字 3"/>
        <cdr:cNvSpPr txBox="1">
          <a:spLocks noChangeArrowheads="1"/>
        </cdr:cNvSpPr>
      </cdr:nvSpPr>
      <cdr:spPr>
        <a:xfrm>
          <a:off x="142875" y="4105275"/>
          <a:ext cx="5334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0.0675</cdr:y>
    </cdr:from>
    <cdr:to>
      <cdr:x>0.2075</cdr:x>
      <cdr:y>0.1145</cdr:y>
    </cdr:to>
    <cdr:sp>
      <cdr:nvSpPr>
        <cdr:cNvPr id="1" name="文字 1"/>
        <cdr:cNvSpPr txBox="1">
          <a:spLocks noChangeArrowheads="1"/>
        </cdr:cNvSpPr>
      </cdr:nvSpPr>
      <cdr:spPr>
        <a:xfrm>
          <a:off x="66675" y="295275"/>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cdr:x>
      <cdr:y>0.032</cdr:y>
    </cdr:from>
    <cdr:to>
      <cdr:x>0.173</cdr:x>
      <cdr:y>0.08325</cdr:y>
    </cdr:to>
    <cdr:sp>
      <cdr:nvSpPr>
        <cdr:cNvPr id="2" name="文字 2"/>
        <cdr:cNvSpPr txBox="1">
          <a:spLocks noChangeArrowheads="1"/>
        </cdr:cNvSpPr>
      </cdr:nvSpPr>
      <cdr:spPr>
        <a:xfrm>
          <a:off x="66675" y="133350"/>
          <a:ext cx="695325" cy="228600"/>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0.09925</cdr:x>
      <cdr:y>0.92525</cdr:y>
    </cdr:from>
    <cdr:to>
      <cdr:x>0.153</cdr:x>
      <cdr:y>0.9765</cdr:y>
    </cdr:to>
    <cdr:sp>
      <cdr:nvSpPr>
        <cdr:cNvPr id="3" name="文字 3"/>
        <cdr:cNvSpPr txBox="1">
          <a:spLocks noChangeArrowheads="1"/>
        </cdr:cNvSpPr>
      </cdr:nvSpPr>
      <cdr:spPr>
        <a:xfrm>
          <a:off x="438150" y="4124325"/>
          <a:ext cx="238125" cy="228600"/>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25"/>
  <sheetViews>
    <sheetView tabSelected="1" workbookViewId="0" topLeftCell="A4">
      <selection activeCell="K19" sqref="K19"/>
    </sheetView>
  </sheetViews>
  <sheetFormatPr defaultColWidth="9.00390625" defaultRowHeight="16.5"/>
  <cols>
    <col min="1" max="1" width="3.875" style="64" customWidth="1"/>
    <col min="2" max="2" width="6.25390625" style="64" customWidth="1"/>
    <col min="3" max="3" width="15.25390625" style="64" customWidth="1"/>
    <col min="4" max="4" width="8.75390625" style="64" customWidth="1"/>
    <col min="5" max="5" width="13.375" style="64" customWidth="1"/>
    <col min="6" max="6" width="8.875" style="64" customWidth="1"/>
    <col min="7" max="7" width="6.75390625" style="64" customWidth="1"/>
    <col min="8" max="8" width="8.00390625" style="64" customWidth="1"/>
    <col min="9" max="9" width="6.375" style="64" customWidth="1"/>
    <col min="10" max="10" width="5.25390625" style="64" customWidth="1"/>
    <col min="11" max="11" width="7.50390625" style="64" customWidth="1"/>
    <col min="12" max="12" width="4.875" style="64" customWidth="1"/>
    <col min="13" max="13" width="13.125" style="64" customWidth="1"/>
    <col min="14" max="14" width="14.50390625" style="64" customWidth="1"/>
    <col min="15" max="16384" width="8.875" style="64" customWidth="1"/>
  </cols>
  <sheetData>
    <row r="1" spans="1:14" ht="24" customHeight="1">
      <c r="A1" s="106" t="s">
        <v>135</v>
      </c>
      <c r="B1" s="107"/>
      <c r="C1" s="107"/>
      <c r="D1" s="107"/>
      <c r="E1" s="107"/>
      <c r="F1" s="107"/>
      <c r="G1" s="107"/>
      <c r="H1" s="107"/>
      <c r="I1" s="107"/>
      <c r="J1" s="107"/>
      <c r="K1" s="107"/>
      <c r="L1" s="107"/>
      <c r="M1" s="107"/>
      <c r="N1" s="107"/>
    </row>
    <row r="2" spans="1:14" ht="17.25" customHeight="1">
      <c r="A2" s="66"/>
      <c r="B2" s="66"/>
      <c r="C2" s="66"/>
      <c r="D2" s="66"/>
      <c r="E2" s="66"/>
      <c r="F2" s="67"/>
      <c r="G2" s="66"/>
      <c r="H2" s="66"/>
      <c r="I2" s="66"/>
      <c r="J2" s="66"/>
      <c r="K2" s="66"/>
      <c r="L2" s="66"/>
      <c r="M2" s="66"/>
      <c r="N2" s="66"/>
    </row>
    <row r="3" spans="1:14" ht="17.25" customHeight="1">
      <c r="A3" s="108" t="s">
        <v>59</v>
      </c>
      <c r="B3" s="108"/>
      <c r="C3" s="108"/>
      <c r="D3" s="108"/>
      <c r="E3" s="108"/>
      <c r="F3" s="108"/>
      <c r="G3" s="108"/>
      <c r="H3" s="108"/>
      <c r="I3" s="108"/>
      <c r="J3" s="108"/>
      <c r="K3" s="108"/>
      <c r="L3" s="108"/>
      <c r="M3" s="108"/>
      <c r="N3" s="109"/>
    </row>
    <row r="4" spans="1:14" ht="17.25" customHeight="1">
      <c r="A4" s="66" t="s">
        <v>60</v>
      </c>
      <c r="B4" s="66"/>
      <c r="C4" s="66"/>
      <c r="D4" s="66"/>
      <c r="E4" s="66"/>
      <c r="F4" s="66"/>
      <c r="G4" s="66"/>
      <c r="H4" s="66"/>
      <c r="I4" s="66"/>
      <c r="J4" s="66"/>
      <c r="K4" s="66"/>
      <c r="L4" s="66"/>
      <c r="M4" s="66"/>
      <c r="N4" s="66"/>
    </row>
    <row r="5" spans="1:14" ht="17.25" customHeight="1">
      <c r="A5" s="66" t="s">
        <v>61</v>
      </c>
      <c r="B5" s="66"/>
      <c r="C5" s="66"/>
      <c r="D5" s="66"/>
      <c r="E5" s="66"/>
      <c r="F5" s="66"/>
      <c r="G5" s="66"/>
      <c r="H5" s="66"/>
      <c r="I5" s="66"/>
      <c r="J5" s="66"/>
      <c r="K5" s="66"/>
      <c r="L5" s="66"/>
      <c r="M5" s="66"/>
      <c r="N5" s="66"/>
    </row>
    <row r="6" spans="1:14" ht="17.25" customHeight="1">
      <c r="A6" s="66"/>
      <c r="B6" s="68" t="s">
        <v>136</v>
      </c>
      <c r="C6" s="66"/>
      <c r="D6" s="69"/>
      <c r="E6" s="66"/>
      <c r="F6" s="66"/>
      <c r="G6" s="66"/>
      <c r="H6" s="70"/>
      <c r="I6" s="66"/>
      <c r="J6" s="66"/>
      <c r="K6" s="71"/>
      <c r="L6" s="66"/>
      <c r="M6" s="66"/>
      <c r="N6" s="66"/>
    </row>
    <row r="7" spans="1:14" ht="17.25" customHeight="1">
      <c r="A7" s="66"/>
      <c r="B7" s="66" t="s">
        <v>137</v>
      </c>
      <c r="C7" s="66"/>
      <c r="D7" s="69"/>
      <c r="E7" s="66"/>
      <c r="F7" s="66"/>
      <c r="G7" s="66"/>
      <c r="H7" s="70"/>
      <c r="I7" s="66"/>
      <c r="J7" s="66"/>
      <c r="K7" s="71"/>
      <c r="L7" s="66"/>
      <c r="M7" s="66"/>
      <c r="N7" s="66"/>
    </row>
    <row r="8" spans="1:14" ht="17.25" customHeight="1">
      <c r="A8" s="66" t="s">
        <v>62</v>
      </c>
      <c r="B8" s="66"/>
      <c r="C8" s="66"/>
      <c r="D8" s="66"/>
      <c r="E8" s="66"/>
      <c r="F8" s="66"/>
      <c r="G8" s="66"/>
      <c r="H8" s="66"/>
      <c r="I8" s="66"/>
      <c r="J8" s="66"/>
      <c r="K8" s="66"/>
      <c r="L8" s="66"/>
      <c r="M8" s="66"/>
      <c r="N8" s="66"/>
    </row>
    <row r="9" spans="1:14" ht="17.25" customHeight="1">
      <c r="A9" s="66"/>
      <c r="B9" s="66" t="s">
        <v>138</v>
      </c>
      <c r="C9" s="66"/>
      <c r="D9" s="66"/>
      <c r="E9" s="69"/>
      <c r="F9" s="66"/>
      <c r="G9" s="66"/>
      <c r="H9" s="66"/>
      <c r="I9" s="69"/>
      <c r="J9" s="72"/>
      <c r="K9" s="66"/>
      <c r="L9" s="66"/>
      <c r="M9" s="71"/>
      <c r="N9" s="66"/>
    </row>
    <row r="10" spans="1:14" ht="17.25" customHeight="1">
      <c r="A10" s="66"/>
      <c r="B10" s="66" t="s">
        <v>139</v>
      </c>
      <c r="C10" s="66"/>
      <c r="D10" s="66"/>
      <c r="E10" s="73"/>
      <c r="F10" s="66"/>
      <c r="G10" s="66"/>
      <c r="H10" s="66"/>
      <c r="I10" s="69"/>
      <c r="J10" s="72"/>
      <c r="K10" s="66"/>
      <c r="L10" s="66"/>
      <c r="M10" s="71"/>
      <c r="N10" s="66"/>
    </row>
    <row r="11" spans="1:14" ht="17.25" customHeight="1">
      <c r="A11" s="66" t="s">
        <v>63</v>
      </c>
      <c r="B11" s="66"/>
      <c r="C11" s="66"/>
      <c r="D11" s="66"/>
      <c r="E11" s="66"/>
      <c r="F11" s="66"/>
      <c r="G11" s="66"/>
      <c r="H11" s="66"/>
      <c r="I11" s="66"/>
      <c r="J11" s="66"/>
      <c r="K11" s="66"/>
      <c r="L11" s="66"/>
      <c r="M11" s="66"/>
      <c r="N11" s="66"/>
    </row>
    <row r="12" spans="1:14" ht="17.25" customHeight="1">
      <c r="A12" s="66"/>
      <c r="B12" s="66" t="s">
        <v>140</v>
      </c>
      <c r="C12" s="66"/>
      <c r="D12" s="69"/>
      <c r="E12" s="66"/>
      <c r="F12" s="66"/>
      <c r="G12" s="66"/>
      <c r="H12" s="69"/>
      <c r="I12" s="66"/>
      <c r="J12" s="66"/>
      <c r="K12" s="74"/>
      <c r="L12" s="66"/>
      <c r="M12" s="66"/>
      <c r="N12" s="66"/>
    </row>
    <row r="13" spans="1:14" ht="17.25" customHeight="1">
      <c r="A13" s="66"/>
      <c r="B13" s="66" t="s">
        <v>141</v>
      </c>
      <c r="C13" s="66"/>
      <c r="D13" s="69"/>
      <c r="E13" s="66"/>
      <c r="F13" s="66"/>
      <c r="G13" s="66"/>
      <c r="H13" s="69"/>
      <c r="I13" s="66"/>
      <c r="J13" s="66"/>
      <c r="K13" s="74"/>
      <c r="L13" s="66"/>
      <c r="M13" s="66"/>
      <c r="N13" s="66"/>
    </row>
    <row r="14" spans="1:14" ht="17.25" customHeight="1">
      <c r="A14" s="66" t="s">
        <v>64</v>
      </c>
      <c r="B14" s="66"/>
      <c r="C14" s="66"/>
      <c r="D14" s="66"/>
      <c r="E14" s="66"/>
      <c r="F14" s="66"/>
      <c r="G14" s="66"/>
      <c r="H14" s="66"/>
      <c r="I14" s="66"/>
      <c r="J14" s="66"/>
      <c r="K14" s="66"/>
      <c r="L14" s="66"/>
      <c r="M14" s="66"/>
      <c r="N14" s="66"/>
    </row>
    <row r="15" spans="1:14" ht="17.25" customHeight="1">
      <c r="A15" s="72"/>
      <c r="B15" s="66" t="s">
        <v>65</v>
      </c>
      <c r="C15" s="66"/>
      <c r="D15" s="66"/>
      <c r="E15" s="66"/>
      <c r="F15" s="66"/>
      <c r="G15" s="66"/>
      <c r="H15" s="66"/>
      <c r="I15" s="66"/>
      <c r="J15" s="66"/>
      <c r="K15" s="66"/>
      <c r="L15" s="66"/>
      <c r="M15" s="66"/>
      <c r="N15" s="66"/>
    </row>
    <row r="16" spans="1:14" ht="17.25" customHeight="1">
      <c r="A16" s="66"/>
      <c r="B16" s="66"/>
      <c r="C16" s="66" t="s">
        <v>66</v>
      </c>
      <c r="D16" s="94">
        <v>2257.6</v>
      </c>
      <c r="E16" s="66" t="s">
        <v>67</v>
      </c>
      <c r="F16" s="66"/>
      <c r="G16" s="66"/>
      <c r="H16" s="95">
        <v>0.091</v>
      </c>
      <c r="I16" s="66" t="s">
        <v>68</v>
      </c>
      <c r="J16" s="66"/>
      <c r="K16" s="66"/>
      <c r="L16" s="66"/>
      <c r="M16" s="66"/>
      <c r="N16" s="66"/>
    </row>
    <row r="17" spans="1:14" ht="17.25" customHeight="1">
      <c r="A17" s="66"/>
      <c r="B17" s="66"/>
      <c r="C17" s="66" t="s">
        <v>69</v>
      </c>
      <c r="D17" s="94">
        <v>1406.2</v>
      </c>
      <c r="E17" s="66" t="s">
        <v>67</v>
      </c>
      <c r="F17" s="66"/>
      <c r="G17" s="66"/>
      <c r="H17" s="95">
        <v>0.057</v>
      </c>
      <c r="I17" s="66" t="s">
        <v>68</v>
      </c>
      <c r="J17" s="66"/>
      <c r="K17" s="66"/>
      <c r="L17" s="66"/>
      <c r="M17" s="66"/>
      <c r="N17" s="66"/>
    </row>
    <row r="18" spans="1:14" ht="17.25" customHeight="1">
      <c r="A18" s="66"/>
      <c r="B18" s="66"/>
      <c r="C18" s="66" t="s">
        <v>70</v>
      </c>
      <c r="D18" s="94">
        <v>424.2</v>
      </c>
      <c r="E18" s="66" t="s">
        <v>67</v>
      </c>
      <c r="F18" s="66"/>
      <c r="G18" s="66"/>
      <c r="H18" s="95">
        <v>0.017</v>
      </c>
      <c r="I18" s="66" t="s">
        <v>68</v>
      </c>
      <c r="J18" s="66"/>
      <c r="K18" s="66"/>
      <c r="L18" s="66"/>
      <c r="M18" s="66"/>
      <c r="N18" s="66"/>
    </row>
    <row r="19" spans="1:14" ht="17.25" customHeight="1">
      <c r="A19" s="66"/>
      <c r="B19" s="66"/>
      <c r="C19" s="66" t="s">
        <v>71</v>
      </c>
      <c r="D19" s="94">
        <v>20676.4</v>
      </c>
      <c r="E19" s="66" t="s">
        <v>67</v>
      </c>
      <c r="F19" s="66"/>
      <c r="G19" s="66"/>
      <c r="H19" s="95">
        <v>0.835</v>
      </c>
      <c r="I19" s="66" t="s">
        <v>68</v>
      </c>
      <c r="J19" s="66"/>
      <c r="K19" s="66"/>
      <c r="L19" s="66"/>
      <c r="M19" s="66"/>
      <c r="N19" s="66"/>
    </row>
    <row r="20" spans="1:14" ht="17.25" customHeight="1">
      <c r="A20" s="72"/>
      <c r="B20" s="66" t="s">
        <v>72</v>
      </c>
      <c r="C20" s="66"/>
      <c r="D20" s="96"/>
      <c r="E20" s="66"/>
      <c r="F20" s="66"/>
      <c r="G20" s="66"/>
      <c r="H20" s="96"/>
      <c r="I20" s="66"/>
      <c r="J20" s="66"/>
      <c r="K20" s="66"/>
      <c r="L20" s="66"/>
      <c r="M20" s="66"/>
      <c r="N20" s="66"/>
    </row>
    <row r="21" spans="1:14" ht="17.25" customHeight="1">
      <c r="A21" s="66"/>
      <c r="B21" s="66"/>
      <c r="C21" s="66" t="s">
        <v>66</v>
      </c>
      <c r="D21" s="94">
        <v>682.8</v>
      </c>
      <c r="E21" s="66" t="s">
        <v>73</v>
      </c>
      <c r="F21" s="66"/>
      <c r="G21" s="66"/>
      <c r="H21" s="95">
        <v>0.03</v>
      </c>
      <c r="I21" s="66" t="s">
        <v>68</v>
      </c>
      <c r="J21" s="66"/>
      <c r="K21" s="66"/>
      <c r="L21" s="66"/>
      <c r="M21" s="66"/>
      <c r="N21" s="66"/>
    </row>
    <row r="22" spans="1:14" ht="17.25" customHeight="1">
      <c r="A22" s="66"/>
      <c r="B22" s="66"/>
      <c r="C22" s="66" t="s">
        <v>69</v>
      </c>
      <c r="D22" s="94">
        <v>4308.7</v>
      </c>
      <c r="E22" s="66" t="s">
        <v>73</v>
      </c>
      <c r="F22" s="66"/>
      <c r="G22" s="66"/>
      <c r="H22" s="95">
        <v>0.188</v>
      </c>
      <c r="I22" s="66" t="s">
        <v>68</v>
      </c>
      <c r="J22" s="66"/>
      <c r="K22" s="66"/>
      <c r="L22" s="66"/>
      <c r="M22" s="66"/>
      <c r="N22" s="66"/>
    </row>
    <row r="23" spans="1:14" ht="17.25" customHeight="1">
      <c r="A23" s="66"/>
      <c r="B23" s="66"/>
      <c r="C23" s="66" t="s">
        <v>70</v>
      </c>
      <c r="D23" s="94">
        <v>312.6</v>
      </c>
      <c r="E23" s="66" t="s">
        <v>73</v>
      </c>
      <c r="F23" s="66"/>
      <c r="G23" s="66"/>
      <c r="H23" s="95">
        <v>0.014</v>
      </c>
      <c r="I23" s="66" t="s">
        <v>68</v>
      </c>
      <c r="J23" s="66"/>
      <c r="K23" s="66"/>
      <c r="L23" s="66"/>
      <c r="M23" s="66"/>
      <c r="N23" s="66"/>
    </row>
    <row r="24" spans="1:14" ht="17.25" customHeight="1">
      <c r="A24" s="66"/>
      <c r="B24" s="66"/>
      <c r="C24" s="66" t="s">
        <v>71</v>
      </c>
      <c r="D24" s="94">
        <v>17606.8</v>
      </c>
      <c r="E24" s="66" t="s">
        <v>73</v>
      </c>
      <c r="F24" s="66"/>
      <c r="G24" s="66"/>
      <c r="H24" s="95">
        <v>0.768</v>
      </c>
      <c r="I24" s="66" t="s">
        <v>68</v>
      </c>
      <c r="J24" s="66"/>
      <c r="K24" s="66"/>
      <c r="L24" s="66"/>
      <c r="M24" s="66"/>
      <c r="N24" s="66"/>
    </row>
    <row r="25" spans="1:14" ht="16.5">
      <c r="A25" s="66"/>
      <c r="B25" s="66"/>
      <c r="C25" s="66"/>
      <c r="D25" s="66"/>
      <c r="E25" s="66"/>
      <c r="F25" s="66"/>
      <c r="G25" s="66"/>
      <c r="H25" s="66"/>
      <c r="I25" s="66"/>
      <c r="J25" s="66"/>
      <c r="K25" s="66"/>
      <c r="L25" s="66"/>
      <c r="M25" s="66"/>
      <c r="N25" s="66"/>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Q16"/>
  <sheetViews>
    <sheetView workbookViewId="0" topLeftCell="A1">
      <selection activeCell="A15" sqref="A15"/>
    </sheetView>
  </sheetViews>
  <sheetFormatPr defaultColWidth="9.00390625" defaultRowHeight="16.5"/>
  <cols>
    <col min="1" max="1" width="12.37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10" width="12.75390625" style="13" customWidth="1"/>
    <col min="11" max="11" width="11.75390625" style="10" customWidth="1"/>
    <col min="12" max="12" width="7.125" style="10" customWidth="1"/>
    <col min="13" max="13" width="11.50390625" style="10" customWidth="1"/>
    <col min="14" max="14" width="6.875" style="10" customWidth="1"/>
    <col min="15" max="17" width="14.50390625" style="10" customWidth="1"/>
    <col min="18" max="16384" width="8.875" style="10" customWidth="1"/>
  </cols>
  <sheetData>
    <row r="1" spans="1:17" s="2" customFormat="1" ht="24.75" customHeight="1">
      <c r="A1" s="79" t="s">
        <v>87</v>
      </c>
      <c r="B1" s="3"/>
      <c r="C1" s="4"/>
      <c r="D1" s="4"/>
      <c r="E1" s="4"/>
      <c r="F1" s="4"/>
      <c r="G1" s="4"/>
      <c r="H1" s="4"/>
      <c r="I1" s="4"/>
      <c r="J1" s="4"/>
      <c r="K1" s="5"/>
      <c r="L1" s="5"/>
      <c r="M1" s="5"/>
      <c r="N1" s="5"/>
      <c r="O1" s="1"/>
      <c r="P1" s="1"/>
      <c r="Q1" s="1"/>
    </row>
    <row r="2" spans="1:17" ht="15" customHeight="1">
      <c r="A2" s="6" t="s">
        <v>0</v>
      </c>
      <c r="B2" s="6"/>
      <c r="C2" s="7"/>
      <c r="D2" s="7"/>
      <c r="E2" s="7"/>
      <c r="F2" s="7"/>
      <c r="G2" s="7"/>
      <c r="H2" s="7"/>
      <c r="I2" s="7"/>
      <c r="J2" s="7"/>
      <c r="K2" s="8"/>
      <c r="L2" s="8"/>
      <c r="M2" s="8"/>
      <c r="N2" s="8"/>
      <c r="O2" s="9"/>
      <c r="P2" s="9"/>
      <c r="Q2" s="9"/>
    </row>
    <row r="3" spans="1:17" ht="15" customHeight="1">
      <c r="A3" s="6"/>
      <c r="B3" s="6"/>
      <c r="C3" s="7"/>
      <c r="D3" s="7"/>
      <c r="E3" s="7"/>
      <c r="F3" s="7"/>
      <c r="G3" s="7"/>
      <c r="H3" s="7"/>
      <c r="I3" s="7"/>
      <c r="J3" s="7"/>
      <c r="K3" s="8"/>
      <c r="L3" s="8"/>
      <c r="M3" s="7" t="s">
        <v>86</v>
      </c>
      <c r="N3" s="8"/>
      <c r="O3" s="9"/>
      <c r="P3" s="9"/>
      <c r="Q3" s="9"/>
    </row>
    <row r="4" spans="1:17" ht="15" customHeight="1" hidden="1">
      <c r="A4" s="6"/>
      <c r="B4" s="6"/>
      <c r="C4" s="7"/>
      <c r="D4" s="7"/>
      <c r="E4" s="7"/>
      <c r="F4" s="7"/>
      <c r="G4" s="7"/>
      <c r="H4" s="7"/>
      <c r="I4" s="7"/>
      <c r="J4" s="7"/>
      <c r="K4" s="8"/>
      <c r="L4" s="8"/>
      <c r="M4" s="4"/>
      <c r="N4" s="8"/>
      <c r="O4" s="9"/>
      <c r="P4" s="9"/>
      <c r="Q4" s="9"/>
    </row>
    <row r="5" spans="1:17" ht="15" customHeight="1" hidden="1">
      <c r="A5" s="6"/>
      <c r="B5" s="6"/>
      <c r="C5" s="7"/>
      <c r="D5" s="7"/>
      <c r="E5" s="7"/>
      <c r="F5" s="7"/>
      <c r="G5" s="7"/>
      <c r="H5" s="7"/>
      <c r="I5" s="7"/>
      <c r="J5" s="7"/>
      <c r="K5" s="8"/>
      <c r="L5" s="8"/>
      <c r="M5" s="4"/>
      <c r="N5" s="8"/>
      <c r="O5" s="9"/>
      <c r="P5" s="9"/>
      <c r="Q5" s="9"/>
    </row>
    <row r="6" spans="1:14" ht="15" customHeight="1">
      <c r="A6" s="20" t="s">
        <v>76</v>
      </c>
      <c r="B6" s="11"/>
      <c r="C6" s="12" t="s">
        <v>9</v>
      </c>
      <c r="D6" s="12"/>
      <c r="M6" s="6" t="s">
        <v>52</v>
      </c>
      <c r="N6" s="8"/>
    </row>
    <row r="7" spans="1:14" s="42" customFormat="1" ht="16.5">
      <c r="A7" s="41"/>
      <c r="B7" s="122" t="s">
        <v>120</v>
      </c>
      <c r="C7" s="123"/>
      <c r="D7" s="123"/>
      <c r="E7" s="123"/>
      <c r="F7" s="123"/>
      <c r="G7" s="124"/>
      <c r="H7" s="132" t="s">
        <v>121</v>
      </c>
      <c r="I7" s="132"/>
      <c r="J7" s="129"/>
      <c r="K7" s="128" t="s">
        <v>85</v>
      </c>
      <c r="L7" s="128"/>
      <c r="M7" s="128"/>
      <c r="N7" s="129"/>
    </row>
    <row r="8" spans="1:14" s="42" customFormat="1" ht="16.5">
      <c r="A8" s="76" t="s">
        <v>75</v>
      </c>
      <c r="B8" s="125">
        <v>2008</v>
      </c>
      <c r="C8" s="126"/>
      <c r="D8" s="126"/>
      <c r="E8" s="126"/>
      <c r="F8" s="126"/>
      <c r="G8" s="127"/>
      <c r="H8" s="126">
        <v>2007</v>
      </c>
      <c r="I8" s="126"/>
      <c r="J8" s="133"/>
      <c r="K8" s="121" t="s">
        <v>8</v>
      </c>
      <c r="L8" s="130"/>
      <c r="M8" s="130"/>
      <c r="N8" s="131"/>
    </row>
    <row r="9" spans="1:14" s="42" customFormat="1" ht="16.5">
      <c r="A9" s="40" t="s">
        <v>6</v>
      </c>
      <c r="B9" s="110" t="s">
        <v>2</v>
      </c>
      <c r="C9" s="111"/>
      <c r="D9" s="110" t="s">
        <v>4</v>
      </c>
      <c r="E9" s="111"/>
      <c r="F9" s="110" t="s">
        <v>5</v>
      </c>
      <c r="G9" s="111"/>
      <c r="H9" s="77" t="s">
        <v>78</v>
      </c>
      <c r="I9" s="77" t="s">
        <v>79</v>
      </c>
      <c r="J9" s="77" t="s">
        <v>80</v>
      </c>
      <c r="K9" s="116" t="s">
        <v>82</v>
      </c>
      <c r="L9" s="117"/>
      <c r="M9" s="120" t="s">
        <v>83</v>
      </c>
      <c r="N9" s="111"/>
    </row>
    <row r="10" spans="1:14" s="42" customFormat="1" ht="16.5">
      <c r="A10" s="43"/>
      <c r="B10" s="112" t="s">
        <v>3</v>
      </c>
      <c r="C10" s="113"/>
      <c r="D10" s="112" t="s">
        <v>10</v>
      </c>
      <c r="E10" s="113"/>
      <c r="F10" s="110" t="s">
        <v>77</v>
      </c>
      <c r="G10" s="111"/>
      <c r="H10" s="44" t="s">
        <v>3</v>
      </c>
      <c r="I10" s="44" t="s">
        <v>10</v>
      </c>
      <c r="J10" s="78" t="s">
        <v>81</v>
      </c>
      <c r="K10" s="118" t="s">
        <v>11</v>
      </c>
      <c r="L10" s="119"/>
      <c r="M10" s="121" t="s">
        <v>42</v>
      </c>
      <c r="N10" s="119"/>
    </row>
    <row r="11" spans="1:14" s="42" customFormat="1" ht="16.5">
      <c r="A11" s="75" t="s">
        <v>74</v>
      </c>
      <c r="B11" s="112" t="s">
        <v>12</v>
      </c>
      <c r="C11" s="113"/>
      <c r="D11" s="112" t="s">
        <v>13</v>
      </c>
      <c r="E11" s="113"/>
      <c r="F11" s="112" t="s">
        <v>14</v>
      </c>
      <c r="G11" s="113"/>
      <c r="H11" s="44" t="s">
        <v>12</v>
      </c>
      <c r="I11" s="44" t="s">
        <v>13</v>
      </c>
      <c r="J11" s="44" t="s">
        <v>14</v>
      </c>
      <c r="K11" s="77" t="s">
        <v>84</v>
      </c>
      <c r="L11" s="25"/>
      <c r="M11" s="77" t="s">
        <v>84</v>
      </c>
      <c r="N11" s="26"/>
    </row>
    <row r="12" spans="1:14" s="42" customFormat="1" ht="16.5">
      <c r="A12" s="45" t="s">
        <v>1</v>
      </c>
      <c r="B12" s="114" t="s">
        <v>15</v>
      </c>
      <c r="C12" s="115"/>
      <c r="D12" s="114" t="s">
        <v>16</v>
      </c>
      <c r="E12" s="115"/>
      <c r="F12" s="114" t="s">
        <v>17</v>
      </c>
      <c r="G12" s="115"/>
      <c r="H12" s="46" t="s">
        <v>18</v>
      </c>
      <c r="I12" s="46" t="s">
        <v>19</v>
      </c>
      <c r="J12" s="46" t="s">
        <v>20</v>
      </c>
      <c r="K12" s="27" t="s">
        <v>21</v>
      </c>
      <c r="L12" s="28" t="s">
        <v>22</v>
      </c>
      <c r="M12" s="27" t="s">
        <v>21</v>
      </c>
      <c r="N12" s="29" t="s">
        <v>22</v>
      </c>
    </row>
    <row r="13" spans="1:14" ht="39.75" customHeight="1">
      <c r="A13" s="65" t="s">
        <v>119</v>
      </c>
      <c r="B13" s="38"/>
      <c r="C13" s="37">
        <v>24764.4</v>
      </c>
      <c r="D13" s="39"/>
      <c r="E13" s="37">
        <v>22910.9</v>
      </c>
      <c r="F13" s="39"/>
      <c r="G13" s="37">
        <v>1853.5</v>
      </c>
      <c r="H13" s="16">
        <v>21491.1</v>
      </c>
      <c r="I13" s="16">
        <v>18702.6</v>
      </c>
      <c r="J13" s="16">
        <v>2788.5</v>
      </c>
      <c r="K13" s="16">
        <v>3273.3</v>
      </c>
      <c r="L13" s="16">
        <v>15.230956070187208</v>
      </c>
      <c r="M13" s="16">
        <v>4208.3</v>
      </c>
      <c r="N13" s="23">
        <v>22.501149572786687</v>
      </c>
    </row>
    <row r="14" spans="1:14" ht="6.75" customHeight="1">
      <c r="A14" s="30"/>
      <c r="B14" s="30"/>
      <c r="C14" s="31"/>
      <c r="D14" s="31"/>
      <c r="E14" s="31"/>
      <c r="F14" s="31"/>
      <c r="G14" s="31"/>
      <c r="H14" s="31"/>
      <c r="I14" s="31"/>
      <c r="J14" s="31"/>
      <c r="K14" s="31"/>
      <c r="L14" s="31"/>
      <c r="M14" s="31"/>
      <c r="N14" s="34"/>
    </row>
    <row r="15" ht="15" customHeight="1">
      <c r="B15" s="11"/>
    </row>
    <row r="16" spans="1:2" ht="15" customHeight="1">
      <c r="A16" s="19"/>
      <c r="B16" s="19"/>
    </row>
  </sheetData>
  <mergeCells count="22">
    <mergeCell ref="B7:G7"/>
    <mergeCell ref="B8:G8"/>
    <mergeCell ref="K7:N7"/>
    <mergeCell ref="K8:N8"/>
    <mergeCell ref="H7:J7"/>
    <mergeCell ref="H8:J8"/>
    <mergeCell ref="K9:L9"/>
    <mergeCell ref="K10:L10"/>
    <mergeCell ref="M9:N9"/>
    <mergeCell ref="M10:N10"/>
    <mergeCell ref="B9:C9"/>
    <mergeCell ref="B10:C10"/>
    <mergeCell ref="B11:C11"/>
    <mergeCell ref="B12:C12"/>
    <mergeCell ref="D9:E9"/>
    <mergeCell ref="D10:E10"/>
    <mergeCell ref="D11:E11"/>
    <mergeCell ref="D12:E12"/>
    <mergeCell ref="F9:G9"/>
    <mergeCell ref="F10:G10"/>
    <mergeCell ref="F11:G11"/>
    <mergeCell ref="F12:G12"/>
  </mergeCells>
  <printOptions horizontalCentered="1"/>
  <pageMargins left="0.31496062992125984" right="0.2362204724409449" top="0.984251968503937"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19"/>
  <sheetViews>
    <sheetView workbookViewId="0" topLeftCell="A1">
      <selection activeCell="A5" sqref="A5"/>
    </sheetView>
  </sheetViews>
  <sheetFormatPr defaultColWidth="9.00390625" defaultRowHeight="16.5"/>
  <cols>
    <col min="1" max="1" width="16.1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50390625" style="13" customWidth="1"/>
    <col min="9" max="9" width="10.625" style="13" customWidth="1"/>
    <col min="10" max="10" width="12.50390625" style="13" customWidth="1"/>
    <col min="11"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79" t="s">
        <v>95</v>
      </c>
      <c r="B1" s="3"/>
      <c r="C1" s="4"/>
      <c r="D1" s="4"/>
      <c r="E1" s="4"/>
      <c r="F1" s="4"/>
      <c r="G1" s="4"/>
      <c r="H1" s="5"/>
      <c r="I1" s="5"/>
      <c r="J1" s="5"/>
      <c r="K1" s="5"/>
      <c r="L1" s="1"/>
      <c r="M1" s="1"/>
      <c r="N1" s="1"/>
    </row>
    <row r="2" spans="1:14" ht="15" customHeight="1">
      <c r="A2" s="6" t="s">
        <v>43</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7" t="s">
        <v>97</v>
      </c>
      <c r="K4" s="8"/>
      <c r="L4" s="9"/>
      <c r="M4" s="9"/>
      <c r="N4" s="9"/>
    </row>
    <row r="5" spans="1:11" ht="15" customHeight="1">
      <c r="A5" s="20" t="s">
        <v>93</v>
      </c>
      <c r="B5" s="11"/>
      <c r="C5" s="12" t="s">
        <v>23</v>
      </c>
      <c r="D5" s="12"/>
      <c r="H5" s="10"/>
      <c r="I5" s="10"/>
      <c r="J5" s="6" t="s">
        <v>54</v>
      </c>
      <c r="K5" s="8"/>
    </row>
    <row r="6" spans="1:11" s="42" customFormat="1" ht="16.5">
      <c r="A6" s="41"/>
      <c r="B6" s="141"/>
      <c r="C6" s="123"/>
      <c r="D6" s="123"/>
      <c r="E6" s="123"/>
      <c r="F6" s="123"/>
      <c r="G6" s="124"/>
      <c r="H6" s="122" t="s">
        <v>7</v>
      </c>
      <c r="I6" s="132"/>
      <c r="J6" s="132"/>
      <c r="K6" s="135"/>
    </row>
    <row r="7" spans="1:11" s="42" customFormat="1" ht="16.5">
      <c r="A7" s="76" t="s">
        <v>92</v>
      </c>
      <c r="B7" s="136" t="s">
        <v>94</v>
      </c>
      <c r="C7" s="137"/>
      <c r="D7" s="137"/>
      <c r="E7" s="137"/>
      <c r="F7" s="137"/>
      <c r="G7" s="105"/>
      <c r="H7" s="118" t="s">
        <v>8</v>
      </c>
      <c r="I7" s="130"/>
      <c r="J7" s="130"/>
      <c r="K7" s="131"/>
    </row>
    <row r="8" spans="1:11" s="47" customFormat="1" ht="16.5">
      <c r="A8" s="40" t="s">
        <v>6</v>
      </c>
      <c r="B8" s="138" t="s">
        <v>50</v>
      </c>
      <c r="C8" s="139"/>
      <c r="D8" s="139"/>
      <c r="E8" s="139"/>
      <c r="F8" s="139"/>
      <c r="G8" s="140"/>
      <c r="H8" s="80" t="s">
        <v>30</v>
      </c>
      <c r="I8" s="24"/>
      <c r="J8" s="80" t="s">
        <v>96</v>
      </c>
      <c r="K8" s="24"/>
    </row>
    <row r="9" spans="1:11" s="47" customFormat="1" ht="16.5">
      <c r="A9" s="48"/>
      <c r="B9" s="143"/>
      <c r="C9" s="129"/>
      <c r="D9" s="116" t="s">
        <v>90</v>
      </c>
      <c r="E9" s="117"/>
      <c r="F9" s="116" t="s">
        <v>91</v>
      </c>
      <c r="G9" s="117"/>
      <c r="H9" s="112" t="s">
        <v>25</v>
      </c>
      <c r="I9" s="111"/>
      <c r="J9" s="134" t="s">
        <v>27</v>
      </c>
      <c r="K9" s="111"/>
    </row>
    <row r="10" spans="1:11" s="47" customFormat="1" ht="16.5">
      <c r="A10" s="43"/>
      <c r="B10" s="110" t="s">
        <v>117</v>
      </c>
      <c r="C10" s="142"/>
      <c r="D10" s="146" t="s">
        <v>16</v>
      </c>
      <c r="E10" s="147"/>
      <c r="F10" s="146" t="s">
        <v>49</v>
      </c>
      <c r="G10" s="147"/>
      <c r="H10" s="118" t="s">
        <v>26</v>
      </c>
      <c r="I10" s="119"/>
      <c r="J10" s="121" t="s">
        <v>28</v>
      </c>
      <c r="K10" s="119"/>
    </row>
    <row r="11" spans="1:11" s="42" customFormat="1" ht="16.5">
      <c r="A11" s="75" t="s">
        <v>74</v>
      </c>
      <c r="B11" s="112" t="s">
        <v>24</v>
      </c>
      <c r="C11" s="113"/>
      <c r="D11" s="112" t="s">
        <v>25</v>
      </c>
      <c r="E11" s="113"/>
      <c r="F11" s="112" t="s">
        <v>27</v>
      </c>
      <c r="G11" s="113"/>
      <c r="H11" s="77" t="s">
        <v>84</v>
      </c>
      <c r="I11" s="25"/>
      <c r="J11" s="77" t="s">
        <v>84</v>
      </c>
      <c r="K11" s="26"/>
    </row>
    <row r="12" spans="1:11" s="42" customFormat="1" ht="16.5">
      <c r="A12" s="45" t="s">
        <v>1</v>
      </c>
      <c r="B12" s="144"/>
      <c r="C12" s="145"/>
      <c r="D12" s="148" t="s">
        <v>26</v>
      </c>
      <c r="E12" s="149"/>
      <c r="F12" s="148" t="s">
        <v>28</v>
      </c>
      <c r="G12" s="149"/>
      <c r="H12" s="27" t="s">
        <v>21</v>
      </c>
      <c r="I12" s="28" t="s">
        <v>22</v>
      </c>
      <c r="J12" s="27" t="s">
        <v>21</v>
      </c>
      <c r="K12" s="29" t="s">
        <v>22</v>
      </c>
    </row>
    <row r="13" spans="1:11" ht="39.75" customHeight="1">
      <c r="A13" s="65" t="s">
        <v>119</v>
      </c>
      <c r="B13" s="38"/>
      <c r="C13" s="37">
        <v>24764.4</v>
      </c>
      <c r="D13" s="38"/>
      <c r="E13" s="37">
        <v>2522.7</v>
      </c>
      <c r="F13" s="39"/>
      <c r="G13" s="37">
        <v>22241.7</v>
      </c>
      <c r="H13" s="17">
        <v>9</v>
      </c>
      <c r="I13" s="17">
        <v>0.35803795202291444</v>
      </c>
      <c r="J13" s="17">
        <v>3264.3</v>
      </c>
      <c r="K13" s="18">
        <v>17.200986436498148</v>
      </c>
    </row>
    <row r="14" spans="1:11" ht="14.25" customHeight="1">
      <c r="A14" s="30"/>
      <c r="B14" s="30"/>
      <c r="C14" s="31"/>
      <c r="D14" s="31"/>
      <c r="E14" s="31"/>
      <c r="F14" s="31"/>
      <c r="G14" s="31"/>
      <c r="H14" s="32"/>
      <c r="I14" s="32"/>
      <c r="J14" s="32"/>
      <c r="K14" s="33"/>
    </row>
    <row r="15" spans="1:2" ht="14.25" customHeight="1">
      <c r="A15" s="20" t="s">
        <v>89</v>
      </c>
      <c r="B15" s="11"/>
    </row>
    <row r="16" spans="1:2" ht="14.25" customHeight="1">
      <c r="A16" s="20" t="s">
        <v>88</v>
      </c>
      <c r="B16" s="11"/>
    </row>
    <row r="17" spans="1:14" ht="14.25" customHeight="1">
      <c r="A17" s="35" t="s">
        <v>48</v>
      </c>
      <c r="B17" s="35"/>
      <c r="C17" s="36"/>
      <c r="D17" s="36"/>
      <c r="E17" s="36"/>
      <c r="F17" s="36"/>
      <c r="G17" s="36"/>
      <c r="H17" s="36"/>
      <c r="I17" s="36"/>
      <c r="J17" s="36"/>
      <c r="K17" s="36"/>
      <c r="L17" s="36"/>
      <c r="M17" s="36"/>
      <c r="N17" s="36"/>
    </row>
    <row r="18" spans="1:14" ht="14.25" customHeight="1">
      <c r="A18" s="35" t="s">
        <v>44</v>
      </c>
      <c r="B18" s="35"/>
      <c r="C18" s="36"/>
      <c r="D18" s="36"/>
      <c r="E18" s="36"/>
      <c r="F18" s="36"/>
      <c r="G18" s="36"/>
      <c r="H18" s="36"/>
      <c r="I18" s="36"/>
      <c r="J18" s="36"/>
      <c r="K18" s="36"/>
      <c r="L18" s="36"/>
      <c r="M18" s="36"/>
      <c r="N18" s="36"/>
    </row>
    <row r="19" spans="1:14" ht="14.25" customHeight="1">
      <c r="A19" s="35" t="s">
        <v>45</v>
      </c>
      <c r="B19" s="35"/>
      <c r="C19" s="36"/>
      <c r="D19" s="36"/>
      <c r="E19" s="36"/>
      <c r="F19" s="36"/>
      <c r="G19" s="36"/>
      <c r="H19" s="36"/>
      <c r="I19" s="36"/>
      <c r="J19" s="36"/>
      <c r="K19" s="36"/>
      <c r="L19" s="36"/>
      <c r="M19" s="36"/>
      <c r="N19" s="36"/>
    </row>
    <row r="20" ht="14.25" customHeight="1"/>
    <row r="21" ht="14.25" customHeight="1"/>
    <row r="22" ht="14.25" customHeight="1"/>
    <row r="23" ht="14.25" customHeight="1"/>
    <row r="24" ht="14.25" customHeight="1"/>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pageMargins left="0.9448818897637796" right="0.7480314960629921" top="0.984251968503937" bottom="0.7874015748031497" header="0.5118110236220472" footer="0.5118110236220472"/>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16"/>
  <sheetViews>
    <sheetView workbookViewId="0" topLeftCell="A1">
      <selection activeCell="A5" sqref="A5"/>
    </sheetView>
  </sheetViews>
  <sheetFormatPr defaultColWidth="9.00390625" defaultRowHeight="16.5"/>
  <cols>
    <col min="1" max="1" width="16.1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75390625" style="13" customWidth="1"/>
    <col min="10" max="10" width="12.50390625" style="0" customWidth="1"/>
    <col min="11"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79" t="s">
        <v>107</v>
      </c>
      <c r="B1" s="3"/>
      <c r="C1" s="4"/>
      <c r="D1" s="4"/>
      <c r="E1" s="4"/>
      <c r="F1" s="4"/>
      <c r="G1" s="4"/>
      <c r="H1" s="5"/>
      <c r="I1" s="5"/>
      <c r="J1" s="5"/>
      <c r="K1" s="5"/>
      <c r="L1" s="1"/>
      <c r="M1" s="1"/>
    </row>
    <row r="2" spans="1:13" ht="15" customHeight="1">
      <c r="A2" s="6" t="s">
        <v>46</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7" t="s">
        <v>97</v>
      </c>
      <c r="K4" s="8"/>
      <c r="L4" s="9"/>
      <c r="M4" s="9"/>
    </row>
    <row r="5" spans="1:11" ht="15" customHeight="1">
      <c r="A5" s="20" t="s">
        <v>98</v>
      </c>
      <c r="B5" s="11"/>
      <c r="C5" s="12" t="s">
        <v>31</v>
      </c>
      <c r="D5" s="12"/>
      <c r="H5" s="10"/>
      <c r="I5" s="10"/>
      <c r="J5" s="6" t="s">
        <v>54</v>
      </c>
      <c r="K5" s="8"/>
    </row>
    <row r="6" spans="1:11" s="42" customFormat="1" ht="16.5">
      <c r="A6" s="41"/>
      <c r="B6" s="141"/>
      <c r="C6" s="123"/>
      <c r="D6" s="123"/>
      <c r="E6" s="123"/>
      <c r="F6" s="123"/>
      <c r="G6" s="124"/>
      <c r="H6" s="132" t="s">
        <v>102</v>
      </c>
      <c r="I6" s="132"/>
      <c r="J6" s="132"/>
      <c r="K6" s="135"/>
    </row>
    <row r="7" spans="1:11" s="42" customFormat="1" ht="16.5">
      <c r="A7" s="76" t="s">
        <v>92</v>
      </c>
      <c r="B7" s="136" t="s">
        <v>99</v>
      </c>
      <c r="C7" s="150"/>
      <c r="D7" s="150"/>
      <c r="E7" s="150"/>
      <c r="F7" s="150"/>
      <c r="G7" s="151"/>
      <c r="H7" s="121" t="s">
        <v>8</v>
      </c>
      <c r="I7" s="130"/>
      <c r="J7" s="130"/>
      <c r="K7" s="131"/>
    </row>
    <row r="8" spans="1:11" s="42" customFormat="1" ht="16.5">
      <c r="A8" s="40" t="s">
        <v>6</v>
      </c>
      <c r="B8" s="138" t="s">
        <v>51</v>
      </c>
      <c r="C8" s="139"/>
      <c r="D8" s="139"/>
      <c r="E8" s="139"/>
      <c r="F8" s="139"/>
      <c r="G8" s="140"/>
      <c r="H8" s="80" t="s">
        <v>103</v>
      </c>
      <c r="I8" s="24"/>
      <c r="J8" s="80" t="s">
        <v>104</v>
      </c>
      <c r="K8" s="24"/>
    </row>
    <row r="9" spans="1:11" s="42" customFormat="1" ht="16.5">
      <c r="A9" s="49"/>
      <c r="B9" s="143"/>
      <c r="C9" s="129"/>
      <c r="D9" s="116" t="s">
        <v>100</v>
      </c>
      <c r="E9" s="117"/>
      <c r="F9" s="116" t="s">
        <v>101</v>
      </c>
      <c r="G9" s="117"/>
      <c r="H9" s="112" t="s">
        <v>32</v>
      </c>
      <c r="I9" s="111"/>
      <c r="J9" s="134" t="s">
        <v>33</v>
      </c>
      <c r="K9" s="111"/>
    </row>
    <row r="10" spans="1:11" s="42" customFormat="1" ht="15" customHeight="1">
      <c r="A10" s="43"/>
      <c r="B10" s="110" t="s">
        <v>118</v>
      </c>
      <c r="C10" s="142"/>
      <c r="D10" s="146" t="s">
        <v>16</v>
      </c>
      <c r="E10" s="147"/>
      <c r="F10" s="146" t="s">
        <v>18</v>
      </c>
      <c r="G10" s="147"/>
      <c r="H10" s="118" t="s">
        <v>26</v>
      </c>
      <c r="I10" s="119"/>
      <c r="J10" s="121" t="s">
        <v>34</v>
      </c>
      <c r="K10" s="119"/>
    </row>
    <row r="11" spans="1:11" s="42" customFormat="1" ht="16.5">
      <c r="A11" s="75" t="s">
        <v>74</v>
      </c>
      <c r="B11" s="112" t="s">
        <v>24</v>
      </c>
      <c r="C11" s="113"/>
      <c r="D11" s="112" t="s">
        <v>32</v>
      </c>
      <c r="E11" s="113"/>
      <c r="F11" s="112" t="s">
        <v>33</v>
      </c>
      <c r="G11" s="113"/>
      <c r="H11" s="77" t="s">
        <v>84</v>
      </c>
      <c r="I11" s="25"/>
      <c r="J11" s="77" t="s">
        <v>84</v>
      </c>
      <c r="K11" s="26"/>
    </row>
    <row r="12" spans="1:11" s="42" customFormat="1" ht="16.5">
      <c r="A12" s="45" t="s">
        <v>1</v>
      </c>
      <c r="B12" s="138"/>
      <c r="C12" s="140"/>
      <c r="D12" s="148" t="s">
        <v>26</v>
      </c>
      <c r="E12" s="149"/>
      <c r="F12" s="148" t="s">
        <v>34</v>
      </c>
      <c r="G12" s="149"/>
      <c r="H12" s="27" t="s">
        <v>21</v>
      </c>
      <c r="I12" s="28" t="s">
        <v>22</v>
      </c>
      <c r="J12" s="27" t="s">
        <v>21</v>
      </c>
      <c r="K12" s="29" t="s">
        <v>22</v>
      </c>
    </row>
    <row r="13" spans="1:11" ht="39.75" customHeight="1">
      <c r="A13" s="65" t="s">
        <v>122</v>
      </c>
      <c r="B13" s="38"/>
      <c r="C13" s="37">
        <v>22910.9</v>
      </c>
      <c r="D13" s="38"/>
      <c r="E13" s="37">
        <v>4687.8</v>
      </c>
      <c r="F13" s="38"/>
      <c r="G13" s="37">
        <v>18223.1</v>
      </c>
      <c r="H13" s="17">
        <v>603.1</v>
      </c>
      <c r="I13" s="17">
        <v>14.764854212059637</v>
      </c>
      <c r="J13" s="17">
        <v>3605.2</v>
      </c>
      <c r="K13" s="18">
        <v>24.662913277556967</v>
      </c>
    </row>
    <row r="14" spans="1:11" ht="9.75" customHeight="1">
      <c r="A14" s="30"/>
      <c r="B14" s="30"/>
      <c r="C14" s="31"/>
      <c r="D14" s="31"/>
      <c r="E14" s="31"/>
      <c r="F14" s="31"/>
      <c r="G14" s="31"/>
      <c r="H14" s="32"/>
      <c r="I14" s="32"/>
      <c r="J14" s="32"/>
      <c r="K14" s="33"/>
    </row>
    <row r="15" spans="1:2" ht="15" customHeight="1">
      <c r="A15" s="20" t="s">
        <v>106</v>
      </c>
      <c r="B15" s="11"/>
    </row>
    <row r="16" spans="1:14" ht="15" customHeight="1">
      <c r="A16" s="35" t="s">
        <v>105</v>
      </c>
      <c r="B16" s="35"/>
      <c r="C16" s="36"/>
      <c r="D16" s="36"/>
      <c r="E16" s="36"/>
      <c r="F16" s="36"/>
      <c r="G16" s="36"/>
      <c r="H16" s="36"/>
      <c r="I16" s="36"/>
      <c r="J16" s="36"/>
      <c r="K16" s="36"/>
      <c r="L16" s="36"/>
      <c r="M16" s="36"/>
      <c r="N16" s="36"/>
    </row>
  </sheetData>
  <mergeCells count="21">
    <mergeCell ref="F12:G12"/>
    <mergeCell ref="B12:C12"/>
    <mergeCell ref="D9:E9"/>
    <mergeCell ref="D10:E10"/>
    <mergeCell ref="D11:E11"/>
    <mergeCell ref="D12:E12"/>
    <mergeCell ref="B8:G8"/>
    <mergeCell ref="B9:C9"/>
    <mergeCell ref="B10:C10"/>
    <mergeCell ref="B11:C11"/>
    <mergeCell ref="F9:G9"/>
    <mergeCell ref="F10:G10"/>
    <mergeCell ref="F11:G11"/>
    <mergeCell ref="H10:I10"/>
    <mergeCell ref="J10:K10"/>
    <mergeCell ref="H9:I9"/>
    <mergeCell ref="J9:K9"/>
    <mergeCell ref="B7:G7"/>
    <mergeCell ref="B6:G6"/>
    <mergeCell ref="H6:K6"/>
    <mergeCell ref="H7:K7"/>
  </mergeCells>
  <printOptions/>
  <pageMargins left="0.9448818897637796" right="0.7480314960629921" top="0.984251968503937" bottom="0.7874015748031497" header="0.5118110236220472" footer="0.5118110236220472"/>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workbookViewId="0" topLeftCell="A1">
      <selection activeCell="A5" sqref="A5"/>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9" t="s">
        <v>115</v>
      </c>
      <c r="B1" s="4"/>
      <c r="C1" s="4"/>
      <c r="D1" s="4"/>
      <c r="E1" s="4"/>
      <c r="F1" s="22"/>
      <c r="G1" s="22"/>
      <c r="H1" s="22"/>
      <c r="I1" s="22"/>
    </row>
    <row r="2" spans="1:9" s="10" customFormat="1" ht="15" customHeight="1">
      <c r="A2" s="6" t="s">
        <v>47</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159" t="s">
        <v>116</v>
      </c>
      <c r="I4" s="160"/>
    </row>
    <row r="5" spans="1:9" s="10" customFormat="1" ht="15" customHeight="1">
      <c r="A5" s="20" t="s">
        <v>114</v>
      </c>
      <c r="B5" s="12" t="s">
        <v>35</v>
      </c>
      <c r="C5" s="13"/>
      <c r="D5" s="13"/>
      <c r="E5" s="13"/>
      <c r="F5"/>
      <c r="G5"/>
      <c r="H5" s="157" t="s">
        <v>53</v>
      </c>
      <c r="I5" s="158"/>
    </row>
    <row r="6" spans="1:9" s="42" customFormat="1" ht="18" customHeight="1">
      <c r="A6" s="50"/>
      <c r="B6" s="128" t="s">
        <v>94</v>
      </c>
      <c r="C6" s="128"/>
      <c r="D6" s="128"/>
      <c r="E6" s="129"/>
      <c r="F6" s="128" t="s">
        <v>99</v>
      </c>
      <c r="G6" s="128"/>
      <c r="H6" s="128"/>
      <c r="I6" s="129"/>
    </row>
    <row r="7" spans="1:9" s="42" customFormat="1" ht="18" customHeight="1">
      <c r="A7" s="84" t="s">
        <v>92</v>
      </c>
      <c r="B7" s="162" t="s">
        <v>29</v>
      </c>
      <c r="C7" s="163"/>
      <c r="D7" s="163"/>
      <c r="E7" s="164"/>
      <c r="F7" s="162" t="s">
        <v>41</v>
      </c>
      <c r="G7" s="163"/>
      <c r="H7" s="163"/>
      <c r="I7" s="164"/>
    </row>
    <row r="8" spans="1:9" s="47" customFormat="1" ht="18" customHeight="1">
      <c r="A8" s="51" t="s">
        <v>39</v>
      </c>
      <c r="B8" s="52"/>
      <c r="C8" s="24"/>
      <c r="D8" s="143" t="s">
        <v>7</v>
      </c>
      <c r="E8" s="165"/>
      <c r="F8" s="52"/>
      <c r="G8" s="24"/>
      <c r="H8" s="83" t="s">
        <v>113</v>
      </c>
      <c r="I8" s="24"/>
    </row>
    <row r="9" spans="1:9" s="47" customFormat="1" ht="18" customHeight="1">
      <c r="A9" s="53"/>
      <c r="B9" s="161" t="s">
        <v>123</v>
      </c>
      <c r="C9" s="153"/>
      <c r="D9" s="152" t="s">
        <v>36</v>
      </c>
      <c r="E9" s="153"/>
      <c r="F9" s="161" t="s">
        <v>126</v>
      </c>
      <c r="G9" s="153"/>
      <c r="H9" s="152" t="s">
        <v>36</v>
      </c>
      <c r="I9" s="153"/>
    </row>
    <row r="10" spans="1:9" s="47" customFormat="1" ht="18" customHeight="1">
      <c r="A10" s="49" t="s">
        <v>108</v>
      </c>
      <c r="B10" s="154" t="s">
        <v>124</v>
      </c>
      <c r="C10" s="155"/>
      <c r="D10" s="156" t="s">
        <v>125</v>
      </c>
      <c r="E10" s="155"/>
      <c r="F10" s="154" t="s">
        <v>127</v>
      </c>
      <c r="G10" s="155"/>
      <c r="H10" s="156" t="s">
        <v>128</v>
      </c>
      <c r="I10" s="155"/>
    </row>
    <row r="11" spans="1:9" s="42" customFormat="1" ht="18" customHeight="1">
      <c r="A11" s="54" t="s">
        <v>37</v>
      </c>
      <c r="B11" s="81" t="s">
        <v>84</v>
      </c>
      <c r="C11" s="47"/>
      <c r="D11" s="81" t="s">
        <v>84</v>
      </c>
      <c r="E11" s="55"/>
      <c r="F11" s="81" t="s">
        <v>84</v>
      </c>
      <c r="G11" s="47"/>
      <c r="H11" s="81" t="s">
        <v>84</v>
      </c>
      <c r="I11" s="55"/>
    </row>
    <row r="12" spans="1:9" s="42" customFormat="1" ht="18" customHeight="1">
      <c r="A12" s="45" t="s">
        <v>38</v>
      </c>
      <c r="B12" s="27" t="s">
        <v>21</v>
      </c>
      <c r="C12" s="28" t="s">
        <v>22</v>
      </c>
      <c r="D12" s="27" t="s">
        <v>21</v>
      </c>
      <c r="E12" s="29" t="s">
        <v>22</v>
      </c>
      <c r="F12" s="27" t="s">
        <v>21</v>
      </c>
      <c r="G12" s="28" t="s">
        <v>22</v>
      </c>
      <c r="H12" s="27" t="s">
        <v>21</v>
      </c>
      <c r="I12" s="29" t="s">
        <v>22</v>
      </c>
    </row>
    <row r="13" spans="1:9" s="10" customFormat="1" ht="39.75" customHeight="1">
      <c r="A13" s="82" t="s">
        <v>109</v>
      </c>
      <c r="B13" s="14">
        <v>2257.6</v>
      </c>
      <c r="C13" s="14">
        <v>9.116312125470433</v>
      </c>
      <c r="D13" s="14">
        <v>354.8</v>
      </c>
      <c r="E13" s="15">
        <v>18.646205591759514</v>
      </c>
      <c r="F13" s="14">
        <v>682.8</v>
      </c>
      <c r="G13" s="14">
        <v>2.980240846060172</v>
      </c>
      <c r="H13" s="14">
        <v>75.2</v>
      </c>
      <c r="I13" s="15">
        <v>12.376563528637263</v>
      </c>
    </row>
    <row r="14" spans="1:9" s="10" customFormat="1" ht="39.75" customHeight="1">
      <c r="A14" s="82" t="s">
        <v>110</v>
      </c>
      <c r="B14" s="17">
        <v>1406.2</v>
      </c>
      <c r="C14" s="17">
        <v>5.678312416210366</v>
      </c>
      <c r="D14" s="17">
        <v>472.8</v>
      </c>
      <c r="E14" s="18">
        <v>50.653524748232265</v>
      </c>
      <c r="F14" s="17">
        <v>4308.7</v>
      </c>
      <c r="G14" s="17">
        <v>18.806332357087673</v>
      </c>
      <c r="H14" s="17">
        <v>794</v>
      </c>
      <c r="I14" s="18">
        <v>22.59083278800467</v>
      </c>
    </row>
    <row r="15" spans="1:9" s="10" customFormat="1" ht="39.75" customHeight="1">
      <c r="A15" s="82" t="s">
        <v>111</v>
      </c>
      <c r="B15" s="17">
        <v>424.2</v>
      </c>
      <c r="C15" s="17">
        <v>1.7129427726898288</v>
      </c>
      <c r="D15" s="17">
        <v>46.9</v>
      </c>
      <c r="E15" s="18">
        <v>12.430426716141001</v>
      </c>
      <c r="F15" s="17">
        <v>312.6</v>
      </c>
      <c r="G15" s="17">
        <v>1.3644160639695517</v>
      </c>
      <c r="H15" s="17">
        <v>-57</v>
      </c>
      <c r="I15" s="18">
        <v>-15.422077922077921</v>
      </c>
    </row>
    <row r="16" spans="1:9" s="10" customFormat="1" ht="39.75" customHeight="1">
      <c r="A16" s="82" t="s">
        <v>40</v>
      </c>
      <c r="B16" s="17">
        <v>20676.4</v>
      </c>
      <c r="C16" s="17">
        <v>83.49243268562938</v>
      </c>
      <c r="D16" s="17">
        <v>2398.8</v>
      </c>
      <c r="E16" s="18">
        <v>13.124261390992253</v>
      </c>
      <c r="F16" s="17">
        <v>17606.8</v>
      </c>
      <c r="G16" s="17">
        <v>76.84901073288259</v>
      </c>
      <c r="H16" s="17">
        <v>3396.1</v>
      </c>
      <c r="I16" s="18">
        <v>23.89818939250002</v>
      </c>
    </row>
    <row r="17" spans="1:9" s="10" customFormat="1" ht="39.75" customHeight="1">
      <c r="A17" s="82" t="s">
        <v>112</v>
      </c>
      <c r="B17" s="17">
        <v>24764.4</v>
      </c>
      <c r="C17" s="17">
        <v>100</v>
      </c>
      <c r="D17" s="17">
        <v>3273.3</v>
      </c>
      <c r="E17" s="18">
        <v>15.230956070187192</v>
      </c>
      <c r="F17" s="17">
        <v>22910.9</v>
      </c>
      <c r="G17" s="17">
        <v>100</v>
      </c>
      <c r="H17" s="17">
        <v>4208.3</v>
      </c>
      <c r="I17" s="18">
        <v>22.50114957278667</v>
      </c>
    </row>
    <row r="18" spans="1:9" s="10" customFormat="1" ht="16.5">
      <c r="A18" s="21"/>
      <c r="B18"/>
      <c r="C18"/>
      <c r="D18"/>
      <c r="E18"/>
      <c r="F18"/>
      <c r="G18"/>
      <c r="H18"/>
      <c r="I18"/>
    </row>
  </sheetData>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O38"/>
  <sheetViews>
    <sheetView showGridLines="0" zoomScale="75" zoomScaleNormal="75" workbookViewId="0" topLeftCell="A1">
      <selection activeCell="B3" sqref="B3"/>
    </sheetView>
  </sheetViews>
  <sheetFormatPr defaultColWidth="9.00390625" defaultRowHeight="16.5"/>
  <cols>
    <col min="1" max="4" width="9.00390625" style="56" customWidth="1"/>
    <col min="5" max="15" width="11.375" style="56" customWidth="1"/>
    <col min="16" max="16384" width="9.00390625" style="56" customWidth="1"/>
  </cols>
  <sheetData>
    <row r="1" spans="5:15" ht="21.75" customHeight="1">
      <c r="E1" s="166" t="s">
        <v>130</v>
      </c>
      <c r="F1" s="166"/>
      <c r="G1" s="166"/>
      <c r="H1" s="166"/>
      <c r="I1" s="166"/>
      <c r="J1" s="166"/>
      <c r="K1" s="166"/>
      <c r="L1" s="166"/>
      <c r="M1" s="166"/>
      <c r="N1" s="166"/>
      <c r="O1" s="166"/>
    </row>
    <row r="2" spans="5:15" ht="21.75" customHeight="1">
      <c r="E2" s="167" t="s">
        <v>131</v>
      </c>
      <c r="F2" s="167"/>
      <c r="G2" s="167"/>
      <c r="H2" s="167"/>
      <c r="I2" s="167"/>
      <c r="J2" s="167"/>
      <c r="K2" s="167"/>
      <c r="L2" s="167"/>
      <c r="M2" s="167"/>
      <c r="N2" s="167"/>
      <c r="O2" s="167"/>
    </row>
    <row r="3" spans="1:15" ht="22.5" customHeight="1">
      <c r="A3" s="104">
        <v>1</v>
      </c>
      <c r="B3" s="56">
        <v>16805.8</v>
      </c>
      <c r="C3" s="56">
        <v>16922.4</v>
      </c>
      <c r="E3" s="57"/>
      <c r="F3" s="57"/>
      <c r="G3" s="57"/>
      <c r="H3" s="57"/>
      <c r="I3" s="57"/>
      <c r="J3" s="57"/>
      <c r="K3" s="57"/>
      <c r="L3" s="57"/>
      <c r="M3" s="57"/>
      <c r="N3" s="57"/>
      <c r="O3" s="57"/>
    </row>
    <row r="4" spans="1:15" ht="22.5" customHeight="1">
      <c r="A4" s="56">
        <v>2</v>
      </c>
      <c r="B4" s="56">
        <v>15044.4</v>
      </c>
      <c r="C4" s="56">
        <v>14142.7</v>
      </c>
      <c r="E4" s="57"/>
      <c r="F4" s="57"/>
      <c r="G4" s="57"/>
      <c r="H4" s="57"/>
      <c r="I4" s="57"/>
      <c r="J4" s="57"/>
      <c r="K4" s="57"/>
      <c r="L4" s="57"/>
      <c r="M4" s="57"/>
      <c r="N4" s="57"/>
      <c r="O4" s="57"/>
    </row>
    <row r="5" spans="1:15" ht="22.5" customHeight="1">
      <c r="A5" s="56">
        <v>3</v>
      </c>
      <c r="B5" s="56">
        <v>19299.2</v>
      </c>
      <c r="C5" s="56">
        <v>19562</v>
      </c>
      <c r="E5" s="57"/>
      <c r="F5" s="57"/>
      <c r="G5" s="57"/>
      <c r="H5" s="57"/>
      <c r="I5" s="57"/>
      <c r="J5" s="57"/>
      <c r="K5" s="57"/>
      <c r="L5" s="57"/>
      <c r="M5" s="57"/>
      <c r="N5" s="57"/>
      <c r="O5" s="57"/>
    </row>
    <row r="6" spans="1:15" ht="22.5" customHeight="1">
      <c r="A6" s="56">
        <v>4</v>
      </c>
      <c r="B6" s="56">
        <v>16067.4</v>
      </c>
      <c r="C6" s="56">
        <v>16509.4</v>
      </c>
      <c r="E6" s="57"/>
      <c r="F6" s="57"/>
      <c r="G6" s="57"/>
      <c r="H6" s="57"/>
      <c r="I6" s="57"/>
      <c r="J6" s="57"/>
      <c r="K6" s="57"/>
      <c r="L6" s="57"/>
      <c r="M6" s="57"/>
      <c r="N6" s="57"/>
      <c r="O6" s="57"/>
    </row>
    <row r="7" spans="1:15" ht="22.5" customHeight="1">
      <c r="A7" s="56">
        <v>5</v>
      </c>
      <c r="B7" s="56">
        <v>18222.1</v>
      </c>
      <c r="C7" s="56">
        <v>18420.5</v>
      </c>
      <c r="E7" s="57"/>
      <c r="F7" s="57"/>
      <c r="G7" s="57"/>
      <c r="H7" s="57"/>
      <c r="I7" s="57"/>
      <c r="J7" s="57"/>
      <c r="K7" s="57"/>
      <c r="L7" s="57"/>
      <c r="M7" s="57"/>
      <c r="N7" s="57"/>
      <c r="O7" s="57"/>
    </row>
    <row r="8" spans="1:15" ht="22.5" customHeight="1">
      <c r="A8" s="56">
        <v>6</v>
      </c>
      <c r="B8" s="56">
        <v>20176.8</v>
      </c>
      <c r="C8" s="56">
        <v>19416.4</v>
      </c>
      <c r="E8" s="57"/>
      <c r="F8" s="57"/>
      <c r="G8" s="57"/>
      <c r="H8" s="57"/>
      <c r="I8" s="57"/>
      <c r="J8" s="57"/>
      <c r="K8" s="57"/>
      <c r="L8" s="57"/>
      <c r="M8" s="57"/>
      <c r="N8" s="57"/>
      <c r="O8" s="57"/>
    </row>
    <row r="9" spans="1:15" ht="22.5" customHeight="1">
      <c r="A9" s="56">
        <v>7</v>
      </c>
      <c r="B9" s="56">
        <v>18415.5</v>
      </c>
      <c r="C9" s="56">
        <v>17152.9</v>
      </c>
      <c r="E9" s="57"/>
      <c r="F9" s="57"/>
      <c r="G9" s="57"/>
      <c r="H9" s="57"/>
      <c r="I9" s="57"/>
      <c r="J9" s="57"/>
      <c r="K9" s="57"/>
      <c r="L9" s="57"/>
      <c r="M9" s="57"/>
      <c r="N9" s="57"/>
      <c r="O9" s="57"/>
    </row>
    <row r="10" spans="1:15" ht="22.5" customHeight="1">
      <c r="A10" s="56">
        <v>8</v>
      </c>
      <c r="B10" s="56">
        <v>19719.4</v>
      </c>
      <c r="C10" s="56">
        <v>18493.7</v>
      </c>
      <c r="E10" s="57"/>
      <c r="F10" s="57"/>
      <c r="G10" s="57"/>
      <c r="H10" s="57"/>
      <c r="I10" s="57"/>
      <c r="J10" s="57"/>
      <c r="K10" s="57"/>
      <c r="L10" s="57"/>
      <c r="M10" s="57"/>
      <c r="N10" s="57"/>
      <c r="O10" s="57"/>
    </row>
    <row r="11" spans="1:15" ht="22.5" customHeight="1">
      <c r="A11" s="56">
        <v>9</v>
      </c>
      <c r="B11" s="56">
        <v>19136.7</v>
      </c>
      <c r="C11" s="56">
        <v>18412.8</v>
      </c>
      <c r="E11" s="57"/>
      <c r="F11" s="57"/>
      <c r="G11" s="57"/>
      <c r="H11" s="57"/>
      <c r="I11" s="57"/>
      <c r="J11" s="57"/>
      <c r="K11" s="57"/>
      <c r="L11" s="57"/>
      <c r="M11" s="57"/>
      <c r="N11" s="57"/>
      <c r="O11" s="57"/>
    </row>
    <row r="12" spans="1:15" ht="22.5" customHeight="1">
      <c r="A12" s="56">
        <v>10</v>
      </c>
      <c r="B12" s="56">
        <v>19307.5</v>
      </c>
      <c r="C12" s="56">
        <v>18978.3</v>
      </c>
      <c r="E12" s="57"/>
      <c r="F12" s="57"/>
      <c r="G12" s="57"/>
      <c r="H12" s="57"/>
      <c r="I12" s="57"/>
      <c r="J12" s="57"/>
      <c r="K12" s="57"/>
      <c r="L12" s="57"/>
      <c r="M12" s="57"/>
      <c r="N12" s="57"/>
      <c r="O12" s="57"/>
    </row>
    <row r="13" spans="1:15" ht="22.5" customHeight="1">
      <c r="A13" s="56">
        <v>11</v>
      </c>
      <c r="B13" s="56">
        <v>20152.4</v>
      </c>
      <c r="C13" s="56">
        <v>19428.3</v>
      </c>
      <c r="E13" s="57"/>
      <c r="F13" s="57"/>
      <c r="G13" s="57"/>
      <c r="H13" s="57"/>
      <c r="I13" s="57"/>
      <c r="J13" s="57"/>
      <c r="K13" s="57"/>
      <c r="L13" s="57"/>
      <c r="M13" s="57"/>
      <c r="N13" s="57"/>
      <c r="O13" s="57"/>
    </row>
    <row r="14" spans="1:15" ht="22.5" customHeight="1">
      <c r="A14" s="56">
        <v>12</v>
      </c>
      <c r="B14" s="56">
        <v>20576.4</v>
      </c>
      <c r="C14" s="56">
        <v>20721.9</v>
      </c>
      <c r="E14" s="57"/>
      <c r="F14" s="57"/>
      <c r="G14" s="57"/>
      <c r="H14" s="57"/>
      <c r="I14" s="57"/>
      <c r="J14" s="57"/>
      <c r="K14" s="57"/>
      <c r="L14" s="57"/>
      <c r="M14" s="57"/>
      <c r="N14" s="57"/>
      <c r="O14" s="57"/>
    </row>
    <row r="15" spans="1:15" ht="22.5" customHeight="1">
      <c r="A15" s="56">
        <v>1</v>
      </c>
      <c r="B15" s="56">
        <v>21491.1</v>
      </c>
      <c r="C15" s="56">
        <v>18702.6</v>
      </c>
      <c r="E15" s="57"/>
      <c r="F15" s="57"/>
      <c r="G15" s="57"/>
      <c r="H15" s="57"/>
      <c r="I15" s="57"/>
      <c r="J15" s="57"/>
      <c r="K15" s="57"/>
      <c r="L15" s="57"/>
      <c r="M15" s="57"/>
      <c r="N15" s="57"/>
      <c r="O15" s="57"/>
    </row>
    <row r="16" spans="1:15" ht="22.5" customHeight="1">
      <c r="A16" s="56">
        <v>2</v>
      </c>
      <c r="B16" s="56">
        <v>15625.9</v>
      </c>
      <c r="C16" s="56">
        <v>12755.9</v>
      </c>
      <c r="E16" s="57"/>
      <c r="F16" s="57"/>
      <c r="G16" s="57"/>
      <c r="H16" s="57"/>
      <c r="I16" s="57"/>
      <c r="J16" s="57"/>
      <c r="K16" s="57"/>
      <c r="L16" s="57"/>
      <c r="M16" s="57"/>
      <c r="N16" s="57"/>
      <c r="O16" s="57"/>
    </row>
    <row r="17" spans="1:15" ht="22.5" customHeight="1">
      <c r="A17" s="56">
        <v>3</v>
      </c>
      <c r="B17" s="56">
        <v>21777.5</v>
      </c>
      <c r="C17" s="56">
        <v>19786.2</v>
      </c>
      <c r="E17" s="57"/>
      <c r="F17" s="57"/>
      <c r="G17" s="57"/>
      <c r="H17" s="57"/>
      <c r="I17" s="57"/>
      <c r="J17" s="57"/>
      <c r="K17" s="57"/>
      <c r="L17" s="57"/>
      <c r="M17" s="57"/>
      <c r="N17" s="57"/>
      <c r="O17" s="57"/>
    </row>
    <row r="18" spans="1:15" ht="22.5" customHeight="1">
      <c r="A18" s="56">
        <v>4</v>
      </c>
      <c r="B18" s="56">
        <v>19144.3</v>
      </c>
      <c r="C18" s="56">
        <v>17989.6</v>
      </c>
      <c r="E18" s="57"/>
      <c r="F18" s="57"/>
      <c r="G18" s="57"/>
      <c r="H18" s="57"/>
      <c r="I18" s="57"/>
      <c r="J18" s="57"/>
      <c r="K18" s="57"/>
      <c r="L18" s="57"/>
      <c r="M18" s="57"/>
      <c r="N18" s="57"/>
      <c r="O18" s="57"/>
    </row>
    <row r="19" spans="1:15" ht="24" customHeight="1">
      <c r="A19" s="56">
        <v>5</v>
      </c>
      <c r="B19" s="56">
        <v>20346.4</v>
      </c>
      <c r="C19" s="56">
        <v>19449.5</v>
      </c>
      <c r="E19" s="57"/>
      <c r="F19" s="57"/>
      <c r="G19" s="97" t="s">
        <v>132</v>
      </c>
      <c r="H19" s="57"/>
      <c r="I19" s="57"/>
      <c r="J19" s="98" t="s">
        <v>133</v>
      </c>
      <c r="K19" s="57"/>
      <c r="L19" s="57"/>
      <c r="M19" s="99" t="s">
        <v>134</v>
      </c>
      <c r="N19" s="57"/>
      <c r="O19" s="57"/>
    </row>
    <row r="20" spans="1:15" ht="19.5" customHeight="1">
      <c r="A20" s="56">
        <v>6</v>
      </c>
      <c r="B20" s="56">
        <v>19874.9</v>
      </c>
      <c r="C20" s="56">
        <v>19252.3</v>
      </c>
      <c r="E20" s="57"/>
      <c r="F20" s="57"/>
      <c r="G20" s="85">
        <v>2006</v>
      </c>
      <c r="H20" s="57"/>
      <c r="I20" s="57"/>
      <c r="J20" s="58">
        <v>2007</v>
      </c>
      <c r="K20" s="57"/>
      <c r="L20" s="57"/>
      <c r="M20" s="85">
        <v>2008</v>
      </c>
      <c r="N20" s="57"/>
      <c r="O20" s="57"/>
    </row>
    <row r="21" spans="1:15" ht="30" customHeight="1">
      <c r="A21" s="56">
        <v>7</v>
      </c>
      <c r="B21" s="56">
        <v>21115.7</v>
      </c>
      <c r="C21" s="56">
        <v>20500.6</v>
      </c>
      <c r="E21" s="63" t="str">
        <f>"-  6  -"</f>
        <v>-  6  -</v>
      </c>
      <c r="F21" s="58"/>
      <c r="G21" s="58"/>
      <c r="H21" s="58"/>
      <c r="I21" s="58"/>
      <c r="J21" s="58"/>
      <c r="K21" s="58"/>
      <c r="L21" s="58"/>
      <c r="M21" s="58"/>
      <c r="N21" s="58"/>
      <c r="O21" s="58"/>
    </row>
    <row r="22" spans="1:3" ht="16.5">
      <c r="A22" s="56">
        <v>8</v>
      </c>
      <c r="B22" s="56">
        <v>22239.1</v>
      </c>
      <c r="C22" s="56">
        <v>20066.7</v>
      </c>
    </row>
    <row r="23" spans="1:3" ht="16.5">
      <c r="A23" s="56">
        <v>9</v>
      </c>
      <c r="B23" s="56">
        <v>21260.9</v>
      </c>
      <c r="C23" s="56">
        <v>19843.3</v>
      </c>
    </row>
    <row r="24" spans="1:3" ht="16.5">
      <c r="A24" s="56">
        <v>10</v>
      </c>
      <c r="B24" s="56">
        <v>22115.5</v>
      </c>
      <c r="C24" s="56">
        <v>21014.3</v>
      </c>
    </row>
    <row r="25" spans="1:3" ht="16.5">
      <c r="A25" s="56">
        <v>11</v>
      </c>
      <c r="B25" s="56">
        <v>23637.2</v>
      </c>
      <c r="C25" s="56">
        <v>21001.5</v>
      </c>
    </row>
    <row r="26" spans="1:3" ht="16.5">
      <c r="A26" s="56">
        <v>12</v>
      </c>
      <c r="B26" s="56">
        <v>24401.6</v>
      </c>
      <c r="C26" s="56">
        <v>23244.9</v>
      </c>
    </row>
    <row r="27" spans="1:3" ht="16.5">
      <c r="A27" s="56">
        <v>1</v>
      </c>
      <c r="B27" s="56">
        <v>24764.4</v>
      </c>
      <c r="C27" s="56">
        <v>22910.9</v>
      </c>
    </row>
    <row r="28" ht="16.5">
      <c r="A28" s="56">
        <v>2</v>
      </c>
    </row>
    <row r="29" ht="16.5">
      <c r="A29" s="56">
        <v>3</v>
      </c>
    </row>
    <row r="30" ht="16.5">
      <c r="A30" s="56">
        <v>4</v>
      </c>
    </row>
    <row r="31" ht="16.5">
      <c r="A31" s="56">
        <v>5</v>
      </c>
    </row>
    <row r="32" ht="16.5">
      <c r="A32" s="56">
        <v>6</v>
      </c>
    </row>
    <row r="33" ht="16.5">
      <c r="A33" s="56">
        <v>7</v>
      </c>
    </row>
    <row r="34" ht="16.5">
      <c r="A34" s="56">
        <v>8</v>
      </c>
    </row>
    <row r="35" ht="16.5">
      <c r="A35" s="56">
        <v>9</v>
      </c>
    </row>
    <row r="36" ht="16.5">
      <c r="A36" s="56">
        <v>10</v>
      </c>
    </row>
    <row r="37" ht="16.5">
      <c r="A37" s="56">
        <v>11</v>
      </c>
    </row>
    <row r="38" ht="16.5">
      <c r="A38" s="56">
        <v>12</v>
      </c>
    </row>
  </sheetData>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Q18"/>
  <sheetViews>
    <sheetView showGridLines="0" workbookViewId="0" topLeftCell="A1">
      <selection activeCell="C3" sqref="C3"/>
    </sheetView>
  </sheetViews>
  <sheetFormatPr defaultColWidth="9.00390625" defaultRowHeight="27.75" customHeight="1"/>
  <cols>
    <col min="1" max="1" width="4.50390625" style="59" customWidth="1"/>
    <col min="2" max="5" width="12.625" style="60" customWidth="1"/>
    <col min="6" max="6" width="6.625" style="59" customWidth="1"/>
    <col min="7" max="17" width="11.125" style="59" customWidth="1"/>
    <col min="18" max="16384" width="9.00390625" style="59" customWidth="1"/>
  </cols>
  <sheetData>
    <row r="1" spans="6:17" ht="23.25" customHeight="1">
      <c r="F1" s="86"/>
      <c r="G1" s="87" t="s">
        <v>55</v>
      </c>
      <c r="H1" s="88"/>
      <c r="I1" s="89"/>
      <c r="J1" s="89"/>
      <c r="K1" s="89"/>
      <c r="L1" s="89"/>
      <c r="M1" s="89"/>
      <c r="N1" s="89"/>
      <c r="O1" s="89"/>
      <c r="P1" s="89"/>
      <c r="Q1" s="89"/>
    </row>
    <row r="2" spans="2:17" ht="24.75" customHeight="1">
      <c r="B2" s="102" t="s">
        <v>129</v>
      </c>
      <c r="C2" s="100">
        <v>97</v>
      </c>
      <c r="D2" s="102" t="s">
        <v>129</v>
      </c>
      <c r="E2" s="100">
        <v>97</v>
      </c>
      <c r="F2" s="86"/>
      <c r="G2" s="90" t="s">
        <v>56</v>
      </c>
      <c r="H2" s="89"/>
      <c r="I2" s="89"/>
      <c r="J2" s="89"/>
      <c r="K2" s="89"/>
      <c r="L2" s="89"/>
      <c r="M2" s="89"/>
      <c r="N2" s="89"/>
      <c r="O2" s="89"/>
      <c r="P2" s="89"/>
      <c r="Q2" s="89"/>
    </row>
    <row r="3" spans="1:17" ht="27.75" customHeight="1">
      <c r="A3" s="61">
        <v>1</v>
      </c>
      <c r="B3" s="60">
        <v>21491.1</v>
      </c>
      <c r="C3" s="60">
        <v>24764.4</v>
      </c>
      <c r="D3" s="60">
        <v>18702.6</v>
      </c>
      <c r="E3" s="60">
        <v>22910.9</v>
      </c>
      <c r="F3" s="86"/>
      <c r="G3" s="86"/>
      <c r="H3" s="86"/>
      <c r="I3" s="86"/>
      <c r="J3" s="86"/>
      <c r="K3" s="86"/>
      <c r="L3" s="86"/>
      <c r="M3" s="86"/>
      <c r="N3" s="86"/>
      <c r="O3" s="86"/>
      <c r="P3" s="86"/>
      <c r="Q3" s="86"/>
    </row>
    <row r="4" spans="1:17" ht="23.25" customHeight="1">
      <c r="A4" s="61">
        <v>2</v>
      </c>
      <c r="B4" s="60">
        <v>37117</v>
      </c>
      <c r="D4" s="60">
        <v>31458.5</v>
      </c>
      <c r="F4" s="86"/>
      <c r="G4" s="86"/>
      <c r="H4" s="86"/>
      <c r="I4" s="91" t="s">
        <v>57</v>
      </c>
      <c r="J4" s="86"/>
      <c r="K4" s="86"/>
      <c r="L4" s="86"/>
      <c r="M4" s="86"/>
      <c r="N4" s="86"/>
      <c r="O4" s="91" t="s">
        <v>58</v>
      </c>
      <c r="P4" s="86"/>
      <c r="Q4" s="86"/>
    </row>
    <row r="5" spans="1:17" ht="27.75" customHeight="1">
      <c r="A5" s="61">
        <v>3</v>
      </c>
      <c r="B5" s="60">
        <v>58894.5</v>
      </c>
      <c r="D5" s="60">
        <v>51244.7</v>
      </c>
      <c r="F5" s="86"/>
      <c r="G5" s="86"/>
      <c r="H5" s="86"/>
      <c r="I5" s="86"/>
      <c r="J5" s="86"/>
      <c r="K5" s="86"/>
      <c r="L5" s="86"/>
      <c r="M5" s="86"/>
      <c r="N5" s="86"/>
      <c r="O5" s="86"/>
      <c r="P5" s="86"/>
      <c r="Q5" s="86"/>
    </row>
    <row r="6" spans="1:17" ht="27.75" customHeight="1">
      <c r="A6" s="61">
        <v>4</v>
      </c>
      <c r="B6" s="60">
        <v>78038.8</v>
      </c>
      <c r="D6" s="60">
        <v>69234.3</v>
      </c>
      <c r="F6" s="86"/>
      <c r="G6" s="86"/>
      <c r="H6" s="86"/>
      <c r="I6" s="86"/>
      <c r="J6" s="86"/>
      <c r="K6" s="86"/>
      <c r="L6" s="86"/>
      <c r="M6" s="86"/>
      <c r="N6" s="86"/>
      <c r="O6" s="86"/>
      <c r="P6" s="86"/>
      <c r="Q6" s="86"/>
    </row>
    <row r="7" spans="1:17" ht="27.75" customHeight="1">
      <c r="A7" s="61">
        <v>5</v>
      </c>
      <c r="B7" s="60">
        <v>98385.2</v>
      </c>
      <c r="D7" s="103">
        <v>88683.8</v>
      </c>
      <c r="E7" s="103"/>
      <c r="F7" s="86"/>
      <c r="G7" s="86"/>
      <c r="H7" s="86"/>
      <c r="I7" s="86"/>
      <c r="J7" s="86"/>
      <c r="K7" s="86"/>
      <c r="L7" s="86"/>
      <c r="M7" s="86"/>
      <c r="N7" s="86"/>
      <c r="O7" s="86"/>
      <c r="P7" s="86"/>
      <c r="Q7" s="86"/>
    </row>
    <row r="8" spans="1:17" ht="27.75" customHeight="1">
      <c r="A8" s="61">
        <v>6</v>
      </c>
      <c r="B8" s="60">
        <v>118260.1</v>
      </c>
      <c r="D8" s="60">
        <v>107936.1</v>
      </c>
      <c r="F8" s="86"/>
      <c r="G8" s="86"/>
      <c r="H8" s="86"/>
      <c r="I8" s="86"/>
      <c r="J8" s="86"/>
      <c r="K8" s="86"/>
      <c r="L8" s="86"/>
      <c r="M8" s="86"/>
      <c r="N8" s="86"/>
      <c r="O8" s="86"/>
      <c r="P8" s="86"/>
      <c r="Q8" s="86"/>
    </row>
    <row r="9" spans="1:17" ht="27.75" customHeight="1">
      <c r="A9" s="61">
        <v>7</v>
      </c>
      <c r="B9" s="60">
        <v>139375.8</v>
      </c>
      <c r="D9" s="60">
        <v>128436.7</v>
      </c>
      <c r="F9" s="86"/>
      <c r="G9" s="86"/>
      <c r="H9" s="86"/>
      <c r="I9" s="86"/>
      <c r="J9" s="86"/>
      <c r="K9" s="86"/>
      <c r="L9" s="86"/>
      <c r="M9" s="86"/>
      <c r="N9" s="86"/>
      <c r="O9" s="86"/>
      <c r="P9" s="86"/>
      <c r="Q9" s="86"/>
    </row>
    <row r="10" spans="1:17" ht="27.75" customHeight="1">
      <c r="A10" s="61">
        <v>8</v>
      </c>
      <c r="B10" s="60">
        <v>161614.9</v>
      </c>
      <c r="D10" s="60">
        <v>148503.4</v>
      </c>
      <c r="F10" s="86"/>
      <c r="G10" s="86"/>
      <c r="H10" s="86"/>
      <c r="I10" s="86"/>
      <c r="J10" s="86"/>
      <c r="K10" s="86"/>
      <c r="L10" s="86"/>
      <c r="M10" s="86"/>
      <c r="N10" s="86"/>
      <c r="O10" s="86"/>
      <c r="P10" s="86"/>
      <c r="Q10" s="86"/>
    </row>
    <row r="11" spans="1:17" ht="27.75" customHeight="1">
      <c r="A11" s="61">
        <v>9</v>
      </c>
      <c r="B11" s="60">
        <v>182875.8</v>
      </c>
      <c r="D11" s="60">
        <v>168346.7</v>
      </c>
      <c r="F11" s="86"/>
      <c r="G11" s="86"/>
      <c r="H11" s="86"/>
      <c r="I11" s="86"/>
      <c r="J11" s="86"/>
      <c r="K11" s="86"/>
      <c r="L11" s="86"/>
      <c r="M11" s="86"/>
      <c r="N11" s="86"/>
      <c r="O11" s="86"/>
      <c r="P11" s="86"/>
      <c r="Q11" s="86"/>
    </row>
    <row r="12" spans="1:17" ht="27.75" customHeight="1">
      <c r="A12" s="61">
        <v>10</v>
      </c>
      <c r="B12" s="60">
        <v>204991.3</v>
      </c>
      <c r="D12" s="60">
        <v>189361</v>
      </c>
      <c r="F12" s="86"/>
      <c r="G12" s="86"/>
      <c r="H12" s="86"/>
      <c r="I12" s="86"/>
      <c r="J12" s="86"/>
      <c r="K12" s="86"/>
      <c r="L12" s="86"/>
      <c r="M12" s="86"/>
      <c r="N12" s="86"/>
      <c r="O12" s="86"/>
      <c r="P12" s="86"/>
      <c r="Q12" s="86"/>
    </row>
    <row r="13" spans="1:17" ht="27.75" customHeight="1">
      <c r="A13" s="61">
        <v>11</v>
      </c>
      <c r="B13" s="60">
        <v>228628.5</v>
      </c>
      <c r="D13" s="60">
        <v>210362.5</v>
      </c>
      <c r="F13" s="86"/>
      <c r="G13" s="86"/>
      <c r="H13" s="86"/>
      <c r="I13" s="86"/>
      <c r="J13" s="86"/>
      <c r="K13" s="86"/>
      <c r="L13" s="86"/>
      <c r="M13" s="86"/>
      <c r="N13" s="86"/>
      <c r="O13" s="86"/>
      <c r="P13" s="86"/>
      <c r="Q13" s="86"/>
    </row>
    <row r="14" spans="1:17" ht="27.75" customHeight="1">
      <c r="A14" s="61">
        <v>12</v>
      </c>
      <c r="B14" s="60">
        <v>253030.1</v>
      </c>
      <c r="D14" s="60">
        <v>233607.4</v>
      </c>
      <c r="F14" s="86"/>
      <c r="G14" s="86"/>
      <c r="H14" s="86"/>
      <c r="I14" s="86"/>
      <c r="J14" s="86"/>
      <c r="K14" s="86"/>
      <c r="L14" s="86"/>
      <c r="M14" s="86"/>
      <c r="N14" s="86"/>
      <c r="O14" s="86"/>
      <c r="P14" s="86"/>
      <c r="Q14" s="86"/>
    </row>
    <row r="15" spans="6:17" ht="34.5" customHeight="1">
      <c r="F15" s="86"/>
      <c r="G15" s="86"/>
      <c r="H15" s="86"/>
      <c r="I15" s="86"/>
      <c r="J15" s="86"/>
      <c r="K15" s="86"/>
      <c r="L15" s="86"/>
      <c r="M15" s="86"/>
      <c r="N15" s="86"/>
      <c r="O15" s="86"/>
      <c r="P15" s="86"/>
      <c r="Q15" s="86"/>
    </row>
    <row r="16" spans="6:17" ht="32.25" customHeight="1">
      <c r="F16" s="86"/>
      <c r="G16" s="86"/>
      <c r="H16" s="86"/>
      <c r="I16" s="86"/>
      <c r="J16" s="86"/>
      <c r="K16" s="86"/>
      <c r="L16" s="92"/>
      <c r="M16" s="86"/>
      <c r="N16" s="86"/>
      <c r="O16" s="86"/>
      <c r="P16" s="86"/>
      <c r="Q16" s="86"/>
    </row>
    <row r="17" spans="6:17" ht="27.75" customHeight="1">
      <c r="F17" s="86"/>
      <c r="G17" s="86"/>
      <c r="H17" s="86"/>
      <c r="I17" s="86"/>
      <c r="J17" s="86"/>
      <c r="K17" s="86"/>
      <c r="L17" s="93" t="str">
        <f>"-  7  -"</f>
        <v>-  7  -</v>
      </c>
      <c r="M17" s="101"/>
      <c r="N17" s="86"/>
      <c r="O17" s="86"/>
      <c r="P17" s="86"/>
      <c r="Q17" s="86"/>
    </row>
    <row r="18" ht="27.75" customHeight="1">
      <c r="M18" s="62"/>
    </row>
  </sheetData>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97年1月份</dc:title>
  <dc:subject>97年1月份</dc:subject>
  <dc:creator>ginger</dc:creator>
  <cp:keywords/>
  <dc:description/>
  <cp:lastModifiedBy>Administrator</cp:lastModifiedBy>
  <cp:lastPrinted>2008-02-13T07:43:35Z</cp:lastPrinted>
  <dcterms:created xsi:type="dcterms:W3CDTF">2000-02-17T03:25:54Z</dcterms:created>
  <dcterms:modified xsi:type="dcterms:W3CDTF">2008-10-29T03:30:03Z</dcterms:modified>
  <cp:category>IZ0</cp:category>
  <cp:version/>
  <cp:contentType/>
  <cp:contentStatus/>
</cp:coreProperties>
</file>