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<sst xmlns="http://schemas.openxmlformats.org/spreadsheetml/2006/main" count="315" uniqueCount="172">
  <si>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</si>
  <si>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</si>
  <si>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</si>
  <si>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</si>
  <si>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</si>
  <si>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</si>
  <si>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</si>
  <si>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</si>
  <si>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</si>
  <si>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</si>
  <si>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</si>
  <si>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</si>
  <si>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</si>
  <si>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</si>
  <si>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</si>
  <si>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</si>
  <si>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</si>
  <si>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</si>
  <si>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</si>
  <si>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</si>
  <si>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</si>
  <si>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</si>
  <si>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</si>
  <si>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</si>
  <si>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</si>
  <si>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</si>
  <si>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</si>
  <si>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</si>
  <si>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</si>
  <si>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</si>
  <si>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</si>
  <si>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</si>
  <si>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</si>
  <si>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</si>
  <si>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</si>
  <si>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</si>
  <si>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</si>
  <si>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</si>
  <si>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</si>
  <si>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</si>
  <si>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</si>
  <si>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</si>
  <si>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</si>
  <si>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</si>
  <si>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</si>
  <si>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</si>
  <si>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</si>
  <si>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</si>
  <si>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</si>
  <si>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</si>
  <si>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</si>
  <si>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</si>
  <si>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</si>
  <si>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</si>
  <si>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</si>
  <si>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</si>
  <si>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</si>
  <si>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</si>
  <si>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</si>
  <si>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</si>
  <si>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</si>
  <si>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</si>
  <si>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</si>
  <si>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</si>
  <si>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</si>
  <si>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</si>
  <si>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</si>
  <si>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</si>
  <si>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</si>
  <si>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出口外匯收入進口外匯支出金額比較</t>
  </si>
  <si>
    <t>單位:百萬美元</t>
  </si>
  <si>
    <t xml:space="preserve">表  一 </t>
  </si>
  <si>
    <t>項目</t>
  </si>
  <si>
    <t>進口外匯支出</t>
  </si>
  <si>
    <t>出進口外匯</t>
  </si>
  <si>
    <t>月 份</t>
  </si>
  <si>
    <t>金 額</t>
  </si>
  <si>
    <t>(4)</t>
  </si>
  <si>
    <t>(3)-(4)</t>
  </si>
  <si>
    <r>
      <t>1- 7</t>
    </r>
    <r>
      <rPr>
        <b/>
        <sz val="11"/>
        <color indexed="8"/>
        <rFont val="新細明體"/>
        <family val="1"/>
      </rPr>
      <t>月</t>
    </r>
    <r>
      <rPr>
        <b/>
        <sz val="11"/>
        <color indexed="8"/>
        <rFont val="Times New Roman"/>
        <family val="1"/>
      </rPr>
      <t xml:space="preserve">              Jan.-Jul.</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</si>
  <si>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</si>
  <si>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</si>
  <si>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</si>
  <si>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</si>
  <si>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</si>
  <si>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</si>
  <si>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 xml:space="preserve">月 </t>
    </r>
    <r>
      <rPr>
        <b/>
        <sz val="11"/>
        <color indexed="8"/>
        <rFont val="Times New Roman"/>
        <family val="1"/>
      </rPr>
      <t>Jul.</t>
    </r>
  </si>
  <si>
    <r>
      <t>附註：</t>
    </r>
    <r>
      <rPr>
        <b/>
        <sz val="11"/>
        <color indexed="8"/>
        <rFont val="Times New Roman"/>
        <family val="1"/>
      </rPr>
      <t xml:space="preserve">r </t>
    </r>
    <r>
      <rPr>
        <b/>
        <sz val="11"/>
        <color indexed="8"/>
        <rFont val="新細明體"/>
        <family val="1"/>
      </rPr>
      <t>表示修正數字</t>
    </r>
  </si>
  <si>
    <r>
      <t>Note</t>
    </r>
    <r>
      <rPr>
        <b/>
        <sz val="11"/>
        <color indexed="8"/>
        <rFont val="新細明體"/>
        <family val="1"/>
      </rPr>
      <t>：</t>
    </r>
    <r>
      <rPr>
        <b/>
        <sz val="11"/>
        <color indexed="8"/>
        <rFont val="Times New Roman"/>
        <family val="1"/>
      </rPr>
      <t>r   Revised</t>
    </r>
  </si>
  <si>
    <t>出 口 外 匯 收 入 統 計</t>
  </si>
  <si>
    <t xml:space="preserve">表  二 </t>
  </si>
  <si>
    <t>項 目</t>
  </si>
  <si>
    <r>
      <t>合計</t>
    </r>
    <r>
      <rPr>
        <b/>
        <sz val="10"/>
        <color indexed="8"/>
        <rFont val="華康隸書體"/>
        <family val="3"/>
      </rPr>
      <t xml:space="preserve"> Total</t>
    </r>
  </si>
  <si>
    <t xml:space="preserve">                     (3)             *      </t>
  </si>
  <si>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</si>
  <si>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</si>
  <si>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</si>
  <si>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</si>
  <si>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</si>
  <si>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</si>
  <si>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月</t>
    </r>
    <r>
      <rPr>
        <b/>
        <sz val="11"/>
        <color indexed="8"/>
        <rFont val="Times New Roman"/>
        <family val="1"/>
      </rPr>
      <t xml:space="preserve"> Jul.</t>
    </r>
  </si>
  <si>
    <r>
      <t>附註：</t>
    </r>
    <r>
      <rPr>
        <b/>
        <sz val="11"/>
        <color indexed="8"/>
        <rFont val="Times New Roman"/>
        <family val="1"/>
      </rPr>
      <t xml:space="preserve">* </t>
    </r>
    <r>
      <rPr>
        <b/>
        <sz val="11"/>
        <color indexed="8"/>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</si>
  <si>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</si>
  <si>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color indexed="8"/>
        <rFont val="新細明體"/>
        <family val="1"/>
      </rPr>
      <t>：</t>
    </r>
    <r>
      <rPr>
        <b/>
        <sz val="11"/>
        <color indexed="8"/>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</si>
  <si>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</si>
  <si>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</si>
  <si>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</si>
  <si>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</si>
  <si>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r>
      <t xml:space="preserve">未以新台幣結購 </t>
    </r>
    <r>
      <rPr>
        <b/>
        <sz val="10"/>
        <color indexed="8"/>
        <rFont val="Times New Roman"/>
        <family val="1"/>
      </rPr>
      <t>*</t>
    </r>
  </si>
  <si>
    <r>
      <t>附註：</t>
    </r>
    <r>
      <rPr>
        <b/>
        <sz val="11"/>
        <color indexed="8"/>
        <rFont val="Times New Roman"/>
        <family val="1"/>
      </rPr>
      <t>*</t>
    </r>
    <r>
      <rPr>
        <b/>
        <sz val="11"/>
        <color indexed="8"/>
        <rFont val="新細明體"/>
        <family val="1"/>
      </rPr>
      <t xml:space="preserve"> 係指進口商逕以其外匯存款等匯出支付貨款者。</t>
    </r>
  </si>
  <si>
    <r>
      <t>Note</t>
    </r>
    <r>
      <rPr>
        <b/>
        <sz val="11"/>
        <color indexed="8"/>
        <rFont val="新細明體"/>
        <family val="1"/>
      </rPr>
      <t>：</t>
    </r>
    <r>
      <rPr>
        <b/>
        <sz val="11"/>
        <color indexed="8"/>
        <rFont val="Times New Roman"/>
        <family val="1"/>
      </rPr>
      <t>* The importers withdraw their foreign currency deposits from banks for import payments, etc.</t>
    </r>
  </si>
  <si>
    <t>出 進 口 外 匯 付 款 方 式 統 計（當 月）</t>
  </si>
  <si>
    <t>表  四</t>
  </si>
  <si>
    <t>Foreign Exchange Import Payments</t>
  </si>
  <si>
    <t>付款方式</t>
  </si>
  <si>
    <r>
      <t>即期信用狀</t>
    </r>
    <r>
      <rPr>
        <b/>
        <sz val="12"/>
        <color indexed="8"/>
        <rFont val="Times New Roman"/>
        <family val="1"/>
      </rPr>
      <t xml:space="preserve">       Sight L/C</t>
    </r>
  </si>
  <si>
    <r>
      <t>遠期信用狀</t>
    </r>
    <r>
      <rPr>
        <b/>
        <sz val="12"/>
        <color indexed="8"/>
        <rFont val="Times New Roman"/>
        <family val="1"/>
      </rPr>
      <t xml:space="preserve">               Usance L/C</t>
    </r>
  </si>
  <si>
    <r>
      <t>託　　　收</t>
    </r>
    <r>
      <rPr>
        <b/>
        <sz val="12"/>
        <color indexed="8"/>
        <rFont val="Times New Roman"/>
        <family val="1"/>
      </rPr>
      <t xml:space="preserve"> Collection</t>
    </r>
  </si>
  <si>
    <r>
      <t>匯　　　款</t>
    </r>
    <r>
      <rPr>
        <b/>
        <sz val="12"/>
        <color indexed="8"/>
        <rFont val="Times New Roman"/>
        <family val="1"/>
      </rPr>
      <t xml:space="preserve"> Remittance</t>
    </r>
  </si>
  <si>
    <r>
      <t>合　　　計</t>
    </r>
    <r>
      <rPr>
        <b/>
        <sz val="12"/>
        <color indexed="8"/>
        <rFont val="Times New Roman"/>
        <family val="1"/>
      </rPr>
      <t xml:space="preserve">               Total</t>
    </r>
  </si>
  <si>
    <t>出 進 口 外 匯 付 款 方 式 統 計（累 月）</t>
  </si>
  <si>
    <t>Foreign Exchange Export Proceeds and Import Payments by Type of Payment (Jan. To Date)</t>
  </si>
  <si>
    <t>表  五</t>
  </si>
  <si>
    <t>Table  5</t>
  </si>
  <si>
    <t xml:space="preserve">                      Unit: US$ Million</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</si>
  <si>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</si>
  <si>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</si>
  <si>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</si>
  <si>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</si>
  <si>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</si>
  <si>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</si>
  <si>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</si>
  <si>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</si>
  <si>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</si>
  <si>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</si>
  <si>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</si>
  <si>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</si>
  <si>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</si>
  <si>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</si>
  <si>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r>
      <t xml:space="preserve">即期信用狀  </t>
    </r>
    <r>
      <rPr>
        <b/>
        <sz val="12"/>
        <color indexed="8"/>
        <rFont val="Times New Roman"/>
        <family val="1"/>
      </rPr>
      <t xml:space="preserve">             Sight L/C</t>
    </r>
  </si>
  <si>
    <r>
      <t xml:space="preserve">遠期信用狀 </t>
    </r>
    <r>
      <rPr>
        <b/>
        <sz val="12"/>
        <color indexed="8"/>
        <rFont val="Times New Roman"/>
        <family val="1"/>
      </rPr>
      <t xml:space="preserve">              Usance L/C</t>
    </r>
  </si>
  <si>
    <t xml:space="preserve">        單位:百萬美元</t>
  </si>
  <si>
    <t xml:space="preserve">          單位:百萬美元</t>
  </si>
  <si>
    <t xml:space="preserve">                單位:百萬美元</t>
  </si>
  <si>
    <r>
      <t xml:space="preserve">Jan.-Jul.    </t>
    </r>
    <r>
      <rPr>
        <b/>
        <sz val="12"/>
        <color indexed="10"/>
        <rFont val="Times New Roman"/>
        <family val="1"/>
      </rPr>
      <t>2007</t>
    </r>
  </si>
  <si>
    <t xml:space="preserve">                                     單位:百萬美元</t>
  </si>
  <si>
    <t>[圖  一]  我 國 近 年 出 進 口 外 匯 收 支 之 變 動 趨 勢 (95年-97年)</t>
  </si>
  <si>
    <t>CHART 1  COMPARISON OF FOREIGN EXCHANGE EXPORT PROCEEDS AND IMPORT PAYMENTS (2006-2008)</t>
  </si>
  <si>
    <t>九十五年</t>
  </si>
  <si>
    <t xml:space="preserve">     九十六年</t>
  </si>
  <si>
    <t xml:space="preserve">  九十七年</t>
  </si>
  <si>
    <t>96</t>
  </si>
  <si>
    <t>九十七年七月份出進口外匯收支概況</t>
  </si>
  <si>
    <r>
      <t>出口外匯收入計</t>
    </r>
    <r>
      <rPr>
        <b/>
        <sz val="12"/>
        <rFont val="Times New Roman"/>
        <family val="1"/>
      </rPr>
      <t>25,870.0</t>
    </r>
    <r>
      <rPr>
        <b/>
        <sz val="12"/>
        <rFont val="新細明體"/>
        <family val="1"/>
      </rPr>
      <t>百萬美元，較上年同期增加</t>
    </r>
    <r>
      <rPr>
        <b/>
        <sz val="12"/>
        <rFont val="Times New Roman"/>
        <family val="1"/>
      </rPr>
      <t>4,754.3</t>
    </r>
    <r>
      <rPr>
        <b/>
        <sz val="12"/>
        <rFont val="新細明體"/>
        <family val="1"/>
      </rPr>
      <t>百萬美元或</t>
    </r>
    <r>
      <rPr>
        <b/>
        <sz val="12"/>
        <rFont val="Times New Roman"/>
        <family val="1"/>
      </rPr>
      <t>22.5</t>
    </r>
    <r>
      <rPr>
        <b/>
        <sz val="12"/>
        <rFont val="新細明體"/>
        <family val="1"/>
      </rPr>
      <t>%（詳表一）。</t>
    </r>
  </si>
  <si>
    <r>
      <t>進口外匯支出計</t>
    </r>
    <r>
      <rPr>
        <b/>
        <sz val="12"/>
        <rFont val="Times New Roman"/>
        <family val="1"/>
      </rPr>
      <t>25,468.3</t>
    </r>
    <r>
      <rPr>
        <b/>
        <sz val="12"/>
        <rFont val="新細明體"/>
        <family val="1"/>
      </rPr>
      <t>百萬美元，較上年同期增加</t>
    </r>
    <r>
      <rPr>
        <b/>
        <sz val="12"/>
        <rFont val="Times New Roman"/>
        <family val="1"/>
      </rPr>
      <t>4,967.7</t>
    </r>
    <r>
      <rPr>
        <b/>
        <sz val="12"/>
        <rFont val="新細明體"/>
        <family val="1"/>
      </rPr>
      <t>百萬美元或</t>
    </r>
    <r>
      <rPr>
        <b/>
        <sz val="12"/>
        <rFont val="Times New Roman"/>
        <family val="1"/>
      </rPr>
      <t>24.2</t>
    </r>
    <r>
      <rPr>
        <b/>
        <sz val="12"/>
        <rFont val="新細明體"/>
        <family val="1"/>
      </rPr>
      <t>%（詳表一）。</t>
    </r>
  </si>
  <si>
    <r>
      <t>結售新台幣部份計</t>
    </r>
    <r>
      <rPr>
        <b/>
        <sz val="12"/>
        <rFont val="Times New Roman"/>
        <family val="1"/>
      </rPr>
      <t>2,529.8</t>
    </r>
    <r>
      <rPr>
        <b/>
        <sz val="12"/>
        <rFont val="新細明體"/>
        <family val="1"/>
      </rPr>
      <t>百萬美元，較上年同期增加</t>
    </r>
    <r>
      <rPr>
        <b/>
        <sz val="12"/>
        <rFont val="Times New Roman"/>
        <family val="1"/>
      </rPr>
      <t>275.2</t>
    </r>
    <r>
      <rPr>
        <b/>
        <sz val="12"/>
        <rFont val="新細明體"/>
        <family val="1"/>
      </rPr>
      <t>百萬美元或</t>
    </r>
    <r>
      <rPr>
        <b/>
        <sz val="12"/>
        <rFont val="Times New Roman"/>
        <family val="1"/>
      </rPr>
      <t>12.2</t>
    </r>
    <r>
      <rPr>
        <b/>
        <sz val="12"/>
        <rFont val="新細明體"/>
        <family val="1"/>
      </rPr>
      <t>%（詳表二）。</t>
    </r>
  </si>
  <si>
    <r>
      <t>未立即結售新台幣部份計</t>
    </r>
    <r>
      <rPr>
        <b/>
        <sz val="12"/>
        <rFont val="Times New Roman"/>
        <family val="1"/>
      </rPr>
      <t>23,340.2</t>
    </r>
    <r>
      <rPr>
        <b/>
        <sz val="12"/>
        <rFont val="新細明體"/>
        <family val="1"/>
      </rPr>
      <t>百萬美元，較上年同期增加</t>
    </r>
    <r>
      <rPr>
        <b/>
        <sz val="12"/>
        <rFont val="Times New Roman"/>
        <family val="1"/>
      </rPr>
      <t>4,479.1</t>
    </r>
    <r>
      <rPr>
        <b/>
        <sz val="12"/>
        <rFont val="新細明體"/>
        <family val="1"/>
      </rPr>
      <t>百萬美元或</t>
    </r>
    <r>
      <rPr>
        <b/>
        <sz val="12"/>
        <rFont val="Times New Roman"/>
        <family val="1"/>
      </rPr>
      <t>23.7</t>
    </r>
    <r>
      <rPr>
        <b/>
        <sz val="12"/>
        <rFont val="新細明體"/>
        <family val="1"/>
      </rPr>
      <t>%（詳表二）。</t>
    </r>
  </si>
  <si>
    <r>
      <t>以新台幣結購計</t>
    </r>
    <r>
      <rPr>
        <b/>
        <sz val="12"/>
        <rFont val="Times New Roman"/>
        <family val="1"/>
      </rPr>
      <t>5,313.5</t>
    </r>
    <r>
      <rPr>
        <b/>
        <sz val="12"/>
        <rFont val="新細明體"/>
        <family val="1"/>
      </rPr>
      <t>百萬美元，較上年同期增加</t>
    </r>
    <r>
      <rPr>
        <b/>
        <sz val="12"/>
        <rFont val="Times New Roman"/>
        <family val="1"/>
      </rPr>
      <t>1,179.2</t>
    </r>
    <r>
      <rPr>
        <b/>
        <sz val="12"/>
        <rFont val="新細明體"/>
        <family val="1"/>
      </rPr>
      <t>百萬美元或</t>
    </r>
    <r>
      <rPr>
        <b/>
        <sz val="12"/>
        <rFont val="Times New Roman"/>
        <family val="1"/>
      </rPr>
      <t>28.5</t>
    </r>
    <r>
      <rPr>
        <b/>
        <sz val="12"/>
        <rFont val="新細明體"/>
        <family val="1"/>
      </rPr>
      <t>%（詳表三）。</t>
    </r>
  </si>
  <si>
    <r>
      <t>未以新台幣結購計</t>
    </r>
    <r>
      <rPr>
        <b/>
        <sz val="12"/>
        <rFont val="Times New Roman"/>
        <family val="1"/>
      </rPr>
      <t>20,154.8</t>
    </r>
    <r>
      <rPr>
        <b/>
        <sz val="12"/>
        <rFont val="新細明體"/>
        <family val="1"/>
      </rPr>
      <t>百萬美元，較上年同期增加</t>
    </r>
    <r>
      <rPr>
        <b/>
        <sz val="12"/>
        <rFont val="Times New Roman"/>
        <family val="1"/>
      </rPr>
      <t>3,788.5</t>
    </r>
    <r>
      <rPr>
        <b/>
        <sz val="12"/>
        <rFont val="新細明體"/>
        <family val="1"/>
      </rPr>
      <t>百萬美元或</t>
    </r>
    <r>
      <rPr>
        <b/>
        <sz val="12"/>
        <rFont val="Times New Roman"/>
        <family val="1"/>
      </rPr>
      <t>23.1</t>
    </r>
    <r>
      <rPr>
        <b/>
        <sz val="12"/>
        <rFont val="新細明體"/>
        <family val="1"/>
      </rPr>
      <t>%（詳表三）。</t>
    </r>
  </si>
  <si>
    <r>
      <t>本</t>
    </r>
    <r>
      <rPr>
        <b/>
        <sz val="11"/>
        <color indexed="8"/>
        <rFont val="Times New Roman"/>
        <family val="1"/>
      </rPr>
      <t xml:space="preserve">        (</t>
    </r>
    <r>
      <rPr>
        <b/>
        <sz val="11"/>
        <color indexed="10"/>
        <rFont val="Times New Roman"/>
        <family val="1"/>
      </rPr>
      <t>97</t>
    </r>
    <r>
      <rPr>
        <b/>
        <sz val="11"/>
        <color indexed="8"/>
        <rFont val="Times New Roman"/>
        <family val="1"/>
      </rPr>
      <t xml:space="preserve">)        </t>
    </r>
    <r>
      <rPr>
        <b/>
        <sz val="11"/>
        <color indexed="8"/>
        <rFont val="新細明體"/>
        <family val="1"/>
      </rPr>
      <t>年</t>
    </r>
  </si>
  <si>
    <r>
      <t xml:space="preserve">上  </t>
    </r>
    <r>
      <rPr>
        <b/>
        <sz val="11"/>
        <color indexed="8"/>
        <rFont val="Times New Roman"/>
        <family val="1"/>
      </rPr>
      <t xml:space="preserve">      (</t>
    </r>
    <r>
      <rPr>
        <b/>
        <sz val="11"/>
        <color indexed="10"/>
        <rFont val="Times New Roman"/>
        <family val="1"/>
      </rPr>
      <t>96</t>
    </r>
    <r>
      <rPr>
        <b/>
        <sz val="11"/>
        <color indexed="8"/>
        <rFont val="Times New Roman"/>
        <family val="1"/>
      </rPr>
      <t xml:space="preserve">)        </t>
    </r>
    <r>
      <rPr>
        <b/>
        <sz val="11"/>
        <color indexed="8"/>
        <rFont val="新細明體"/>
        <family val="1"/>
      </rPr>
      <t>年</t>
    </r>
  </si>
  <si>
    <r>
      <t xml:space="preserve"> </t>
    </r>
    <r>
      <rPr>
        <b/>
        <sz val="10"/>
        <color indexed="10"/>
        <rFont val="Times New Roman"/>
        <family val="1"/>
      </rPr>
      <t>97</t>
    </r>
    <r>
      <rPr>
        <b/>
        <sz val="10"/>
        <color indexed="8"/>
        <rFont val="新細明體"/>
        <family val="1"/>
      </rPr>
      <t>年</t>
    </r>
    <r>
      <rPr>
        <b/>
        <sz val="10"/>
        <color indexed="8"/>
        <rFont val="Times New Roman"/>
        <family val="1"/>
      </rPr>
      <t xml:space="preserve"> </t>
    </r>
    <r>
      <rPr>
        <b/>
        <sz val="10"/>
        <color indexed="8"/>
        <rFont val="華康隸書體"/>
        <family val="3"/>
      </rPr>
      <t>1 -7</t>
    </r>
    <r>
      <rPr>
        <b/>
        <sz val="10"/>
        <color indexed="8"/>
        <rFont val="新細明體"/>
        <family val="1"/>
      </rPr>
      <t>月</t>
    </r>
    <r>
      <rPr>
        <b/>
        <sz val="10"/>
        <color indexed="8"/>
        <rFont val="華康隸書體"/>
        <family val="3"/>
      </rPr>
      <t xml:space="preserve">
</t>
    </r>
    <r>
      <rPr>
        <b/>
        <sz val="10"/>
        <color indexed="8"/>
        <rFont val="Times New Roman"/>
        <family val="1"/>
      </rPr>
      <t xml:space="preserve">Jan.-Jul. </t>
    </r>
    <r>
      <rPr>
        <b/>
        <sz val="10"/>
        <color indexed="10"/>
        <rFont val="Times New Roman"/>
        <family val="1"/>
      </rPr>
      <t>2008</t>
    </r>
  </si>
  <si>
    <r>
      <t>97</t>
    </r>
    <r>
      <rPr>
        <b/>
        <sz val="12"/>
        <color indexed="8"/>
        <rFont val="新細明體"/>
        <family val="1"/>
      </rPr>
      <t>年</t>
    </r>
    <r>
      <rPr>
        <b/>
        <sz val="12"/>
        <color indexed="8"/>
        <rFont val="Times New Roman"/>
        <family val="1"/>
      </rPr>
      <t xml:space="preserve">       7</t>
    </r>
    <r>
      <rPr>
        <b/>
        <sz val="12"/>
        <color indexed="8"/>
        <rFont val="新細明體"/>
        <family val="1"/>
      </rPr>
      <t>月</t>
    </r>
  </si>
  <si>
    <r>
      <t xml:space="preserve">Jul.         </t>
    </r>
    <r>
      <rPr>
        <b/>
        <sz val="12"/>
        <color indexed="10"/>
        <rFont val="Times New Roman"/>
        <family val="1"/>
      </rPr>
      <t>2008</t>
    </r>
  </si>
  <si>
    <r>
      <t xml:space="preserve">Jul.   </t>
    </r>
    <r>
      <rPr>
        <b/>
        <sz val="12"/>
        <color indexed="10"/>
        <rFont val="Times New Roman"/>
        <family val="1"/>
      </rPr>
      <t>2007</t>
    </r>
  </si>
  <si>
    <r>
      <t>97</t>
    </r>
    <r>
      <rPr>
        <b/>
        <sz val="12"/>
        <color indexed="8"/>
        <rFont val="新細明體"/>
        <family val="1"/>
      </rPr>
      <t xml:space="preserve">年 </t>
    </r>
    <r>
      <rPr>
        <b/>
        <sz val="12"/>
        <color indexed="8"/>
        <rFont val="Times New Roman"/>
        <family val="1"/>
      </rPr>
      <t xml:space="preserve">      7</t>
    </r>
    <r>
      <rPr>
        <b/>
        <sz val="12"/>
        <color indexed="8"/>
        <rFont val="新細明體"/>
        <family val="1"/>
      </rPr>
      <t>月</t>
    </r>
  </si>
  <si>
    <r>
      <t xml:space="preserve">Jul.           </t>
    </r>
    <r>
      <rPr>
        <b/>
        <sz val="12"/>
        <color indexed="10"/>
        <rFont val="Times New Roman"/>
        <family val="1"/>
      </rPr>
      <t>2008</t>
    </r>
  </si>
  <si>
    <r>
      <t>97</t>
    </r>
    <r>
      <rPr>
        <b/>
        <sz val="12"/>
        <color indexed="8"/>
        <rFont val="新細明體"/>
        <family val="1"/>
      </rPr>
      <t xml:space="preserve">年 </t>
    </r>
    <r>
      <rPr>
        <b/>
        <sz val="12"/>
        <color indexed="8"/>
        <rFont val="Times New Roman"/>
        <family val="1"/>
      </rPr>
      <t xml:space="preserve">             1-7</t>
    </r>
    <r>
      <rPr>
        <b/>
        <sz val="12"/>
        <color indexed="8"/>
        <rFont val="新細明體"/>
        <family val="1"/>
      </rPr>
      <t>月</t>
    </r>
  </si>
  <si>
    <r>
      <t xml:space="preserve">Jan.-Jul.     </t>
    </r>
    <r>
      <rPr>
        <b/>
        <sz val="12"/>
        <color indexed="10"/>
        <rFont val="Times New Roman"/>
        <family val="1"/>
      </rPr>
      <t>2008</t>
    </r>
  </si>
  <si>
    <r>
      <t>97</t>
    </r>
    <r>
      <rPr>
        <b/>
        <sz val="12"/>
        <color indexed="8"/>
        <rFont val="新細明體"/>
        <family val="1"/>
      </rPr>
      <t>年</t>
    </r>
    <r>
      <rPr>
        <b/>
        <sz val="12"/>
        <color indexed="8"/>
        <rFont val="Times New Roman"/>
        <family val="1"/>
      </rPr>
      <t xml:space="preserve">              1-7</t>
    </r>
    <r>
      <rPr>
        <b/>
        <sz val="12"/>
        <color indexed="8"/>
        <rFont val="新細明體"/>
        <family val="1"/>
      </rPr>
      <t>月</t>
    </r>
  </si>
  <si>
    <r>
      <t xml:space="preserve">Jan.-Jul.    </t>
    </r>
    <r>
      <rPr>
        <b/>
        <sz val="12"/>
        <color indexed="10"/>
        <rFont val="Times New Roman"/>
        <family val="1"/>
      </rPr>
      <t>2008</t>
    </r>
  </si>
  <si>
    <r>
      <t xml:space="preserve">Jan.-Jul.      </t>
    </r>
    <r>
      <rPr>
        <b/>
        <sz val="12"/>
        <color indexed="10"/>
        <rFont val="Times New Roman"/>
        <family val="1"/>
      </rPr>
      <t>2007</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</si>
</sst>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1">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name val="華康隸書體W7(P)"/>
      <family val="1"/>
    </font>
    <font>
      <u val="single"/>
      <sz val="12"/>
      <color indexed="36"/>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8"/>
      <color indexed="8"/>
      <name val="華康隸書體"/>
      <family val="3"/>
    </font>
    <font>
      <b/>
      <sz val="11"/>
      <color indexed="8"/>
      <name val="華康隸書體"/>
      <family val="3"/>
    </font>
    <font>
      <b/>
      <sz val="11"/>
      <color indexed="8"/>
      <name val="Times New Roman"/>
      <family val="1"/>
    </font>
    <font>
      <b/>
      <sz val="11"/>
      <color indexed="8"/>
      <name val="新細明體"/>
      <family val="1"/>
    </font>
    <font>
      <b/>
      <sz val="10"/>
      <color indexed="8"/>
      <name val="Times New Roman"/>
      <family val="1"/>
    </font>
    <font>
      <b/>
      <sz val="10"/>
      <color indexed="8"/>
      <name val="華康隸書體"/>
      <family val="3"/>
    </font>
    <font>
      <b/>
      <sz val="10"/>
      <color indexed="8"/>
      <name val="新細明體"/>
      <family val="1"/>
    </font>
    <font>
      <sz val="12"/>
      <color indexed="8"/>
      <name val="新細明體"/>
      <family val="1"/>
    </font>
    <font>
      <sz val="12"/>
      <color indexed="8"/>
      <name val="華康隸書體"/>
      <family val="3"/>
    </font>
    <font>
      <b/>
      <sz val="11"/>
      <color indexed="10"/>
      <name val="Times New Roman"/>
      <family val="1"/>
    </font>
    <font>
      <b/>
      <sz val="10"/>
      <color indexed="10"/>
      <name val="Times New Roman"/>
      <family val="1"/>
    </font>
    <font>
      <b/>
      <sz val="12"/>
      <color indexed="10"/>
      <name val="Times New Roman"/>
      <family val="1"/>
    </font>
    <font>
      <b/>
      <sz val="18"/>
      <name val="新細明體"/>
      <family val="1"/>
    </font>
    <font>
      <b/>
      <sz val="12"/>
      <name val="華康隸書體"/>
      <family val="3"/>
    </font>
    <font>
      <b/>
      <sz val="12"/>
      <name val="Times New Roman"/>
      <family val="1"/>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3" fillId="0" borderId="0" applyNumberFormat="0" applyFill="0" applyBorder="0" applyAlignment="0" applyProtection="0"/>
  </cellStyleXfs>
  <cellXfs count="170">
    <xf numFmtId="0" fontId="0" fillId="0" borderId="0" xfId="0" applyAlignment="1">
      <alignment/>
    </xf>
    <xf numFmtId="0" fontId="6" fillId="0" borderId="0" xfId="16" applyFont="1">
      <alignment/>
      <protection/>
    </xf>
    <xf numFmtId="0" fontId="7" fillId="0" borderId="0" xfId="16" applyFont="1">
      <alignment/>
      <protection/>
    </xf>
    <xf numFmtId="0" fontId="7" fillId="0" borderId="0" xfId="16" applyFont="1" applyAlignment="1">
      <alignment horizontal="centerContinuous"/>
      <protection/>
    </xf>
    <xf numFmtId="0" fontId="6" fillId="0" borderId="0" xfId="17" applyFont="1">
      <alignment/>
      <protection/>
    </xf>
    <xf numFmtId="188" fontId="6" fillId="0" borderId="0" xfId="17" applyNumberFormat="1" applyFont="1">
      <alignment/>
      <protection/>
    </xf>
    <xf numFmtId="194" fontId="6" fillId="0" borderId="0" xfId="17" applyNumberFormat="1" applyFont="1">
      <alignment/>
      <protection/>
    </xf>
    <xf numFmtId="0" fontId="6" fillId="0" borderId="0" xfId="17" applyFont="1" applyAlignment="1">
      <alignment horizontal="center"/>
      <protection/>
    </xf>
    <xf numFmtId="0" fontId="2" fillId="0" borderId="0" xfId="16" applyFont="1" applyAlignment="1">
      <alignment horizontal="centerContinuous"/>
      <protection/>
    </xf>
    <xf numFmtId="0" fontId="7" fillId="0" borderId="0" xfId="16" applyFont="1" applyAlignment="1">
      <alignment horizontal="center"/>
      <protection/>
    </xf>
    <xf numFmtId="0" fontId="7" fillId="0" borderId="0" xfId="17" applyFont="1">
      <alignment/>
      <protection/>
    </xf>
    <xf numFmtId="0" fontId="8" fillId="0" borderId="0" xfId="17" applyFont="1" applyAlignment="1" quotePrefix="1">
      <alignment horizontal="centerContinuous"/>
      <protection/>
    </xf>
    <xf numFmtId="0" fontId="10" fillId="0" borderId="0" xfId="17" applyFont="1" applyAlignment="1">
      <alignment horizontal="centerContinuous"/>
      <protection/>
    </xf>
    <xf numFmtId="0" fontId="7" fillId="0" borderId="0" xfId="17" applyFont="1" applyAlignment="1">
      <alignment horizontal="centerContinuous"/>
      <protection/>
    </xf>
    <xf numFmtId="0" fontId="2" fillId="0" borderId="0" xfId="17" applyFont="1" applyAlignment="1" quotePrefix="1">
      <alignment horizontal="centerContinuous"/>
      <protection/>
    </xf>
    <xf numFmtId="0" fontId="2" fillId="0" borderId="0" xfId="17" applyFont="1" applyAlignment="1" quotePrefix="1">
      <alignment horizontal="center"/>
      <protection/>
    </xf>
    <xf numFmtId="0" fontId="7" fillId="0" borderId="0" xfId="17" applyFont="1" applyAlignment="1">
      <alignment horizontal="center"/>
      <protection/>
    </xf>
    <xf numFmtId="0" fontId="2" fillId="0" borderId="0" xfId="17" applyFont="1" applyAlignment="1">
      <alignment horizontal="center"/>
      <protection/>
    </xf>
    <xf numFmtId="0" fontId="7" fillId="0" borderId="0" xfId="15" applyFont="1">
      <alignment/>
      <protection/>
    </xf>
    <xf numFmtId="3" fontId="6" fillId="0" borderId="0" xfId="17" applyNumberFormat="1" applyFont="1" applyAlignment="1">
      <alignment horizontal="center"/>
      <protection/>
    </xf>
    <xf numFmtId="0" fontId="13" fillId="0" borderId="0" xfId="0" applyFont="1" applyAlignment="1">
      <alignment horizontal="center"/>
    </xf>
    <xf numFmtId="0" fontId="14" fillId="0" borderId="0" xfId="0" applyFont="1" applyAlignment="1">
      <alignment/>
    </xf>
    <xf numFmtId="0" fontId="13" fillId="0" borderId="0" xfId="0" applyFont="1" applyAlignment="1">
      <alignment/>
    </xf>
    <xf numFmtId="0" fontId="12"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4" fillId="0" borderId="0" xfId="0" applyFont="1" applyAlignment="1">
      <alignment horizontal="centerContinuous"/>
    </xf>
    <xf numFmtId="0" fontId="14" fillId="0" borderId="0" xfId="0" applyFont="1" applyAlignment="1">
      <alignment horizontal="center"/>
    </xf>
    <xf numFmtId="0" fontId="18" fillId="0" borderId="0" xfId="0" applyFont="1" applyAlignment="1">
      <alignment horizontal="centerContinuous"/>
    </xf>
    <xf numFmtId="0" fontId="19" fillId="0" borderId="0" xfId="0" applyFont="1" applyAlignment="1">
      <alignment horizontal="centerContinuous"/>
    </xf>
    <xf numFmtId="0" fontId="13" fillId="0" borderId="0" xfId="0" applyFont="1" applyAlignment="1">
      <alignment horizontal="centerContinuous"/>
    </xf>
    <xf numFmtId="0" fontId="19"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horizontal="center"/>
    </xf>
    <xf numFmtId="0" fontId="17" fillId="0" borderId="1" xfId="0" applyFont="1" applyBorder="1" applyAlignment="1">
      <alignment vertical="center"/>
    </xf>
    <xf numFmtId="0" fontId="13" fillId="0" borderId="0" xfId="0" applyFont="1" applyAlignment="1">
      <alignment vertical="center"/>
    </xf>
    <xf numFmtId="0" fontId="19" fillId="0" borderId="2" xfId="0" applyFont="1" applyBorder="1" applyAlignment="1">
      <alignment horizontal="right" vertical="center"/>
    </xf>
    <xf numFmtId="0" fontId="18" fillId="0" borderId="2" xfId="0" applyFont="1" applyBorder="1" applyAlignment="1">
      <alignment horizontal="right" vertical="center"/>
    </xf>
    <xf numFmtId="0" fontId="17" fillId="0" borderId="2" xfId="0" applyFont="1" applyBorder="1" applyAlignment="1">
      <alignment vertical="center"/>
    </xf>
    <xf numFmtId="0" fontId="19" fillId="0" borderId="2" xfId="0" applyFont="1" applyBorder="1" applyAlignment="1">
      <alignment vertical="center"/>
    </xf>
    <xf numFmtId="0" fontId="22" fillId="0" borderId="1" xfId="0" applyFont="1" applyBorder="1" applyAlignment="1">
      <alignment horizontal="center" vertical="center"/>
    </xf>
    <xf numFmtId="0" fontId="22" fillId="0" borderId="0" xfId="0" applyFont="1" applyBorder="1" applyAlignment="1">
      <alignment vertical="center"/>
    </xf>
    <xf numFmtId="0" fontId="22"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8" fillId="0" borderId="7" xfId="0" applyFont="1" applyBorder="1" applyAlignment="1">
      <alignment horizontal="left" vertical="center" wrapText="1"/>
    </xf>
    <xf numFmtId="0" fontId="18" fillId="0" borderId="8" xfId="0" applyFont="1" applyBorder="1" applyAlignment="1">
      <alignment horizontal="right" wrapText="1"/>
    </xf>
    <xf numFmtId="184" fontId="18" fillId="0" borderId="9" xfId="0" applyNumberFormat="1" applyFont="1" applyBorder="1" applyAlignment="1">
      <alignment horizontal="right"/>
    </xf>
    <xf numFmtId="184" fontId="18" fillId="0" borderId="8" xfId="0" applyNumberFormat="1" applyFont="1" applyBorder="1" applyAlignment="1">
      <alignment horizontal="right"/>
    </xf>
    <xf numFmtId="184" fontId="18" fillId="0" borderId="7" xfId="0" applyNumberFormat="1" applyFont="1" applyBorder="1" applyAlignment="1">
      <alignment horizontal="right"/>
    </xf>
    <xf numFmtId="184" fontId="18" fillId="0" borderId="7" xfId="0" applyNumberFormat="1" applyFont="1" applyBorder="1" applyAlignment="1">
      <alignment/>
    </xf>
    <xf numFmtId="0" fontId="18" fillId="0" borderId="7" xfId="0" applyFont="1" applyBorder="1" applyAlignment="1">
      <alignment/>
    </xf>
    <xf numFmtId="0" fontId="18" fillId="0" borderId="0" xfId="0" applyFont="1" applyBorder="1" applyAlignment="1">
      <alignment/>
    </xf>
    <xf numFmtId="184" fontId="18" fillId="0" borderId="0" xfId="0" applyNumberFormat="1" applyFont="1" applyBorder="1" applyAlignment="1">
      <alignment horizontal="right"/>
    </xf>
    <xf numFmtId="184" fontId="18" fillId="0" borderId="0" xfId="0" applyNumberFormat="1" applyFont="1" applyBorder="1" applyAlignment="1">
      <alignment/>
    </xf>
    <xf numFmtId="0" fontId="18" fillId="0" borderId="0" xfId="0" applyFont="1" applyAlignment="1">
      <alignment/>
    </xf>
    <xf numFmtId="0" fontId="22"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0" xfId="0" applyFont="1" applyBorder="1" applyAlignment="1">
      <alignment vertical="center"/>
    </xf>
    <xf numFmtId="0" fontId="13" fillId="0" borderId="12" xfId="0" applyFont="1" applyBorder="1" applyAlignment="1">
      <alignment vertical="center"/>
    </xf>
    <xf numFmtId="0" fontId="20" fillId="0" borderId="4" xfId="0" applyFont="1" applyBorder="1" applyAlignment="1">
      <alignment horizontal="center" vertical="center" wrapText="1"/>
    </xf>
    <xf numFmtId="0" fontId="18" fillId="0" borderId="13" xfId="0" applyFont="1" applyBorder="1" applyAlignment="1">
      <alignment horizontal="right" wrapText="1"/>
    </xf>
    <xf numFmtId="184" fontId="18" fillId="0" borderId="6" xfId="0" applyNumberFormat="1" applyFont="1" applyBorder="1" applyAlignment="1">
      <alignment horizontal="right"/>
    </xf>
    <xf numFmtId="184" fontId="18" fillId="0" borderId="13" xfId="0" applyNumberFormat="1" applyFont="1" applyBorder="1" applyAlignment="1">
      <alignment horizontal="right"/>
    </xf>
    <xf numFmtId="184" fontId="15" fillId="0" borderId="4" xfId="0" applyNumberFormat="1" applyFont="1" applyBorder="1" applyAlignment="1">
      <alignment horizontal="right"/>
    </xf>
    <xf numFmtId="184" fontId="15" fillId="0" borderId="4" xfId="0" applyNumberFormat="1" applyFont="1" applyBorder="1" applyAlignment="1">
      <alignment/>
    </xf>
    <xf numFmtId="184" fontId="15" fillId="0" borderId="7" xfId="0" applyNumberFormat="1" applyFont="1" applyBorder="1" applyAlignment="1">
      <alignment horizontal="right"/>
    </xf>
    <xf numFmtId="184" fontId="15" fillId="0" borderId="7" xfId="0" applyNumberFormat="1" applyFont="1" applyBorder="1" applyAlignment="1">
      <alignment/>
    </xf>
    <xf numFmtId="184" fontId="15" fillId="0" borderId="0" xfId="0" applyNumberFormat="1" applyFont="1" applyBorder="1" applyAlignment="1">
      <alignment horizontal="right"/>
    </xf>
    <xf numFmtId="184" fontId="15" fillId="0" borderId="0" xfId="0" applyNumberFormat="1" applyFont="1" applyBorder="1" applyAlignment="1">
      <alignment/>
    </xf>
    <xf numFmtId="0" fontId="18" fillId="0" borderId="0" xfId="0" applyFont="1" applyAlignment="1">
      <alignment/>
    </xf>
    <xf numFmtId="0" fontId="23" fillId="0" borderId="0" xfId="0" applyFont="1" applyAlignment="1">
      <alignment/>
    </xf>
    <xf numFmtId="0" fontId="13" fillId="0" borderId="2" xfId="0" applyFont="1" applyBorder="1" applyAlignment="1">
      <alignment vertical="center"/>
    </xf>
    <xf numFmtId="0" fontId="23" fillId="0" borderId="0" xfId="0" applyFont="1" applyAlignment="1">
      <alignment/>
    </xf>
    <xf numFmtId="0" fontId="23" fillId="0" borderId="0" xfId="0" applyFont="1" applyAlignment="1">
      <alignment horizontal="centerContinuous"/>
    </xf>
    <xf numFmtId="0" fontId="14" fillId="0" borderId="1" xfId="0" applyFont="1" applyBorder="1" applyAlignment="1">
      <alignment vertical="center"/>
    </xf>
    <xf numFmtId="0" fontId="13" fillId="0" borderId="2" xfId="0" applyFont="1" applyBorder="1" applyAlignment="1">
      <alignment horizontal="right" vertical="center"/>
    </xf>
    <xf numFmtId="0" fontId="15" fillId="0" borderId="2" xfId="0" applyFont="1" applyBorder="1" applyAlignment="1">
      <alignment horizontal="right" vertical="center"/>
    </xf>
    <xf numFmtId="0" fontId="14" fillId="0" borderId="10" xfId="0" applyFont="1" applyBorder="1" applyAlignment="1">
      <alignment horizontal="centerContinuous" vertical="center"/>
    </xf>
    <xf numFmtId="0" fontId="13" fillId="0" borderId="10" xfId="0" applyFont="1" applyBorder="1" applyAlignment="1">
      <alignment horizontal="centerContinuous" vertical="center"/>
    </xf>
    <xf numFmtId="0" fontId="14" fillId="0" borderId="12" xfId="0" applyFont="1" applyBorder="1" applyAlignment="1">
      <alignment vertical="center"/>
    </xf>
    <xf numFmtId="0" fontId="18" fillId="0" borderId="2" xfId="0" applyFont="1" applyBorder="1" applyAlignment="1">
      <alignment vertical="center"/>
    </xf>
    <xf numFmtId="0" fontId="13" fillId="0" borderId="1"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horizontal="center" vertical="center" wrapText="1"/>
    </xf>
    <xf numFmtId="0" fontId="24" fillId="0" borderId="0" xfId="0" applyFont="1" applyAlignment="1">
      <alignment/>
    </xf>
    <xf numFmtId="0" fontId="29" fillId="0" borderId="0" xfId="0" applyFont="1" applyAlignment="1">
      <alignment/>
    </xf>
    <xf numFmtId="0" fontId="2" fillId="0" borderId="0" xfId="0" applyFont="1" applyAlignment="1">
      <alignment/>
    </xf>
    <xf numFmtId="43" fontId="2" fillId="0" borderId="0" xfId="18" applyFont="1" applyAlignment="1">
      <alignment/>
    </xf>
    <xf numFmtId="187" fontId="2" fillId="0" borderId="0" xfId="0" applyNumberFormat="1"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0" fontId="2" fillId="0" borderId="0" xfId="0" applyFont="1" applyAlignment="1">
      <alignment horizontal="right"/>
    </xf>
    <xf numFmtId="184" fontId="2" fillId="0" borderId="0" xfId="0" applyNumberFormat="1" applyFont="1" applyAlignment="1">
      <alignment/>
    </xf>
    <xf numFmtId="185" fontId="2" fillId="0" borderId="0" xfId="0" applyNumberFormat="1" applyFont="1" applyAlignment="1">
      <alignment horizontal="right"/>
    </xf>
    <xf numFmtId="184" fontId="30" fillId="0" borderId="0" xfId="0" applyNumberFormat="1" applyFont="1" applyAlignment="1">
      <alignment horizontal="right"/>
    </xf>
    <xf numFmtId="185" fontId="30" fillId="0" borderId="0" xfId="0" applyNumberFormat="1" applyFont="1" applyAlignment="1">
      <alignment horizontal="right"/>
    </xf>
    <xf numFmtId="0" fontId="30"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49" fontId="6" fillId="0" borderId="0" xfId="17" applyNumberFormat="1" applyFont="1" applyAlignment="1">
      <alignment horizontal="center"/>
      <protection/>
    </xf>
    <xf numFmtId="0" fontId="19" fillId="0" borderId="12" xfId="0" applyFont="1" applyBorder="1" applyAlignment="1">
      <alignment horizontal="center" vertical="center"/>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2" fillId="0" borderId="12" xfId="0" applyFont="1" applyBorder="1" applyAlignment="1">
      <alignment horizontal="center" vertical="center"/>
    </xf>
    <xf numFmtId="0" fontId="22" fillId="0" borderId="3"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49" fontId="18" fillId="0" borderId="13"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0"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0" fillId="0" borderId="5" xfId="0" applyFont="1" applyBorder="1" applyAlignment="1">
      <alignment horizontal="center" vertical="center"/>
    </xf>
    <xf numFmtId="0" fontId="19" fillId="0" borderId="10"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0"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23" fillId="0" borderId="0" xfId="0" applyFont="1" applyBorder="1" applyAlignment="1">
      <alignment vertical="center"/>
    </xf>
    <xf numFmtId="0" fontId="23" fillId="0" borderId="3" xfId="0" applyFont="1" applyBorder="1" applyAlignment="1">
      <alignment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7" fillId="0" borderId="10" xfId="0" applyFont="1" applyBorder="1" applyAlignment="1">
      <alignment horizontal="center" vertical="center"/>
    </xf>
    <xf numFmtId="0" fontId="21" fillId="0" borderId="3" xfId="0" applyFont="1" applyBorder="1" applyAlignment="1">
      <alignment horizontal="center" vertical="center"/>
    </xf>
    <xf numFmtId="0" fontId="13"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6" xfId="0" applyFont="1" applyBorder="1" applyAlignment="1">
      <alignment horizontal="center" vertical="center"/>
    </xf>
    <xf numFmtId="49" fontId="20" fillId="0" borderId="1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6"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5" fillId="0" borderId="0" xfId="0" applyFont="1" applyBorder="1" applyAlignment="1">
      <alignment horizontal="center" vertical="center"/>
    </xf>
    <xf numFmtId="0" fontId="13" fillId="0" borderId="3" xfId="0" applyFont="1" applyBorder="1" applyAlignment="1">
      <alignment horizontal="center" vertical="center"/>
    </xf>
    <xf numFmtId="49" fontId="15" fillId="0" borderId="13"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8" fillId="0" borderId="5" xfId="0" applyFont="1" applyBorder="1" applyAlignment="1">
      <alignment horizontal="center"/>
    </xf>
    <xf numFmtId="0" fontId="23" fillId="0" borderId="5" xfId="0" applyFont="1" applyBorder="1" applyAlignment="1">
      <alignment horizontal="center"/>
    </xf>
    <xf numFmtId="0" fontId="19" fillId="0" borderId="0" xfId="0" applyFont="1" applyAlignment="1">
      <alignment horizontal="center"/>
    </xf>
    <xf numFmtId="0" fontId="23" fillId="0" borderId="0" xfId="0" applyFont="1" applyAlignment="1">
      <alignment horizontal="center"/>
    </xf>
    <xf numFmtId="0" fontId="27" fillId="0" borderId="12" xfId="0" applyFont="1" applyBorder="1" applyAlignment="1">
      <alignment horizontal="center" vertical="center"/>
    </xf>
    <xf numFmtId="0" fontId="15" fillId="0" borderId="5"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3"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6" xfId="0" applyFont="1" applyBorder="1" applyAlignment="1">
      <alignment horizontal="center" vertical="center"/>
    </xf>
    <xf numFmtId="0" fontId="8" fillId="0" borderId="0" xfId="16" applyFont="1" applyAlignment="1">
      <alignment horizontal="center"/>
      <protection/>
    </xf>
    <xf numFmtId="0" fontId="2" fillId="0" borderId="0" xfId="16" applyFont="1" applyAlignment="1">
      <alignment horizontal="center"/>
      <protection/>
    </xf>
  </cellXfs>
  <cellStyles count="12">
    <cellStyle name="Normal" xfId="0"/>
    <cellStyle name="一般_93年快報圖" xfId="15"/>
    <cellStyle name="一般_NM184" xfId="16"/>
    <cellStyle name="一般_NM284" xfId="17"/>
    <cellStyle name="Comma" xfId="18"/>
    <cellStyle name="Comma [0]" xfId="19"/>
    <cellStyle name="Followed Hyperlink" xfId="20"/>
    <cellStyle name="Percent" xfId="21"/>
    <cellStyle name="Currency" xfId="22"/>
    <cellStyle name="Currency [0]" xfId="23"/>
    <cellStyle name="貨幣[0]_NM184"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1093689"/>
        <c:axId val="5719001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4948115"/>
        <c:axId val="1879852"/>
      </c:lineChart>
      <c:catAx>
        <c:axId val="5109368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7190018"/>
        <c:crossesAt val="5000"/>
        <c:auto val="0"/>
        <c:lblOffset val="100"/>
        <c:noMultiLvlLbl val="0"/>
      </c:catAx>
      <c:valAx>
        <c:axId val="57190018"/>
        <c:scaling>
          <c:orientation val="minMax"/>
          <c:max val="27000"/>
          <c:min val="10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1093689"/>
        <c:crossesAt val="1"/>
        <c:crossBetween val="between"/>
        <c:dispUnits/>
        <c:majorUnit val="1000"/>
      </c:valAx>
      <c:catAx>
        <c:axId val="44948115"/>
        <c:scaling>
          <c:orientation val="minMax"/>
        </c:scaling>
        <c:axPos val="b"/>
        <c:delete val="1"/>
        <c:majorTickMark val="in"/>
        <c:minorTickMark val="none"/>
        <c:tickLblPos val="nextTo"/>
        <c:crossAx val="1879852"/>
        <c:crossesAt val="5000"/>
        <c:auto val="0"/>
        <c:lblOffset val="100"/>
        <c:noMultiLvlLbl val="0"/>
      </c:catAx>
      <c:valAx>
        <c:axId val="1879852"/>
        <c:scaling>
          <c:orientation val="minMax"/>
          <c:max val="27000"/>
          <c:min val="10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4948115"/>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v>96年(2007)</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97年(2008)</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6918669"/>
        <c:axId val="18050294"/>
      </c:barChart>
      <c:catAx>
        <c:axId val="1691866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8050294"/>
        <c:crosses val="autoZero"/>
        <c:auto val="0"/>
        <c:lblOffset val="100"/>
        <c:noMultiLvlLbl val="0"/>
      </c:catAx>
      <c:valAx>
        <c:axId val="18050294"/>
        <c:scaling>
          <c:orientation val="minMax"/>
          <c:max val="260000"/>
          <c:min val="1000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6918669"/>
        <c:crossesAt val="1"/>
        <c:crossBetween val="between"/>
        <c:dispUnits/>
        <c:majorUnit val="10000"/>
        <c:minorUnit val="2000"/>
      </c:valAx>
      <c:spPr>
        <a:noFill/>
        <a:ln w="12700">
          <a:solidFill>
            <a:srgbClr val="000000"/>
          </a:solidFill>
        </a:ln>
      </c:spPr>
    </c:plotArea>
    <c:legend>
      <c:legendPos val="t"/>
      <c:layout>
        <c:manualLayout>
          <c:xMode val="edge"/>
          <c:yMode val="edge"/>
          <c:x val="0.364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475"/>
          <c:w val="0.958"/>
          <c:h val="0.88675"/>
        </c:manualLayout>
      </c:layout>
      <c:barChart>
        <c:barDir val="col"/>
        <c:grouping val="clustered"/>
        <c:varyColors val="0"/>
        <c:ser>
          <c:idx val="0"/>
          <c:order val="0"/>
          <c:tx>
            <c:v>96年(2007)</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97年(2008)</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8234919"/>
        <c:axId val="52787680"/>
      </c:barChart>
      <c:catAx>
        <c:axId val="2823491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2787680"/>
        <c:crossesAt val="0"/>
        <c:auto val="0"/>
        <c:lblOffset val="100"/>
        <c:noMultiLvlLbl val="0"/>
      </c:catAx>
      <c:valAx>
        <c:axId val="52787680"/>
        <c:scaling>
          <c:orientation val="minMax"/>
          <c:max val="260000"/>
          <c:min val="1000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8234919"/>
        <c:crossesAt val="1"/>
        <c:crossBetween val="between"/>
        <c:dispUnits/>
        <c:majorUnit val="10000"/>
        <c:minorUnit val="2000"/>
      </c:valAx>
      <c:spPr>
        <a:noFill/>
        <a:ln w="12700">
          <a:solidFill>
            <a:srgbClr val="000000"/>
          </a:solidFill>
        </a:ln>
      </c:spPr>
    </c:plotArea>
    <c:legend>
      <c:legendPos val="t"/>
      <c:layout>
        <c:manualLayout>
          <c:xMode val="edge"/>
          <c:yMode val="edge"/>
          <c:x val="0.361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0.05325</cdr:y>
    </cdr:from>
    <cdr:to>
      <cdr:x>0.0735</cdr:x>
      <cdr:y>0.09825</cdr:y>
    </cdr:to>
    <cdr:sp>
      <cdr:nvSpPr>
        <cdr:cNvPr id="1" name="文字 1"/>
        <cdr:cNvSpPr txBox="1">
          <a:spLocks noChangeArrowheads="1"/>
        </cdr:cNvSpPr>
      </cdr:nvSpPr>
      <cdr:spPr>
        <a:xfrm>
          <a:off x="66675" y="247650"/>
          <a:ext cx="6191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0.91225</cdr:x>
      <cdr:y>0.032</cdr:y>
    </cdr:from>
    <cdr:to>
      <cdr:x>1</cdr:x>
      <cdr:y>0.09125</cdr:y>
    </cdr:to>
    <cdr:sp>
      <cdr:nvSpPr>
        <cdr:cNvPr id="2" name="文字 4"/>
        <cdr:cNvSpPr txBox="1">
          <a:spLocks noChangeArrowheads="1"/>
        </cdr:cNvSpPr>
      </cdr:nvSpPr>
      <cdr:spPr>
        <a:xfrm>
          <a:off x="8553450" y="142875"/>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0.92525</cdr:y>
    </cdr:from>
    <cdr:to>
      <cdr:x>0.069</cdr:x>
      <cdr:y>0.981</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0.92675</cdr:x>
      <cdr:y>0.93725</cdr:y>
    </cdr:from>
    <cdr:to>
      <cdr:x>0.98575</cdr:x>
      <cdr:y>0.98225</cdr:y>
    </cdr:to>
    <cdr:sp>
      <cdr:nvSpPr>
        <cdr:cNvPr id="4" name="文字 6"/>
        <cdr:cNvSpPr txBox="1">
          <a:spLocks noChangeArrowheads="1"/>
        </cdr:cNvSpPr>
      </cdr:nvSpPr>
      <cdr:spPr>
        <a:xfrm>
          <a:off x="8686800" y="4362450"/>
          <a:ext cx="5524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0.06875</cdr:y>
    </cdr:from>
    <cdr:to>
      <cdr:x>0.209</cdr:x>
      <cdr:y>0.11575</cdr:y>
    </cdr:to>
    <cdr:sp>
      <cdr:nvSpPr>
        <cdr:cNvPr id="1" name="文字 1"/>
        <cdr:cNvSpPr txBox="1">
          <a:spLocks noChangeArrowheads="1"/>
        </cdr:cNvSpPr>
      </cdr:nvSpPr>
      <cdr:spPr>
        <a:xfrm>
          <a:off x="76200"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0.01725</cdr:x>
      <cdr:y>0.0355</cdr:y>
    </cdr:from>
    <cdr:to>
      <cdr:x>0.1745</cdr:x>
      <cdr:y>0.089</cdr:y>
    </cdr:to>
    <cdr:sp>
      <cdr:nvSpPr>
        <cdr:cNvPr id="2" name="文字 2"/>
        <cdr:cNvSpPr txBox="1">
          <a:spLocks noChangeArrowheads="1"/>
        </cdr:cNvSpPr>
      </cdr:nvSpPr>
      <cdr:spPr>
        <a:xfrm>
          <a:off x="76200" y="152400"/>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0.92175</cdr:y>
    </cdr:from>
    <cdr:to>
      <cdr:x>0.15375</cdr:x>
      <cdr:y>0.96875</cdr:y>
    </cdr:to>
    <cdr:sp>
      <cdr:nvSpPr>
        <cdr:cNvPr id="3" name="文字 3"/>
        <cdr:cNvSpPr txBox="1">
          <a:spLocks noChangeArrowheads="1"/>
        </cdr:cNvSpPr>
      </cdr:nvSpPr>
      <cdr:spPr>
        <a:xfrm>
          <a:off x="142875" y="40957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0.06775</cdr:y>
    </cdr:from>
    <cdr:to>
      <cdr:x>0.208</cdr:x>
      <cdr:y>0.11475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0.0165</cdr:x>
      <cdr:y>0.031</cdr:y>
    </cdr:from>
    <cdr:to>
      <cdr:x>0.1735</cdr:x>
      <cdr:y>0.0865</cdr:y>
    </cdr:to>
    <cdr:sp>
      <cdr:nvSpPr>
        <cdr:cNvPr id="2" name="文字 2"/>
        <cdr:cNvSpPr txBox="1">
          <a:spLocks noChangeArrowheads="1"/>
        </cdr:cNvSpPr>
      </cdr:nvSpPr>
      <cdr:spPr>
        <a:xfrm>
          <a:off x="66675" y="133350"/>
          <a:ext cx="695325" cy="24765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0.09975</cdr:x>
      <cdr:y>0.9235</cdr:y>
    </cdr:from>
    <cdr:to>
      <cdr:x>0.1535</cdr:x>
      <cdr:y>0.979</cdr:y>
    </cdr:to>
    <cdr:sp>
      <cdr:nvSpPr>
        <cdr:cNvPr id="3" name="文字 3"/>
        <cdr:cNvSpPr txBox="1">
          <a:spLocks noChangeArrowheads="1"/>
        </cdr:cNvSpPr>
      </cdr:nvSpPr>
      <cdr:spPr>
        <a:xfrm>
          <a:off x="438150" y="411480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M17" sqref="M17"/>
    </sheetView>
  </sheetViews>
  <sheetFormatPr defaultColWidth="9.00390625" defaultRowHeight="16.5"/>
  <cols>
    <col min="1" max="1" width="3.875" style="89" customWidth="1"/>
    <col min="2" max="2" width="6.25390625" style="89" customWidth="1"/>
    <col min="3" max="3" width="15.50390625" style="89" customWidth="1"/>
    <col min="4" max="4" width="9.375" style="89" customWidth="1"/>
    <col min="5" max="5" width="13.375" style="89" customWidth="1"/>
    <col min="6" max="6" width="8.875" style="89" customWidth="1"/>
    <col min="7" max="7" width="7.125" style="89" customWidth="1"/>
    <col min="8" max="8" width="8.00390625" style="89" customWidth="1"/>
    <col min="9" max="9" width="6.375" style="89" customWidth="1"/>
    <col min="10" max="10" width="5.25390625" style="89" customWidth="1"/>
    <col min="11" max="11" width="7.50390625" style="89" customWidth="1"/>
    <col min="12" max="12" width="4.875" style="89" customWidth="1"/>
    <col min="13" max="13" width="13.125" style="89" customWidth="1"/>
    <col min="14" max="14" width="14.50390625" style="89" customWidth="1"/>
    <col min="15" max="16384" width="8.875" style="89" customWidth="1"/>
  </cols>
  <sheetData>
    <row r="1" spans="1:14" ht="24" customHeight="1">
      <c r="A1" s="107" t="s">
        <v>152</v>
      </c>
      <c r="B1" s="108"/>
      <c r="C1" s="108"/>
      <c r="D1" s="108"/>
      <c r="E1" s="108"/>
      <c r="F1" s="108"/>
      <c r="G1" s="108"/>
      <c r="H1" s="108"/>
      <c r="I1" s="108"/>
      <c r="J1" s="108"/>
      <c r="K1" s="108"/>
      <c r="L1" s="108"/>
      <c r="M1" s="108"/>
      <c r="N1" s="108"/>
    </row>
    <row r="2" spans="1:14" ht="17.25" customHeight="1">
      <c r="A2" s="90"/>
      <c r="B2" s="90"/>
      <c r="C2" s="90"/>
      <c r="D2" s="90"/>
      <c r="E2" s="90"/>
      <c r="F2" s="91"/>
      <c r="G2" s="90"/>
      <c r="H2" s="90"/>
      <c r="I2" s="90"/>
      <c r="J2" s="90"/>
      <c r="K2" s="90"/>
      <c r="L2" s="90"/>
      <c r="M2" s="90"/>
      <c r="N2" s="90"/>
    </row>
    <row r="3" spans="1:14" ht="17.25" customHeight="1">
      <c r="A3" s="109" t="s">
        <v>52</v>
      </c>
      <c r="B3" s="109"/>
      <c r="C3" s="109"/>
      <c r="D3" s="109"/>
      <c r="E3" s="109"/>
      <c r="F3" s="109"/>
      <c r="G3" s="109"/>
      <c r="H3" s="109"/>
      <c r="I3" s="109"/>
      <c r="J3" s="109"/>
      <c r="K3" s="109"/>
      <c r="L3" s="109"/>
      <c r="M3" s="109"/>
      <c r="N3" s="110"/>
    </row>
    <row r="4" spans="1:14" ht="17.25" customHeight="1">
      <c r="A4" s="90" t="s">
        <v>53</v>
      </c>
      <c r="B4" s="90"/>
      <c r="C4" s="90"/>
      <c r="D4" s="90"/>
      <c r="E4" s="90"/>
      <c r="F4" s="90"/>
      <c r="G4" s="90"/>
      <c r="H4" s="90"/>
      <c r="I4" s="90"/>
      <c r="J4" s="90"/>
      <c r="K4" s="90"/>
      <c r="L4" s="90"/>
      <c r="M4" s="90"/>
      <c r="N4" s="90"/>
    </row>
    <row r="5" spans="1:14" ht="17.25" customHeight="1">
      <c r="A5" s="90" t="s">
        <v>54</v>
      </c>
      <c r="B5" s="90"/>
      <c r="C5" s="90"/>
      <c r="D5" s="90"/>
      <c r="E5" s="90"/>
      <c r="F5" s="90"/>
      <c r="G5" s="90"/>
      <c r="H5" s="90"/>
      <c r="I5" s="90"/>
      <c r="J5" s="90"/>
      <c r="K5" s="90"/>
      <c r="L5" s="90"/>
      <c r="M5" s="90"/>
      <c r="N5" s="90"/>
    </row>
    <row r="6" spans="1:14" ht="17.25" customHeight="1">
      <c r="A6" s="90"/>
      <c r="B6" s="92" t="s">
        <v>153</v>
      </c>
      <c r="C6" s="90"/>
      <c r="D6" s="93"/>
      <c r="E6" s="90"/>
      <c r="F6" s="90"/>
      <c r="G6" s="90"/>
      <c r="H6" s="94"/>
      <c r="I6" s="90"/>
      <c r="J6" s="90"/>
      <c r="K6" s="95"/>
      <c r="L6" s="90"/>
      <c r="M6" s="90"/>
      <c r="N6" s="90"/>
    </row>
    <row r="7" spans="1:14" ht="17.25" customHeight="1">
      <c r="A7" s="90"/>
      <c r="B7" s="90" t="s">
        <v>154</v>
      </c>
      <c r="C7" s="90"/>
      <c r="D7" s="93"/>
      <c r="E7" s="90"/>
      <c r="F7" s="90"/>
      <c r="G7" s="90"/>
      <c r="H7" s="94"/>
      <c r="I7" s="90"/>
      <c r="J7" s="90"/>
      <c r="K7" s="95"/>
      <c r="L7" s="90"/>
      <c r="M7" s="90"/>
      <c r="N7" s="90"/>
    </row>
    <row r="8" spans="1:14" ht="17.25" customHeight="1">
      <c r="A8" s="90" t="s">
        <v>55</v>
      </c>
      <c r="B8" s="90"/>
      <c r="C8" s="90"/>
      <c r="D8" s="90"/>
      <c r="E8" s="90"/>
      <c r="F8" s="90"/>
      <c r="G8" s="90"/>
      <c r="H8" s="90"/>
      <c r="I8" s="90"/>
      <c r="J8" s="90"/>
      <c r="K8" s="90"/>
      <c r="L8" s="90"/>
      <c r="M8" s="90"/>
      <c r="N8" s="90"/>
    </row>
    <row r="9" spans="1:14" ht="17.25" customHeight="1">
      <c r="A9" s="90"/>
      <c r="B9" s="90" t="s">
        <v>155</v>
      </c>
      <c r="C9" s="90"/>
      <c r="D9" s="90"/>
      <c r="E9" s="93"/>
      <c r="F9" s="90"/>
      <c r="G9" s="90"/>
      <c r="H9" s="90"/>
      <c r="I9" s="93"/>
      <c r="J9" s="96"/>
      <c r="K9" s="90"/>
      <c r="L9" s="90"/>
      <c r="M9" s="95"/>
      <c r="N9" s="90"/>
    </row>
    <row r="10" spans="1:14" ht="17.25" customHeight="1">
      <c r="A10" s="90"/>
      <c r="B10" s="90" t="s">
        <v>156</v>
      </c>
      <c r="C10" s="90"/>
      <c r="D10" s="90"/>
      <c r="E10" s="97"/>
      <c r="F10" s="90"/>
      <c r="G10" s="90"/>
      <c r="H10" s="90"/>
      <c r="I10" s="93"/>
      <c r="J10" s="96"/>
      <c r="K10" s="90"/>
      <c r="L10" s="90"/>
      <c r="M10" s="95"/>
      <c r="N10" s="90"/>
    </row>
    <row r="11" spans="1:14" ht="17.25" customHeight="1">
      <c r="A11" s="90" t="s">
        <v>56</v>
      </c>
      <c r="B11" s="90"/>
      <c r="C11" s="90"/>
      <c r="D11" s="90"/>
      <c r="E11" s="90"/>
      <c r="F11" s="90"/>
      <c r="G11" s="90"/>
      <c r="H11" s="90"/>
      <c r="I11" s="90"/>
      <c r="J11" s="90"/>
      <c r="K11" s="90"/>
      <c r="L11" s="90"/>
      <c r="M11" s="90"/>
      <c r="N11" s="90"/>
    </row>
    <row r="12" spans="1:14" ht="17.25" customHeight="1">
      <c r="A12" s="90"/>
      <c r="B12" s="90" t="s">
        <v>157</v>
      </c>
      <c r="C12" s="90"/>
      <c r="D12" s="93"/>
      <c r="E12" s="90"/>
      <c r="F12" s="90"/>
      <c r="G12" s="90"/>
      <c r="H12" s="93"/>
      <c r="I12" s="90"/>
      <c r="J12" s="90"/>
      <c r="K12" s="98"/>
      <c r="L12" s="90"/>
      <c r="M12" s="90"/>
      <c r="N12" s="90"/>
    </row>
    <row r="13" spans="1:14" ht="17.25" customHeight="1">
      <c r="A13" s="90"/>
      <c r="B13" s="90" t="s">
        <v>158</v>
      </c>
      <c r="C13" s="90"/>
      <c r="D13" s="93"/>
      <c r="E13" s="90"/>
      <c r="F13" s="90"/>
      <c r="G13" s="90"/>
      <c r="H13" s="93"/>
      <c r="I13" s="90"/>
      <c r="J13" s="90"/>
      <c r="K13" s="98"/>
      <c r="L13" s="90"/>
      <c r="M13" s="90"/>
      <c r="N13" s="90"/>
    </row>
    <row r="14" spans="1:14" ht="17.25" customHeight="1">
      <c r="A14" s="90" t="s">
        <v>57</v>
      </c>
      <c r="B14" s="90"/>
      <c r="C14" s="90"/>
      <c r="D14" s="90"/>
      <c r="E14" s="90"/>
      <c r="F14" s="90"/>
      <c r="G14" s="90"/>
      <c r="H14" s="90"/>
      <c r="I14" s="90"/>
      <c r="J14" s="90"/>
      <c r="K14" s="90"/>
      <c r="L14" s="90"/>
      <c r="M14" s="90"/>
      <c r="N14" s="90"/>
    </row>
    <row r="15" spans="1:14" ht="17.25" customHeight="1">
      <c r="A15" s="96"/>
      <c r="B15" s="90" t="s">
        <v>58</v>
      </c>
      <c r="C15" s="90"/>
      <c r="D15" s="90"/>
      <c r="E15" s="90"/>
      <c r="F15" s="90"/>
      <c r="G15" s="90"/>
      <c r="H15" s="90"/>
      <c r="I15" s="90"/>
      <c r="J15" s="90"/>
      <c r="K15" s="90"/>
      <c r="L15" s="90"/>
      <c r="M15" s="90"/>
      <c r="N15" s="90"/>
    </row>
    <row r="16" spans="1:14" ht="17.25" customHeight="1">
      <c r="A16" s="90"/>
      <c r="B16" s="90"/>
      <c r="C16" s="90" t="s">
        <v>59</v>
      </c>
      <c r="D16" s="99">
        <v>1993.6</v>
      </c>
      <c r="E16" s="90" t="s">
        <v>60</v>
      </c>
      <c r="F16" s="90"/>
      <c r="G16" s="90"/>
      <c r="H16" s="100">
        <v>0.077</v>
      </c>
      <c r="I16" s="90" t="s">
        <v>61</v>
      </c>
      <c r="J16" s="90"/>
      <c r="K16" s="90"/>
      <c r="L16" s="90"/>
      <c r="M16" s="90"/>
      <c r="N16" s="90"/>
    </row>
    <row r="17" spans="1:14" ht="17.25" customHeight="1">
      <c r="A17" s="90"/>
      <c r="B17" s="90"/>
      <c r="C17" s="90" t="s">
        <v>62</v>
      </c>
      <c r="D17" s="99">
        <v>1261.1</v>
      </c>
      <c r="E17" s="90" t="s">
        <v>60</v>
      </c>
      <c r="F17" s="90"/>
      <c r="G17" s="90"/>
      <c r="H17" s="100">
        <v>0.049</v>
      </c>
      <c r="I17" s="90" t="s">
        <v>61</v>
      </c>
      <c r="J17" s="90"/>
      <c r="K17" s="90"/>
      <c r="L17" s="90"/>
      <c r="M17" s="90"/>
      <c r="N17" s="90"/>
    </row>
    <row r="18" spans="1:14" ht="17.25" customHeight="1">
      <c r="A18" s="90"/>
      <c r="B18" s="90"/>
      <c r="C18" s="90" t="s">
        <v>63</v>
      </c>
      <c r="D18" s="99">
        <v>478.2</v>
      </c>
      <c r="E18" s="90" t="s">
        <v>60</v>
      </c>
      <c r="F18" s="90"/>
      <c r="G18" s="90"/>
      <c r="H18" s="100">
        <v>0.018</v>
      </c>
      <c r="I18" s="90" t="s">
        <v>61</v>
      </c>
      <c r="J18" s="90"/>
      <c r="K18" s="90"/>
      <c r="L18" s="90"/>
      <c r="M18" s="90"/>
      <c r="N18" s="90"/>
    </row>
    <row r="19" spans="1:14" ht="17.25" customHeight="1">
      <c r="A19" s="90"/>
      <c r="B19" s="90"/>
      <c r="C19" s="90" t="s">
        <v>64</v>
      </c>
      <c r="D19" s="99">
        <v>22137.1</v>
      </c>
      <c r="E19" s="90" t="s">
        <v>60</v>
      </c>
      <c r="F19" s="90"/>
      <c r="G19" s="90"/>
      <c r="H19" s="100">
        <v>0.856</v>
      </c>
      <c r="I19" s="90" t="s">
        <v>61</v>
      </c>
      <c r="J19" s="90"/>
      <c r="K19" s="90"/>
      <c r="L19" s="90"/>
      <c r="M19" s="90"/>
      <c r="N19" s="90"/>
    </row>
    <row r="20" spans="1:14" ht="17.25" customHeight="1">
      <c r="A20" s="96"/>
      <c r="B20" s="90" t="s">
        <v>65</v>
      </c>
      <c r="C20" s="90"/>
      <c r="D20" s="101"/>
      <c r="E20" s="90"/>
      <c r="F20" s="90"/>
      <c r="G20" s="90"/>
      <c r="H20" s="101"/>
      <c r="I20" s="90"/>
      <c r="J20" s="90"/>
      <c r="K20" s="90"/>
      <c r="L20" s="90"/>
      <c r="M20" s="90"/>
      <c r="N20" s="90"/>
    </row>
    <row r="21" spans="1:14" ht="17.25" customHeight="1">
      <c r="A21" s="90"/>
      <c r="B21" s="90"/>
      <c r="C21" s="90" t="s">
        <v>59</v>
      </c>
      <c r="D21" s="99">
        <v>623.7</v>
      </c>
      <c r="E21" s="90" t="s">
        <v>66</v>
      </c>
      <c r="F21" s="90"/>
      <c r="G21" s="90"/>
      <c r="H21" s="100">
        <v>0.024</v>
      </c>
      <c r="I21" s="90" t="s">
        <v>61</v>
      </c>
      <c r="J21" s="90"/>
      <c r="K21" s="90"/>
      <c r="L21" s="90"/>
      <c r="M21" s="90"/>
      <c r="N21" s="90"/>
    </row>
    <row r="22" spans="1:14" ht="17.25" customHeight="1">
      <c r="A22" s="90"/>
      <c r="B22" s="90"/>
      <c r="C22" s="90" t="s">
        <v>62</v>
      </c>
      <c r="D22" s="99">
        <v>3913.2</v>
      </c>
      <c r="E22" s="90" t="s">
        <v>66</v>
      </c>
      <c r="F22" s="90"/>
      <c r="G22" s="90"/>
      <c r="H22" s="100">
        <v>0.154</v>
      </c>
      <c r="I22" s="90" t="s">
        <v>61</v>
      </c>
      <c r="J22" s="90"/>
      <c r="K22" s="90"/>
      <c r="L22" s="90"/>
      <c r="M22" s="90"/>
      <c r="N22" s="90"/>
    </row>
    <row r="23" spans="1:14" ht="17.25" customHeight="1">
      <c r="A23" s="90"/>
      <c r="B23" s="90"/>
      <c r="C23" s="90" t="s">
        <v>63</v>
      </c>
      <c r="D23" s="99">
        <v>320.6</v>
      </c>
      <c r="E23" s="90" t="s">
        <v>66</v>
      </c>
      <c r="F23" s="90"/>
      <c r="G23" s="90"/>
      <c r="H23" s="100">
        <v>0.013</v>
      </c>
      <c r="I23" s="90" t="s">
        <v>61</v>
      </c>
      <c r="J23" s="90"/>
      <c r="K23" s="90"/>
      <c r="L23" s="90"/>
      <c r="M23" s="90"/>
      <c r="N23" s="90"/>
    </row>
    <row r="24" spans="1:14" ht="17.25" customHeight="1">
      <c r="A24" s="90"/>
      <c r="B24" s="90"/>
      <c r="C24" s="90" t="s">
        <v>64</v>
      </c>
      <c r="D24" s="99">
        <v>20610.8</v>
      </c>
      <c r="E24" s="90" t="s">
        <v>66</v>
      </c>
      <c r="F24" s="90"/>
      <c r="G24" s="90"/>
      <c r="H24" s="100">
        <v>0.809</v>
      </c>
      <c r="I24" s="90" t="s">
        <v>61</v>
      </c>
      <c r="J24" s="90"/>
      <c r="K24" s="90"/>
      <c r="L24" s="90"/>
      <c r="M24" s="90"/>
      <c r="N24" s="9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sheetPr codeName="Sheet2"/>
  <dimension ref="A1:T23"/>
  <sheetViews>
    <sheetView workbookViewId="0" topLeftCell="A3">
      <selection activeCell="E3" sqref="E3"/>
    </sheetView>
  </sheetViews>
  <sheetFormatPr defaultColWidth="9.00390625" defaultRowHeight="16.5"/>
  <cols>
    <col min="1" max="1" width="11.50390625" style="31" customWidth="1"/>
    <col min="2" max="2" width="2.75390625" style="31" customWidth="1"/>
    <col min="3" max="3" width="10.625" style="34" customWidth="1"/>
    <col min="4" max="4" width="2.75390625" style="34" customWidth="1"/>
    <col min="5" max="5" width="10.625" style="34" customWidth="1"/>
    <col min="6" max="6" width="2.75390625" style="34" customWidth="1"/>
    <col min="7" max="7" width="10.625" style="34" customWidth="1"/>
    <col min="8" max="8" width="2.75390625" style="34" customWidth="1"/>
    <col min="9" max="9" width="10.625" style="34" customWidth="1"/>
    <col min="10" max="10" width="2.75390625" style="34" customWidth="1"/>
    <col min="11" max="11" width="10.625" style="34" customWidth="1"/>
    <col min="12" max="12" width="2.75390625" style="34" customWidth="1"/>
    <col min="13" max="13" width="10.625" style="34" customWidth="1"/>
    <col min="14" max="14" width="11.75390625" style="22" customWidth="1"/>
    <col min="15" max="15" width="7.125" style="22" customWidth="1"/>
    <col min="16" max="16" width="11.50390625" style="22" customWidth="1"/>
    <col min="17" max="17" width="6.875" style="22" customWidth="1"/>
    <col min="18" max="20" width="14.50390625" style="22" customWidth="1"/>
    <col min="21" max="16384" width="8.875" style="22" customWidth="1"/>
  </cols>
  <sheetData>
    <row r="1" spans="1:20" s="21" customFormat="1" ht="24.75" customHeight="1">
      <c r="A1" s="23" t="s">
        <v>69</v>
      </c>
      <c r="B1" s="24"/>
      <c r="C1" s="25"/>
      <c r="D1" s="25"/>
      <c r="E1" s="25"/>
      <c r="F1" s="25"/>
      <c r="G1" s="25"/>
      <c r="H1" s="25"/>
      <c r="I1" s="25"/>
      <c r="J1" s="25"/>
      <c r="K1" s="25"/>
      <c r="L1" s="25"/>
      <c r="M1" s="25"/>
      <c r="N1" s="26"/>
      <c r="O1" s="26"/>
      <c r="P1" s="26"/>
      <c r="Q1" s="26"/>
      <c r="R1" s="27"/>
      <c r="S1" s="27"/>
      <c r="T1" s="27"/>
    </row>
    <row r="2" spans="1:20" ht="15" customHeight="1">
      <c r="A2" s="28" t="s">
        <v>0</v>
      </c>
      <c r="B2" s="28"/>
      <c r="C2" s="29"/>
      <c r="D2" s="29"/>
      <c r="E2" s="29"/>
      <c r="F2" s="29"/>
      <c r="G2" s="29"/>
      <c r="H2" s="29"/>
      <c r="I2" s="29"/>
      <c r="J2" s="29"/>
      <c r="K2" s="29"/>
      <c r="L2" s="29"/>
      <c r="M2" s="29"/>
      <c r="N2" s="30"/>
      <c r="O2" s="30"/>
      <c r="P2" s="30"/>
      <c r="Q2" s="30"/>
      <c r="R2" s="20"/>
      <c r="S2" s="20"/>
      <c r="T2" s="20"/>
    </row>
    <row r="3" spans="1:20" ht="15" customHeight="1">
      <c r="A3" s="28"/>
      <c r="B3" s="28"/>
      <c r="C3" s="29"/>
      <c r="D3" s="29"/>
      <c r="E3" s="29"/>
      <c r="F3" s="29"/>
      <c r="G3" s="29"/>
      <c r="H3" s="29"/>
      <c r="I3" s="29"/>
      <c r="J3" s="29"/>
      <c r="K3" s="29"/>
      <c r="L3" s="29"/>
      <c r="M3" s="29"/>
      <c r="N3" s="30"/>
      <c r="O3" s="30"/>
      <c r="P3" s="29" t="s">
        <v>70</v>
      </c>
      <c r="Q3" s="30"/>
      <c r="R3" s="20"/>
      <c r="S3" s="20"/>
      <c r="T3" s="20"/>
    </row>
    <row r="4" spans="1:20" ht="15" customHeight="1" hidden="1">
      <c r="A4" s="28"/>
      <c r="B4" s="28"/>
      <c r="C4" s="29"/>
      <c r="D4" s="29"/>
      <c r="E4" s="29"/>
      <c r="F4" s="29"/>
      <c r="G4" s="29"/>
      <c r="H4" s="29"/>
      <c r="I4" s="29"/>
      <c r="J4" s="29"/>
      <c r="K4" s="29"/>
      <c r="L4" s="29"/>
      <c r="M4" s="29"/>
      <c r="N4" s="30"/>
      <c r="O4" s="30"/>
      <c r="P4" s="25"/>
      <c r="Q4" s="30"/>
      <c r="R4" s="20"/>
      <c r="S4" s="20"/>
      <c r="T4" s="20"/>
    </row>
    <row r="5" spans="1:20" ht="15" customHeight="1" hidden="1">
      <c r="A5" s="28"/>
      <c r="B5" s="28"/>
      <c r="C5" s="29"/>
      <c r="D5" s="29"/>
      <c r="E5" s="29"/>
      <c r="F5" s="29"/>
      <c r="G5" s="29"/>
      <c r="H5" s="29"/>
      <c r="I5" s="29"/>
      <c r="J5" s="29"/>
      <c r="K5" s="29"/>
      <c r="L5" s="29"/>
      <c r="M5" s="29"/>
      <c r="N5" s="30"/>
      <c r="O5" s="30"/>
      <c r="P5" s="25"/>
      <c r="Q5" s="30"/>
      <c r="R5" s="20"/>
      <c r="S5" s="20"/>
      <c r="T5" s="20"/>
    </row>
    <row r="6" spans="1:17" ht="15" customHeight="1">
      <c r="A6" s="31" t="s">
        <v>71</v>
      </c>
      <c r="B6" s="32"/>
      <c r="C6" s="33" t="s">
        <v>8</v>
      </c>
      <c r="D6" s="33"/>
      <c r="P6" s="28" t="s">
        <v>44</v>
      </c>
      <c r="Q6" s="30"/>
    </row>
    <row r="7" spans="1:17" s="36" customFormat="1" ht="16.5">
      <c r="A7" s="35"/>
      <c r="B7" s="123" t="s">
        <v>159</v>
      </c>
      <c r="C7" s="124"/>
      <c r="D7" s="124"/>
      <c r="E7" s="124"/>
      <c r="F7" s="124"/>
      <c r="G7" s="125"/>
      <c r="H7" s="123" t="s">
        <v>160</v>
      </c>
      <c r="I7" s="124"/>
      <c r="J7" s="124"/>
      <c r="K7" s="124"/>
      <c r="L7" s="124"/>
      <c r="M7" s="125"/>
      <c r="N7" s="129" t="s">
        <v>6</v>
      </c>
      <c r="O7" s="129"/>
      <c r="P7" s="129"/>
      <c r="Q7" s="130"/>
    </row>
    <row r="8" spans="1:17" s="36" customFormat="1" ht="16.5">
      <c r="A8" s="37" t="s">
        <v>72</v>
      </c>
      <c r="B8" s="126">
        <v>2008</v>
      </c>
      <c r="C8" s="127"/>
      <c r="D8" s="127"/>
      <c r="E8" s="127"/>
      <c r="F8" s="127"/>
      <c r="G8" s="128"/>
      <c r="H8" s="126">
        <v>2007</v>
      </c>
      <c r="I8" s="127"/>
      <c r="J8" s="127"/>
      <c r="K8" s="127"/>
      <c r="L8" s="127"/>
      <c r="M8" s="128"/>
      <c r="N8" s="122" t="s">
        <v>7</v>
      </c>
      <c r="O8" s="131"/>
      <c r="P8" s="131"/>
      <c r="Q8" s="132"/>
    </row>
    <row r="9" spans="1:17" s="36" customFormat="1" ht="16.5">
      <c r="A9" s="38" t="s">
        <v>5</v>
      </c>
      <c r="B9" s="111" t="s">
        <v>2</v>
      </c>
      <c r="C9" s="112"/>
      <c r="D9" s="111" t="s">
        <v>73</v>
      </c>
      <c r="E9" s="112"/>
      <c r="F9" s="111" t="s">
        <v>74</v>
      </c>
      <c r="G9" s="112"/>
      <c r="H9" s="111" t="s">
        <v>2</v>
      </c>
      <c r="I9" s="112"/>
      <c r="J9" s="111" t="s">
        <v>73</v>
      </c>
      <c r="K9" s="112"/>
      <c r="L9" s="111" t="s">
        <v>74</v>
      </c>
      <c r="M9" s="112"/>
      <c r="N9" s="117" t="s">
        <v>2</v>
      </c>
      <c r="O9" s="118"/>
      <c r="P9" s="121" t="s">
        <v>73</v>
      </c>
      <c r="Q9" s="112"/>
    </row>
    <row r="10" spans="1:17" s="36" customFormat="1" ht="16.5">
      <c r="A10" s="39"/>
      <c r="B10" s="113" t="s">
        <v>3</v>
      </c>
      <c r="C10" s="114"/>
      <c r="D10" s="113" t="s">
        <v>9</v>
      </c>
      <c r="E10" s="114"/>
      <c r="F10" s="111" t="s">
        <v>4</v>
      </c>
      <c r="G10" s="112"/>
      <c r="H10" s="113" t="s">
        <v>3</v>
      </c>
      <c r="I10" s="114"/>
      <c r="J10" s="113" t="s">
        <v>9</v>
      </c>
      <c r="K10" s="114"/>
      <c r="L10" s="111" t="s">
        <v>4</v>
      </c>
      <c r="M10" s="112"/>
      <c r="N10" s="119" t="s">
        <v>10</v>
      </c>
      <c r="O10" s="120"/>
      <c r="P10" s="122" t="s">
        <v>39</v>
      </c>
      <c r="Q10" s="120"/>
    </row>
    <row r="11" spans="1:17" s="36" customFormat="1" ht="16.5">
      <c r="A11" s="40" t="s">
        <v>75</v>
      </c>
      <c r="B11" s="113" t="s">
        <v>11</v>
      </c>
      <c r="C11" s="114"/>
      <c r="D11" s="113" t="s">
        <v>12</v>
      </c>
      <c r="E11" s="114"/>
      <c r="F11" s="113" t="s">
        <v>13</v>
      </c>
      <c r="G11" s="114"/>
      <c r="H11" s="113" t="s">
        <v>11</v>
      </c>
      <c r="I11" s="114"/>
      <c r="J11" s="113" t="s">
        <v>12</v>
      </c>
      <c r="K11" s="114"/>
      <c r="L11" s="113" t="s">
        <v>13</v>
      </c>
      <c r="M11" s="114"/>
      <c r="N11" s="41" t="s">
        <v>76</v>
      </c>
      <c r="O11" s="42"/>
      <c r="P11" s="41" t="s">
        <v>76</v>
      </c>
      <c r="Q11" s="43"/>
    </row>
    <row r="12" spans="1:17" s="36" customFormat="1" ht="16.5">
      <c r="A12" s="44" t="s">
        <v>1</v>
      </c>
      <c r="B12" s="115" t="s">
        <v>14</v>
      </c>
      <c r="C12" s="116"/>
      <c r="D12" s="115" t="s">
        <v>15</v>
      </c>
      <c r="E12" s="116"/>
      <c r="F12" s="115" t="s">
        <v>16</v>
      </c>
      <c r="G12" s="116"/>
      <c r="H12" s="115" t="s">
        <v>17</v>
      </c>
      <c r="I12" s="116"/>
      <c r="J12" s="115" t="s">
        <v>77</v>
      </c>
      <c r="K12" s="116"/>
      <c r="L12" s="115" t="s">
        <v>78</v>
      </c>
      <c r="M12" s="116"/>
      <c r="N12" s="45" t="s">
        <v>18</v>
      </c>
      <c r="O12" s="46" t="s">
        <v>19</v>
      </c>
      <c r="P12" s="45" t="s">
        <v>18</v>
      </c>
      <c r="Q12" s="47" t="s">
        <v>19</v>
      </c>
    </row>
    <row r="13" spans="1:17" ht="33.75" customHeight="1">
      <c r="A13" s="48" t="s">
        <v>79</v>
      </c>
      <c r="B13" s="49"/>
      <c r="C13" s="50">
        <v>164593.3</v>
      </c>
      <c r="D13" s="51"/>
      <c r="E13" s="50">
        <v>161441.1</v>
      </c>
      <c r="F13" s="51"/>
      <c r="G13" s="50">
        <v>3152.1999999999935</v>
      </c>
      <c r="H13" s="49"/>
      <c r="I13" s="50">
        <v>139375.7</v>
      </c>
      <c r="J13" s="51"/>
      <c r="K13" s="50">
        <v>128436.6</v>
      </c>
      <c r="L13" s="51"/>
      <c r="M13" s="50">
        <v>10939.1</v>
      </c>
      <c r="N13" s="52">
        <v>25217.6</v>
      </c>
      <c r="O13" s="52">
        <v>18.093254419529373</v>
      </c>
      <c r="P13" s="52">
        <v>33004.5</v>
      </c>
      <c r="Q13" s="53">
        <v>25.69711437394015</v>
      </c>
    </row>
    <row r="14" spans="1:17" ht="33.75" customHeight="1">
      <c r="A14" s="54" t="s">
        <v>80</v>
      </c>
      <c r="B14" s="49"/>
      <c r="C14" s="50">
        <v>24658</v>
      </c>
      <c r="D14" s="51" t="s">
        <v>51</v>
      </c>
      <c r="E14" s="50">
        <v>22906.8</v>
      </c>
      <c r="F14" s="51" t="s">
        <v>51</v>
      </c>
      <c r="G14" s="50">
        <v>1751.2</v>
      </c>
      <c r="H14" s="49"/>
      <c r="I14" s="50">
        <v>21491.1</v>
      </c>
      <c r="J14" s="51"/>
      <c r="K14" s="50">
        <v>18702.6</v>
      </c>
      <c r="L14" s="51"/>
      <c r="M14" s="50">
        <v>2788.5</v>
      </c>
      <c r="N14" s="52">
        <v>3166.9</v>
      </c>
      <c r="O14" s="52">
        <v>14.7358674055772</v>
      </c>
      <c r="P14" s="52">
        <v>4204.2</v>
      </c>
      <c r="Q14" s="53">
        <v>22.47922748708736</v>
      </c>
    </row>
    <row r="15" spans="1:17" ht="33.75" customHeight="1">
      <c r="A15" s="54" t="s">
        <v>81</v>
      </c>
      <c r="B15" s="49"/>
      <c r="C15" s="50">
        <v>19725.9</v>
      </c>
      <c r="D15" s="51"/>
      <c r="E15" s="50">
        <v>20045.9</v>
      </c>
      <c r="F15" s="51"/>
      <c r="G15" s="50">
        <v>-320</v>
      </c>
      <c r="H15" s="49"/>
      <c r="I15" s="50">
        <v>15625.9</v>
      </c>
      <c r="J15" s="51"/>
      <c r="K15" s="50">
        <v>12755.9</v>
      </c>
      <c r="L15" s="51"/>
      <c r="M15" s="50">
        <v>2870</v>
      </c>
      <c r="N15" s="52">
        <v>4100</v>
      </c>
      <c r="O15" s="52">
        <v>26.23848866305302</v>
      </c>
      <c r="P15" s="52">
        <v>7290</v>
      </c>
      <c r="Q15" s="53">
        <v>57.150024694455134</v>
      </c>
    </row>
    <row r="16" spans="1:17" ht="33.75" customHeight="1">
      <c r="A16" s="54" t="s">
        <v>82</v>
      </c>
      <c r="B16" s="49" t="s">
        <v>51</v>
      </c>
      <c r="C16" s="50">
        <v>24033.6</v>
      </c>
      <c r="D16" s="51"/>
      <c r="E16" s="50">
        <v>22729.7</v>
      </c>
      <c r="F16" s="51" t="s">
        <v>51</v>
      </c>
      <c r="G16" s="50">
        <v>1303.9</v>
      </c>
      <c r="H16" s="49"/>
      <c r="I16" s="50">
        <v>21777.5</v>
      </c>
      <c r="J16" s="51"/>
      <c r="K16" s="50">
        <v>19786.2</v>
      </c>
      <c r="L16" s="51"/>
      <c r="M16" s="50">
        <v>1991.3</v>
      </c>
      <c r="N16" s="52">
        <v>2256.1</v>
      </c>
      <c r="O16" s="52">
        <v>10.359774997130058</v>
      </c>
      <c r="P16" s="52">
        <v>2943.5</v>
      </c>
      <c r="Q16" s="53">
        <v>14.876530106842141</v>
      </c>
    </row>
    <row r="17" spans="1:17" ht="33.75" customHeight="1">
      <c r="A17" s="54" t="s">
        <v>83</v>
      </c>
      <c r="B17" s="49" t="s">
        <v>51</v>
      </c>
      <c r="C17" s="50">
        <v>23958.1</v>
      </c>
      <c r="D17" s="51"/>
      <c r="E17" s="50">
        <v>22368.4</v>
      </c>
      <c r="F17" s="51" t="s">
        <v>51</v>
      </c>
      <c r="G17" s="50">
        <v>1589.7</v>
      </c>
      <c r="H17" s="49"/>
      <c r="I17" s="50">
        <v>19144.3</v>
      </c>
      <c r="J17" s="51"/>
      <c r="K17" s="50">
        <v>17989.6</v>
      </c>
      <c r="L17" s="51"/>
      <c r="M17" s="50">
        <v>1154.7</v>
      </c>
      <c r="N17" s="52">
        <v>4813.8</v>
      </c>
      <c r="O17" s="52">
        <v>25.14482117392644</v>
      </c>
      <c r="P17" s="52">
        <v>4378.8</v>
      </c>
      <c r="Q17" s="53">
        <v>24.34073019967094</v>
      </c>
    </row>
    <row r="18" spans="1:17" ht="33.75" customHeight="1">
      <c r="A18" s="54" t="s">
        <v>84</v>
      </c>
      <c r="B18" s="49" t="s">
        <v>51</v>
      </c>
      <c r="C18" s="50">
        <v>23097.6</v>
      </c>
      <c r="D18" s="51" t="s">
        <v>51</v>
      </c>
      <c r="E18" s="50">
        <v>23583.1</v>
      </c>
      <c r="F18" s="51" t="s">
        <v>51</v>
      </c>
      <c r="G18" s="50">
        <v>-485.5</v>
      </c>
      <c r="H18" s="49"/>
      <c r="I18" s="50">
        <v>20346.4</v>
      </c>
      <c r="J18" s="51"/>
      <c r="K18" s="50">
        <v>19449.5</v>
      </c>
      <c r="L18" s="51"/>
      <c r="M18" s="50">
        <v>896.9000000000015</v>
      </c>
      <c r="N18" s="52">
        <v>2751.2</v>
      </c>
      <c r="O18" s="52">
        <v>13.521802382731082</v>
      </c>
      <c r="P18" s="52">
        <v>4133.6</v>
      </c>
      <c r="Q18" s="53">
        <v>21.252988508702018</v>
      </c>
    </row>
    <row r="19" spans="1:17" ht="33.75" customHeight="1">
      <c r="A19" s="54" t="s">
        <v>85</v>
      </c>
      <c r="B19" s="49" t="s">
        <v>51</v>
      </c>
      <c r="C19" s="50">
        <v>23250.1</v>
      </c>
      <c r="D19" s="51"/>
      <c r="E19" s="50">
        <v>24338.9</v>
      </c>
      <c r="F19" s="51" t="s">
        <v>51</v>
      </c>
      <c r="G19" s="50">
        <v>-1088.8</v>
      </c>
      <c r="H19" s="49"/>
      <c r="I19" s="50">
        <v>19874.8</v>
      </c>
      <c r="J19" s="51"/>
      <c r="K19" s="50">
        <v>19252.2</v>
      </c>
      <c r="L19" s="51"/>
      <c r="M19" s="50">
        <v>622.5999999999985</v>
      </c>
      <c r="N19" s="52">
        <v>3375.3</v>
      </c>
      <c r="O19" s="52">
        <v>16.982812405659427</v>
      </c>
      <c r="P19" s="52">
        <v>5086.7</v>
      </c>
      <c r="Q19" s="53">
        <v>26.421395996301722</v>
      </c>
    </row>
    <row r="20" spans="1:17" ht="33.75" customHeight="1">
      <c r="A20" s="54" t="s">
        <v>86</v>
      </c>
      <c r="B20" s="49"/>
      <c r="C20" s="50">
        <v>25870</v>
      </c>
      <c r="D20" s="51"/>
      <c r="E20" s="50">
        <v>25468.3</v>
      </c>
      <c r="F20" s="51"/>
      <c r="G20" s="50">
        <v>401.7000000000007</v>
      </c>
      <c r="H20" s="49"/>
      <c r="I20" s="50">
        <v>21115.7</v>
      </c>
      <c r="J20" s="51"/>
      <c r="K20" s="50">
        <v>20500.6</v>
      </c>
      <c r="L20" s="51"/>
      <c r="M20" s="50">
        <v>615.1000000000022</v>
      </c>
      <c r="N20" s="52">
        <v>4754.3</v>
      </c>
      <c r="O20" s="52">
        <v>22.51547426796175</v>
      </c>
      <c r="P20" s="52">
        <v>4967.7</v>
      </c>
      <c r="Q20" s="53">
        <v>24.231973698330783</v>
      </c>
    </row>
    <row r="21" spans="1:17" ht="9.75" customHeight="1">
      <c r="A21" s="55"/>
      <c r="B21" s="55"/>
      <c r="C21" s="56"/>
      <c r="D21" s="56"/>
      <c r="E21" s="56"/>
      <c r="F21" s="56"/>
      <c r="G21" s="56"/>
      <c r="H21" s="56"/>
      <c r="I21" s="56"/>
      <c r="J21" s="56"/>
      <c r="K21" s="56"/>
      <c r="L21" s="56"/>
      <c r="M21" s="56"/>
      <c r="N21" s="56"/>
      <c r="O21" s="56"/>
      <c r="P21" s="56"/>
      <c r="Q21" s="57"/>
    </row>
    <row r="22" spans="1:2" ht="15" customHeight="1">
      <c r="A22" s="31" t="s">
        <v>87</v>
      </c>
      <c r="B22" s="32"/>
    </row>
    <row r="23" spans="1:2" ht="15" customHeight="1">
      <c r="A23" s="58" t="s">
        <v>88</v>
      </c>
      <c r="B23" s="58"/>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N26"/>
  <sheetViews>
    <sheetView workbookViewId="0" topLeftCell="A4">
      <selection activeCell="E5" sqref="E5"/>
    </sheetView>
  </sheetViews>
  <sheetFormatPr defaultColWidth="9.00390625" defaultRowHeight="16.5"/>
  <cols>
    <col min="1" max="1" width="17.50390625" style="31" customWidth="1"/>
    <col min="2" max="2" width="4.75390625" style="31" customWidth="1"/>
    <col min="3" max="3" width="16.625" style="34" customWidth="1"/>
    <col min="4" max="4" width="4.75390625" style="34" customWidth="1"/>
    <col min="5" max="5" width="16.625" style="34" customWidth="1"/>
    <col min="6" max="6" width="4.75390625" style="34" customWidth="1"/>
    <col min="7" max="7" width="16.625" style="34" customWidth="1"/>
    <col min="8" max="8" width="12.625" style="34" customWidth="1"/>
    <col min="9" max="9" width="10.625" style="34" customWidth="1"/>
    <col min="10" max="10" width="12.625" style="34" customWidth="1"/>
    <col min="11" max="12" width="10.625" style="22" customWidth="1"/>
    <col min="13" max="13" width="13.50390625" style="22" customWidth="1"/>
    <col min="14" max="14" width="10.50390625" style="22" customWidth="1"/>
    <col min="15" max="17" width="14.50390625" style="22" customWidth="1"/>
    <col min="18" max="16384" width="8.875" style="22" customWidth="1"/>
  </cols>
  <sheetData>
    <row r="1" spans="1:14" s="21" customFormat="1" ht="24.75" customHeight="1">
      <c r="A1" s="23" t="s">
        <v>89</v>
      </c>
      <c r="B1" s="24"/>
      <c r="C1" s="25"/>
      <c r="D1" s="25"/>
      <c r="E1" s="25"/>
      <c r="F1" s="25"/>
      <c r="G1" s="25"/>
      <c r="H1" s="26"/>
      <c r="I1" s="26"/>
      <c r="J1" s="26"/>
      <c r="K1" s="26"/>
      <c r="L1" s="27"/>
      <c r="M1" s="27"/>
      <c r="N1" s="27"/>
    </row>
    <row r="2" spans="1:14" ht="15" customHeight="1">
      <c r="A2" s="28" t="s">
        <v>40</v>
      </c>
      <c r="B2" s="28"/>
      <c r="C2" s="29"/>
      <c r="D2" s="29"/>
      <c r="E2" s="29"/>
      <c r="F2" s="29"/>
      <c r="G2" s="29"/>
      <c r="H2" s="30"/>
      <c r="I2" s="30"/>
      <c r="J2" s="30"/>
      <c r="K2" s="30"/>
      <c r="L2" s="20"/>
      <c r="M2" s="20"/>
      <c r="N2" s="20"/>
    </row>
    <row r="3" spans="1:14" ht="7.5" customHeight="1" hidden="1">
      <c r="A3" s="28"/>
      <c r="B3" s="28"/>
      <c r="C3" s="29"/>
      <c r="D3" s="29"/>
      <c r="E3" s="29"/>
      <c r="F3" s="29"/>
      <c r="G3" s="29"/>
      <c r="H3" s="30"/>
      <c r="I3" s="30"/>
      <c r="J3" s="25"/>
      <c r="K3" s="30"/>
      <c r="L3" s="20"/>
      <c r="M3" s="20"/>
      <c r="N3" s="20"/>
    </row>
    <row r="4" spans="1:14" ht="15" customHeight="1">
      <c r="A4" s="28"/>
      <c r="B4" s="28"/>
      <c r="C4" s="29"/>
      <c r="D4" s="29"/>
      <c r="E4" s="29"/>
      <c r="F4" s="29"/>
      <c r="G4" s="29"/>
      <c r="H4" s="30"/>
      <c r="I4" s="30"/>
      <c r="J4" s="29" t="s">
        <v>141</v>
      </c>
      <c r="K4" s="30"/>
      <c r="L4" s="20"/>
      <c r="M4" s="20"/>
      <c r="N4" s="20"/>
    </row>
    <row r="5" spans="1:11" ht="15" customHeight="1">
      <c r="A5" s="31" t="s">
        <v>90</v>
      </c>
      <c r="B5" s="32"/>
      <c r="C5" s="33" t="s">
        <v>20</v>
      </c>
      <c r="D5" s="33"/>
      <c r="H5" s="22"/>
      <c r="I5" s="22"/>
      <c r="J5" s="28" t="s">
        <v>46</v>
      </c>
      <c r="K5" s="30"/>
    </row>
    <row r="6" spans="1:11" s="36" customFormat="1" ht="13.5" customHeight="1">
      <c r="A6" s="35"/>
      <c r="B6" s="141"/>
      <c r="C6" s="124"/>
      <c r="D6" s="124"/>
      <c r="E6" s="124"/>
      <c r="F6" s="124"/>
      <c r="G6" s="125"/>
      <c r="H6" s="123" t="s">
        <v>6</v>
      </c>
      <c r="I6" s="134"/>
      <c r="J6" s="134"/>
      <c r="K6" s="135"/>
    </row>
    <row r="7" spans="1:11" s="36" customFormat="1" ht="13.5" customHeight="1">
      <c r="A7" s="37" t="s">
        <v>91</v>
      </c>
      <c r="B7" s="106" t="s">
        <v>67</v>
      </c>
      <c r="C7" s="136"/>
      <c r="D7" s="136"/>
      <c r="E7" s="136"/>
      <c r="F7" s="136"/>
      <c r="G7" s="137"/>
      <c r="H7" s="119" t="s">
        <v>7</v>
      </c>
      <c r="I7" s="131"/>
      <c r="J7" s="131"/>
      <c r="K7" s="132"/>
    </row>
    <row r="8" spans="1:11" s="61" customFormat="1" ht="13.5" customHeight="1">
      <c r="A8" s="38" t="s">
        <v>5</v>
      </c>
      <c r="B8" s="138" t="s">
        <v>28</v>
      </c>
      <c r="C8" s="139"/>
      <c r="D8" s="139"/>
      <c r="E8" s="139"/>
      <c r="F8" s="139"/>
      <c r="G8" s="140"/>
      <c r="H8" s="59" t="s">
        <v>22</v>
      </c>
      <c r="I8" s="60"/>
      <c r="J8" s="59" t="s">
        <v>25</v>
      </c>
      <c r="K8" s="60"/>
    </row>
    <row r="9" spans="1:11" s="61" customFormat="1" ht="13.5" customHeight="1">
      <c r="A9" s="62"/>
      <c r="B9" s="143"/>
      <c r="C9" s="130"/>
      <c r="D9" s="117" t="s">
        <v>22</v>
      </c>
      <c r="E9" s="118"/>
      <c r="F9" s="117" t="s">
        <v>25</v>
      </c>
      <c r="G9" s="118"/>
      <c r="H9" s="113" t="s">
        <v>23</v>
      </c>
      <c r="I9" s="112"/>
      <c r="J9" s="133" t="s">
        <v>26</v>
      </c>
      <c r="K9" s="112"/>
    </row>
    <row r="10" spans="1:11" s="61" customFormat="1" ht="13.5" customHeight="1">
      <c r="A10" s="39"/>
      <c r="B10" s="111" t="s">
        <v>92</v>
      </c>
      <c r="C10" s="142"/>
      <c r="D10" s="146" t="s">
        <v>15</v>
      </c>
      <c r="E10" s="147"/>
      <c r="F10" s="146" t="s">
        <v>93</v>
      </c>
      <c r="G10" s="147"/>
      <c r="H10" s="119" t="s">
        <v>24</v>
      </c>
      <c r="I10" s="120"/>
      <c r="J10" s="122" t="s">
        <v>27</v>
      </c>
      <c r="K10" s="120"/>
    </row>
    <row r="11" spans="1:11" s="36" customFormat="1" ht="13.5" customHeight="1">
      <c r="A11" s="40" t="s">
        <v>75</v>
      </c>
      <c r="B11" s="113" t="s">
        <v>21</v>
      </c>
      <c r="C11" s="114"/>
      <c r="D11" s="113" t="s">
        <v>23</v>
      </c>
      <c r="E11" s="114"/>
      <c r="F11" s="113" t="s">
        <v>26</v>
      </c>
      <c r="G11" s="114"/>
      <c r="H11" s="41" t="s">
        <v>76</v>
      </c>
      <c r="I11" s="42"/>
      <c r="J11" s="41" t="s">
        <v>76</v>
      </c>
      <c r="K11" s="43"/>
    </row>
    <row r="12" spans="1:11" s="36" customFormat="1" ht="13.5" customHeight="1">
      <c r="A12" s="44" t="s">
        <v>1</v>
      </c>
      <c r="B12" s="144"/>
      <c r="C12" s="145"/>
      <c r="D12" s="148" t="s">
        <v>24</v>
      </c>
      <c r="E12" s="149"/>
      <c r="F12" s="148" t="s">
        <v>27</v>
      </c>
      <c r="G12" s="149"/>
      <c r="H12" s="45" t="s">
        <v>18</v>
      </c>
      <c r="I12" s="46" t="s">
        <v>19</v>
      </c>
      <c r="J12" s="45" t="s">
        <v>18</v>
      </c>
      <c r="K12" s="47" t="s">
        <v>19</v>
      </c>
    </row>
    <row r="13" spans="1:11" ht="30" customHeight="1">
      <c r="A13" s="63" t="s">
        <v>161</v>
      </c>
      <c r="B13" s="49"/>
      <c r="C13" s="50">
        <v>164593.3</v>
      </c>
      <c r="D13" s="64"/>
      <c r="E13" s="65">
        <v>16619.4</v>
      </c>
      <c r="F13" s="66"/>
      <c r="G13" s="65">
        <v>147973.9</v>
      </c>
      <c r="H13" s="67">
        <v>849.9</v>
      </c>
      <c r="I13" s="67">
        <v>5.389517739941024</v>
      </c>
      <c r="J13" s="67">
        <v>24367.7</v>
      </c>
      <c r="K13" s="68">
        <v>19.713962799630764</v>
      </c>
    </row>
    <row r="14" spans="1:11" ht="30" customHeight="1">
      <c r="A14" s="54" t="s">
        <v>94</v>
      </c>
      <c r="B14" s="49"/>
      <c r="C14" s="50">
        <v>24658</v>
      </c>
      <c r="D14" s="49"/>
      <c r="E14" s="50">
        <v>2522.6</v>
      </c>
      <c r="F14" s="51"/>
      <c r="G14" s="50">
        <v>22135.4</v>
      </c>
      <c r="H14" s="69">
        <v>8.9</v>
      </c>
      <c r="I14" s="69">
        <v>0.3540597525559932</v>
      </c>
      <c r="J14" s="69">
        <v>3158</v>
      </c>
      <c r="K14" s="70">
        <v>16.640846480550547</v>
      </c>
    </row>
    <row r="15" spans="1:11" ht="30" customHeight="1">
      <c r="A15" s="54" t="s">
        <v>95</v>
      </c>
      <c r="B15" s="49"/>
      <c r="C15" s="50">
        <v>19725.9</v>
      </c>
      <c r="D15" s="49"/>
      <c r="E15" s="50">
        <v>1751.7</v>
      </c>
      <c r="F15" s="51"/>
      <c r="G15" s="50">
        <v>17974.2</v>
      </c>
      <c r="H15" s="69">
        <v>-115.7</v>
      </c>
      <c r="I15" s="69">
        <v>-6.195780229195673</v>
      </c>
      <c r="J15" s="69">
        <v>4215.7</v>
      </c>
      <c r="K15" s="70">
        <v>30.64069484318785</v>
      </c>
    </row>
    <row r="16" spans="1:11" ht="30" customHeight="1">
      <c r="A16" s="54" t="s">
        <v>96</v>
      </c>
      <c r="B16" s="49" t="s">
        <v>51</v>
      </c>
      <c r="C16" s="50">
        <v>24033.6</v>
      </c>
      <c r="D16" s="49"/>
      <c r="E16" s="50">
        <v>2584.4</v>
      </c>
      <c r="F16" s="51" t="s">
        <v>51</v>
      </c>
      <c r="G16" s="50">
        <v>21449.2</v>
      </c>
      <c r="H16" s="69">
        <v>163.6</v>
      </c>
      <c r="I16" s="69">
        <v>6.758096497025776</v>
      </c>
      <c r="J16" s="69">
        <v>2092.5</v>
      </c>
      <c r="K16" s="70">
        <v>10.810210418098126</v>
      </c>
    </row>
    <row r="17" spans="1:11" ht="30" customHeight="1">
      <c r="A17" s="54" t="s">
        <v>97</v>
      </c>
      <c r="B17" s="49" t="s">
        <v>51</v>
      </c>
      <c r="C17" s="50">
        <v>23958.1</v>
      </c>
      <c r="D17" s="49"/>
      <c r="E17" s="50">
        <v>2479.1</v>
      </c>
      <c r="F17" s="51" t="s">
        <v>51</v>
      </c>
      <c r="G17" s="50">
        <v>21479</v>
      </c>
      <c r="H17" s="69">
        <v>243.1</v>
      </c>
      <c r="I17" s="69">
        <v>10.872093023255815</v>
      </c>
      <c r="J17" s="69">
        <v>4570.7</v>
      </c>
      <c r="K17" s="70">
        <v>27.032285918749963</v>
      </c>
    </row>
    <row r="18" spans="1:11" ht="30" customHeight="1">
      <c r="A18" s="54" t="s">
        <v>98</v>
      </c>
      <c r="B18" s="49" t="s">
        <v>51</v>
      </c>
      <c r="C18" s="50">
        <v>23097.6</v>
      </c>
      <c r="D18" s="49" t="s">
        <v>51</v>
      </c>
      <c r="E18" s="50">
        <v>2531</v>
      </c>
      <c r="F18" s="51" t="s">
        <v>51</v>
      </c>
      <c r="G18" s="50">
        <v>20566.6</v>
      </c>
      <c r="H18" s="69">
        <v>201</v>
      </c>
      <c r="I18" s="69">
        <v>8.626609442060087</v>
      </c>
      <c r="J18" s="69">
        <v>2550.2</v>
      </c>
      <c r="K18" s="70">
        <v>14.154881108323524</v>
      </c>
    </row>
    <row r="19" spans="1:11" ht="30" customHeight="1">
      <c r="A19" s="54" t="s">
        <v>99</v>
      </c>
      <c r="B19" s="49" t="s">
        <v>51</v>
      </c>
      <c r="C19" s="50">
        <v>23250.1</v>
      </c>
      <c r="D19" s="49" t="s">
        <v>51</v>
      </c>
      <c r="E19" s="50">
        <v>2220.8</v>
      </c>
      <c r="F19" s="51" t="s">
        <v>51</v>
      </c>
      <c r="G19" s="50">
        <v>21029.3</v>
      </c>
      <c r="H19" s="69">
        <v>73.8</v>
      </c>
      <c r="I19" s="69">
        <v>3.43735444806707</v>
      </c>
      <c r="J19" s="69">
        <v>3301.5</v>
      </c>
      <c r="K19" s="70">
        <v>18.623187179530568</v>
      </c>
    </row>
    <row r="20" spans="1:11" ht="30" customHeight="1">
      <c r="A20" s="54" t="s">
        <v>100</v>
      </c>
      <c r="B20" s="49"/>
      <c r="C20" s="50">
        <v>25870</v>
      </c>
      <c r="D20" s="49"/>
      <c r="E20" s="50">
        <v>2529.8</v>
      </c>
      <c r="F20" s="51"/>
      <c r="G20" s="50">
        <v>23340.2</v>
      </c>
      <c r="H20" s="69">
        <v>275.2</v>
      </c>
      <c r="I20" s="69">
        <v>12.206156302670097</v>
      </c>
      <c r="J20" s="69">
        <v>4479.1</v>
      </c>
      <c r="K20" s="70">
        <v>23.747819586344384</v>
      </c>
    </row>
    <row r="21" spans="1:11" ht="6" customHeight="1">
      <c r="A21" s="55"/>
      <c r="B21" s="55"/>
      <c r="C21" s="56"/>
      <c r="D21" s="56"/>
      <c r="E21" s="56"/>
      <c r="F21" s="56"/>
      <c r="G21" s="56"/>
      <c r="H21" s="71"/>
      <c r="I21" s="71"/>
      <c r="J21" s="71"/>
      <c r="K21" s="72"/>
    </row>
    <row r="22" spans="1:2" ht="15" customHeight="1">
      <c r="A22" s="31" t="s">
        <v>101</v>
      </c>
      <c r="B22" s="32"/>
    </row>
    <row r="23" spans="1:2" ht="15" customHeight="1">
      <c r="A23" s="31" t="s">
        <v>102</v>
      </c>
      <c r="B23" s="32"/>
    </row>
    <row r="24" spans="1:14" ht="15" customHeight="1">
      <c r="A24" s="73" t="s">
        <v>103</v>
      </c>
      <c r="B24" s="73"/>
      <c r="C24" s="74"/>
      <c r="D24" s="74"/>
      <c r="E24" s="74"/>
      <c r="F24" s="74"/>
      <c r="G24" s="74"/>
      <c r="H24" s="74"/>
      <c r="I24" s="74"/>
      <c r="J24" s="74"/>
      <c r="K24" s="74"/>
      <c r="L24" s="74"/>
      <c r="M24" s="74"/>
      <c r="N24" s="74"/>
    </row>
    <row r="25" spans="1:14" ht="15" customHeight="1">
      <c r="A25" s="73" t="s">
        <v>104</v>
      </c>
      <c r="B25" s="73"/>
      <c r="C25" s="74"/>
      <c r="D25" s="74"/>
      <c r="E25" s="74"/>
      <c r="F25" s="74"/>
      <c r="G25" s="74"/>
      <c r="H25" s="74"/>
      <c r="I25" s="74"/>
      <c r="J25" s="74"/>
      <c r="K25" s="74"/>
      <c r="L25" s="74"/>
      <c r="M25" s="74"/>
      <c r="N25" s="74"/>
    </row>
    <row r="26" spans="1:14" ht="15" customHeight="1">
      <c r="A26" s="73" t="s">
        <v>105</v>
      </c>
      <c r="B26" s="73"/>
      <c r="C26" s="74"/>
      <c r="D26" s="74"/>
      <c r="E26" s="74"/>
      <c r="F26" s="74"/>
      <c r="G26" s="74"/>
      <c r="H26" s="74"/>
      <c r="I26" s="74"/>
      <c r="J26" s="74"/>
      <c r="K26" s="74"/>
      <c r="L26" s="74"/>
      <c r="M26" s="74"/>
      <c r="N26" s="74"/>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4330708661417323"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N23"/>
  <sheetViews>
    <sheetView workbookViewId="0" topLeftCell="A10">
      <selection activeCell="H26" sqref="H26"/>
    </sheetView>
  </sheetViews>
  <sheetFormatPr defaultColWidth="9.00390625" defaultRowHeight="16.5"/>
  <cols>
    <col min="1" max="1" width="17.00390625" style="31" customWidth="1"/>
    <col min="2" max="2" width="4.75390625" style="31" customWidth="1"/>
    <col min="3" max="3" width="16.625" style="34" customWidth="1"/>
    <col min="4" max="4" width="4.75390625" style="34" customWidth="1"/>
    <col min="5" max="5" width="16.625" style="34" customWidth="1"/>
    <col min="6" max="6" width="4.75390625" style="34" customWidth="1"/>
    <col min="7" max="7" width="16.625" style="34" customWidth="1"/>
    <col min="8" max="8" width="12.625" style="34" customWidth="1"/>
    <col min="9" max="9" width="10.625" style="34" customWidth="1"/>
    <col min="10" max="10" width="12.625" style="76" customWidth="1"/>
    <col min="11" max="12" width="10.625" style="22" customWidth="1"/>
    <col min="13" max="13" width="13.50390625" style="22" customWidth="1"/>
    <col min="14" max="14" width="10.50390625" style="22" customWidth="1"/>
    <col min="15" max="16" width="14.50390625" style="22" customWidth="1"/>
    <col min="17" max="16384" width="8.875" style="22" customWidth="1"/>
  </cols>
  <sheetData>
    <row r="1" spans="1:13" s="21" customFormat="1" ht="24.75" customHeight="1">
      <c r="A1" s="23" t="s">
        <v>106</v>
      </c>
      <c r="B1" s="24"/>
      <c r="C1" s="25"/>
      <c r="D1" s="25"/>
      <c r="E1" s="25"/>
      <c r="F1" s="25"/>
      <c r="G1" s="25"/>
      <c r="H1" s="26"/>
      <c r="I1" s="26"/>
      <c r="J1" s="26"/>
      <c r="K1" s="26"/>
      <c r="L1" s="27"/>
      <c r="M1" s="27"/>
    </row>
    <row r="2" spans="1:13" ht="15" customHeight="1">
      <c r="A2" s="28" t="s">
        <v>41</v>
      </c>
      <c r="B2" s="28"/>
      <c r="C2" s="29"/>
      <c r="D2" s="29"/>
      <c r="E2" s="29"/>
      <c r="F2" s="29"/>
      <c r="G2" s="29"/>
      <c r="H2" s="30"/>
      <c r="I2" s="30"/>
      <c r="J2" s="30"/>
      <c r="K2" s="30"/>
      <c r="L2" s="20"/>
      <c r="M2" s="20"/>
    </row>
    <row r="3" spans="1:13" ht="15" customHeight="1" hidden="1">
      <c r="A3" s="28"/>
      <c r="B3" s="28"/>
      <c r="C3" s="29"/>
      <c r="D3" s="29"/>
      <c r="E3" s="29"/>
      <c r="F3" s="29"/>
      <c r="G3" s="29"/>
      <c r="H3" s="30"/>
      <c r="I3" s="30"/>
      <c r="J3" s="25"/>
      <c r="K3" s="30"/>
      <c r="L3" s="20"/>
      <c r="M3" s="20"/>
    </row>
    <row r="4" spans="1:13" ht="15" customHeight="1">
      <c r="A4" s="28"/>
      <c r="B4" s="28"/>
      <c r="C4" s="29"/>
      <c r="D4" s="29"/>
      <c r="E4" s="29"/>
      <c r="F4" s="29"/>
      <c r="G4" s="29"/>
      <c r="H4" s="30"/>
      <c r="I4" s="30"/>
      <c r="J4" s="29" t="s">
        <v>142</v>
      </c>
      <c r="K4" s="30"/>
      <c r="L4" s="20"/>
      <c r="M4" s="20"/>
    </row>
    <row r="5" spans="1:11" ht="14.25" customHeight="1">
      <c r="A5" s="31" t="s">
        <v>107</v>
      </c>
      <c r="B5" s="32"/>
      <c r="C5" s="33" t="s">
        <v>29</v>
      </c>
      <c r="D5" s="33"/>
      <c r="H5" s="22"/>
      <c r="I5" s="22"/>
      <c r="J5" s="28" t="s">
        <v>46</v>
      </c>
      <c r="K5" s="30"/>
    </row>
    <row r="6" spans="1:11" s="36" customFormat="1" ht="17.25" customHeight="1">
      <c r="A6" s="35"/>
      <c r="B6" s="141"/>
      <c r="C6" s="124"/>
      <c r="D6" s="124"/>
      <c r="E6" s="124"/>
      <c r="F6" s="124"/>
      <c r="G6" s="125"/>
      <c r="H6" s="134" t="s">
        <v>6</v>
      </c>
      <c r="I6" s="134"/>
      <c r="J6" s="134"/>
      <c r="K6" s="135"/>
    </row>
    <row r="7" spans="1:11" s="36" customFormat="1" ht="16.5">
      <c r="A7" s="37" t="s">
        <v>91</v>
      </c>
      <c r="B7" s="106" t="s">
        <v>68</v>
      </c>
      <c r="C7" s="150"/>
      <c r="D7" s="150"/>
      <c r="E7" s="150"/>
      <c r="F7" s="150"/>
      <c r="G7" s="151"/>
      <c r="H7" s="122" t="s">
        <v>7</v>
      </c>
      <c r="I7" s="131"/>
      <c r="J7" s="131"/>
      <c r="K7" s="132"/>
    </row>
    <row r="8" spans="1:11" s="36" customFormat="1" ht="16.5">
      <c r="A8" s="38" t="s">
        <v>5</v>
      </c>
      <c r="B8" s="138" t="s">
        <v>43</v>
      </c>
      <c r="C8" s="139"/>
      <c r="D8" s="139"/>
      <c r="E8" s="139"/>
      <c r="F8" s="139"/>
      <c r="G8" s="140"/>
      <c r="H8" s="59" t="s">
        <v>30</v>
      </c>
      <c r="I8" s="60"/>
      <c r="J8" s="59" t="s">
        <v>34</v>
      </c>
      <c r="K8" s="60"/>
    </row>
    <row r="9" spans="1:11" s="36" customFormat="1" ht="16.5">
      <c r="A9" s="75"/>
      <c r="B9" s="143"/>
      <c r="C9" s="130"/>
      <c r="D9" s="117" t="s">
        <v>30</v>
      </c>
      <c r="E9" s="118"/>
      <c r="F9" s="117" t="s">
        <v>108</v>
      </c>
      <c r="G9" s="118"/>
      <c r="H9" s="113" t="s">
        <v>31</v>
      </c>
      <c r="I9" s="112"/>
      <c r="J9" s="133" t="s">
        <v>32</v>
      </c>
      <c r="K9" s="112"/>
    </row>
    <row r="10" spans="1:11" s="36" customFormat="1" ht="15" customHeight="1">
      <c r="A10" s="39"/>
      <c r="B10" s="111" t="s">
        <v>92</v>
      </c>
      <c r="C10" s="142"/>
      <c r="D10" s="146" t="s">
        <v>15</v>
      </c>
      <c r="E10" s="147"/>
      <c r="F10" s="146" t="s">
        <v>17</v>
      </c>
      <c r="G10" s="147"/>
      <c r="H10" s="119" t="s">
        <v>24</v>
      </c>
      <c r="I10" s="120"/>
      <c r="J10" s="122" t="s">
        <v>33</v>
      </c>
      <c r="K10" s="120"/>
    </row>
    <row r="11" spans="1:11" s="36" customFormat="1" ht="16.5">
      <c r="A11" s="40" t="s">
        <v>75</v>
      </c>
      <c r="B11" s="113" t="s">
        <v>21</v>
      </c>
      <c r="C11" s="114"/>
      <c r="D11" s="113" t="s">
        <v>31</v>
      </c>
      <c r="E11" s="114"/>
      <c r="F11" s="113" t="s">
        <v>32</v>
      </c>
      <c r="G11" s="114"/>
      <c r="H11" s="41" t="s">
        <v>76</v>
      </c>
      <c r="I11" s="42"/>
      <c r="J11" s="41" t="s">
        <v>76</v>
      </c>
      <c r="K11" s="43"/>
    </row>
    <row r="12" spans="1:11" s="36" customFormat="1" ht="16.5">
      <c r="A12" s="44" t="s">
        <v>1</v>
      </c>
      <c r="B12" s="138"/>
      <c r="C12" s="140"/>
      <c r="D12" s="148" t="s">
        <v>24</v>
      </c>
      <c r="E12" s="149"/>
      <c r="F12" s="148" t="s">
        <v>33</v>
      </c>
      <c r="G12" s="149"/>
      <c r="H12" s="45" t="s">
        <v>18</v>
      </c>
      <c r="I12" s="46" t="s">
        <v>19</v>
      </c>
      <c r="J12" s="45" t="s">
        <v>18</v>
      </c>
      <c r="K12" s="47" t="s">
        <v>19</v>
      </c>
    </row>
    <row r="13" spans="1:11" ht="33.75" customHeight="1">
      <c r="A13" s="63" t="s">
        <v>161</v>
      </c>
      <c r="B13" s="49"/>
      <c r="C13" s="50">
        <v>161441.1</v>
      </c>
      <c r="D13" s="49"/>
      <c r="E13" s="65">
        <v>32486.3</v>
      </c>
      <c r="F13" s="49"/>
      <c r="G13" s="65">
        <v>128954.8</v>
      </c>
      <c r="H13" s="67">
        <v>4122.5</v>
      </c>
      <c r="I13" s="67">
        <v>14.53437127606315</v>
      </c>
      <c r="J13" s="67">
        <v>28882</v>
      </c>
      <c r="K13" s="68">
        <v>28.860960359897632</v>
      </c>
    </row>
    <row r="14" spans="1:11" ht="33.75" customHeight="1">
      <c r="A14" s="54" t="s">
        <v>94</v>
      </c>
      <c r="B14" s="49" t="s">
        <v>51</v>
      </c>
      <c r="C14" s="50">
        <v>22906.8</v>
      </c>
      <c r="D14" s="49"/>
      <c r="E14" s="50">
        <v>4687.8</v>
      </c>
      <c r="F14" s="49" t="s">
        <v>51</v>
      </c>
      <c r="G14" s="50">
        <v>18219</v>
      </c>
      <c r="H14" s="69">
        <v>603.1</v>
      </c>
      <c r="I14" s="69">
        <v>14.764854212059637</v>
      </c>
      <c r="J14" s="69">
        <v>3601.1</v>
      </c>
      <c r="K14" s="70">
        <v>24.63486547315278</v>
      </c>
    </row>
    <row r="15" spans="1:11" ht="33.75" customHeight="1">
      <c r="A15" s="54" t="s">
        <v>95</v>
      </c>
      <c r="B15" s="49"/>
      <c r="C15" s="50">
        <v>20045.9</v>
      </c>
      <c r="D15" s="49"/>
      <c r="E15" s="50">
        <v>4209.7</v>
      </c>
      <c r="F15" s="49"/>
      <c r="G15" s="50">
        <v>15836.2</v>
      </c>
      <c r="H15" s="69">
        <v>1490.6</v>
      </c>
      <c r="I15" s="69">
        <v>54.81960942959068</v>
      </c>
      <c r="J15" s="69">
        <v>5799.4</v>
      </c>
      <c r="K15" s="70">
        <v>57.78136457835167</v>
      </c>
    </row>
    <row r="16" spans="1:11" ht="33.75" customHeight="1">
      <c r="A16" s="54" t="s">
        <v>96</v>
      </c>
      <c r="B16" s="49"/>
      <c r="C16" s="50">
        <v>22729.7</v>
      </c>
      <c r="D16" s="49"/>
      <c r="E16" s="50">
        <v>4173.6</v>
      </c>
      <c r="F16" s="49"/>
      <c r="G16" s="50">
        <v>18556.1</v>
      </c>
      <c r="H16" s="69">
        <v>-211.7</v>
      </c>
      <c r="I16" s="69">
        <v>-4.82749184776412</v>
      </c>
      <c r="J16" s="69">
        <v>3155.2</v>
      </c>
      <c r="K16" s="70">
        <v>20.4871143894188</v>
      </c>
    </row>
    <row r="17" spans="1:11" ht="33.75" customHeight="1">
      <c r="A17" s="54" t="s">
        <v>97</v>
      </c>
      <c r="B17" s="49"/>
      <c r="C17" s="50">
        <v>22368.4</v>
      </c>
      <c r="D17" s="49"/>
      <c r="E17" s="50">
        <v>4464.2</v>
      </c>
      <c r="F17" s="49"/>
      <c r="G17" s="50">
        <v>17904.2</v>
      </c>
      <c r="H17" s="69">
        <v>382.4</v>
      </c>
      <c r="I17" s="69">
        <v>9.368415894948306</v>
      </c>
      <c r="J17" s="69">
        <v>3996.4</v>
      </c>
      <c r="K17" s="70">
        <v>28.7349544859719</v>
      </c>
    </row>
    <row r="18" spans="1:11" ht="33.75" customHeight="1">
      <c r="A18" s="54" t="s">
        <v>98</v>
      </c>
      <c r="B18" s="49" t="s">
        <v>51</v>
      </c>
      <c r="C18" s="50">
        <v>23583.1</v>
      </c>
      <c r="D18" s="49" t="s">
        <v>51</v>
      </c>
      <c r="E18" s="50">
        <v>4709.6</v>
      </c>
      <c r="F18" s="49" t="s">
        <v>51</v>
      </c>
      <c r="G18" s="50">
        <v>18873.5</v>
      </c>
      <c r="H18" s="69">
        <v>14.7</v>
      </c>
      <c r="I18" s="69">
        <v>0.3131057104517668</v>
      </c>
      <c r="J18" s="69">
        <v>4118.9</v>
      </c>
      <c r="K18" s="70">
        <v>27.916039743537603</v>
      </c>
    </row>
    <row r="19" spans="1:11" ht="33.75" customHeight="1">
      <c r="A19" s="54" t="s">
        <v>99</v>
      </c>
      <c r="B19" s="49"/>
      <c r="C19" s="50">
        <v>24338.9</v>
      </c>
      <c r="D19" s="49" t="s">
        <v>51</v>
      </c>
      <c r="E19" s="50">
        <v>4927.9</v>
      </c>
      <c r="F19" s="49" t="s">
        <v>51</v>
      </c>
      <c r="G19" s="50">
        <v>19411</v>
      </c>
      <c r="H19" s="69">
        <v>664.2</v>
      </c>
      <c r="I19" s="69">
        <v>15.57801909139949</v>
      </c>
      <c r="J19" s="69">
        <v>4422.5</v>
      </c>
      <c r="K19" s="70">
        <v>29.50575770919232</v>
      </c>
    </row>
    <row r="20" spans="1:11" ht="33.75" customHeight="1">
      <c r="A20" s="54" t="s">
        <v>100</v>
      </c>
      <c r="B20" s="49"/>
      <c r="C20" s="50">
        <v>25468.3</v>
      </c>
      <c r="D20" s="49"/>
      <c r="E20" s="50">
        <v>5313.5</v>
      </c>
      <c r="F20" s="49"/>
      <c r="G20" s="50">
        <v>20154.8</v>
      </c>
      <c r="H20" s="69">
        <v>1179.2</v>
      </c>
      <c r="I20" s="69">
        <v>28.52236170573011</v>
      </c>
      <c r="J20" s="69">
        <v>3788.5</v>
      </c>
      <c r="K20" s="70">
        <v>23.14817643572463</v>
      </c>
    </row>
    <row r="21" spans="1:11" ht="2.25" customHeight="1">
      <c r="A21" s="55"/>
      <c r="B21" s="55"/>
      <c r="C21" s="56"/>
      <c r="D21" s="56"/>
      <c r="E21" s="56"/>
      <c r="F21" s="56"/>
      <c r="G21" s="56"/>
      <c r="H21" s="71"/>
      <c r="I21" s="71"/>
      <c r="J21" s="71"/>
      <c r="K21" s="72"/>
    </row>
    <row r="22" spans="1:2" ht="19.5" customHeight="1">
      <c r="A22" s="31" t="s">
        <v>109</v>
      </c>
      <c r="B22" s="32"/>
    </row>
    <row r="23" spans="1:14" ht="19.5" customHeight="1">
      <c r="A23" s="73" t="s">
        <v>110</v>
      </c>
      <c r="B23" s="73"/>
      <c r="C23" s="74"/>
      <c r="D23" s="74"/>
      <c r="E23" s="74"/>
      <c r="F23" s="74"/>
      <c r="G23" s="74"/>
      <c r="H23" s="74"/>
      <c r="I23" s="74"/>
      <c r="J23" s="74"/>
      <c r="K23" s="74"/>
      <c r="L23" s="74"/>
      <c r="M23" s="74"/>
      <c r="N23" s="74"/>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5905511811023623"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8"/>
  <sheetViews>
    <sheetView workbookViewId="0" topLeftCell="A7">
      <selection activeCell="D21" sqref="D21"/>
    </sheetView>
  </sheetViews>
  <sheetFormatPr defaultColWidth="9.00390625" defaultRowHeight="16.5"/>
  <cols>
    <col min="1" max="1" width="17.50390625" style="88" customWidth="1"/>
    <col min="2" max="2" width="16.00390625" style="76" customWidth="1"/>
    <col min="3" max="3" width="10.75390625" style="76" customWidth="1"/>
    <col min="4" max="4" width="16.00390625" style="76" customWidth="1"/>
    <col min="5" max="5" width="10.75390625" style="76" customWidth="1"/>
    <col min="6" max="6" width="16.00390625" style="76" customWidth="1"/>
    <col min="7" max="7" width="12.75390625" style="76" customWidth="1"/>
    <col min="8" max="8" width="16.00390625" style="76" customWidth="1"/>
    <col min="9" max="9" width="12.75390625" style="76" customWidth="1"/>
    <col min="10" max="16384" width="9.00390625" style="76" customWidth="1"/>
  </cols>
  <sheetData>
    <row r="1" spans="1:9" s="21" customFormat="1" ht="24.75" customHeight="1">
      <c r="A1" s="23" t="s">
        <v>111</v>
      </c>
      <c r="B1" s="25"/>
      <c r="C1" s="25"/>
      <c r="D1" s="25"/>
      <c r="E1" s="25"/>
      <c r="F1" s="77"/>
      <c r="G1" s="77"/>
      <c r="H1" s="77"/>
      <c r="I1" s="77"/>
    </row>
    <row r="2" spans="1:9" s="22" customFormat="1" ht="15" customHeight="1">
      <c r="A2" s="28" t="s">
        <v>42</v>
      </c>
      <c r="B2" s="29"/>
      <c r="C2" s="29"/>
      <c r="D2" s="29"/>
      <c r="E2" s="29"/>
      <c r="F2" s="77"/>
      <c r="G2" s="77"/>
      <c r="H2" s="77"/>
      <c r="I2" s="77"/>
    </row>
    <row r="3" spans="1:9" s="22" customFormat="1" ht="9.75" customHeight="1">
      <c r="A3" s="25"/>
      <c r="B3" s="29"/>
      <c r="C3" s="29"/>
      <c r="D3" s="29"/>
      <c r="E3" s="29"/>
      <c r="F3" s="77"/>
      <c r="G3" s="77"/>
      <c r="H3" s="77"/>
      <c r="I3" s="77"/>
    </row>
    <row r="4" spans="1:9" s="22" customFormat="1" ht="15" customHeight="1">
      <c r="A4" s="28"/>
      <c r="B4" s="29"/>
      <c r="C4" s="29"/>
      <c r="D4" s="29"/>
      <c r="E4" s="29"/>
      <c r="F4" s="76"/>
      <c r="G4" s="76"/>
      <c r="H4" s="159" t="s">
        <v>143</v>
      </c>
      <c r="I4" s="160"/>
    </row>
    <row r="5" spans="1:9" s="22" customFormat="1" ht="15" customHeight="1">
      <c r="A5" s="31" t="s">
        <v>112</v>
      </c>
      <c r="B5" s="33" t="s">
        <v>35</v>
      </c>
      <c r="C5" s="34"/>
      <c r="D5" s="34"/>
      <c r="E5" s="34"/>
      <c r="F5" s="76"/>
      <c r="G5" s="76"/>
      <c r="H5" s="157" t="s">
        <v>45</v>
      </c>
      <c r="I5" s="158"/>
    </row>
    <row r="6" spans="1:9" s="36" customFormat="1" ht="18" customHeight="1">
      <c r="A6" s="78"/>
      <c r="B6" s="129" t="s">
        <v>67</v>
      </c>
      <c r="C6" s="129"/>
      <c r="D6" s="129"/>
      <c r="E6" s="130"/>
      <c r="F6" s="129" t="s">
        <v>68</v>
      </c>
      <c r="G6" s="129"/>
      <c r="H6" s="129"/>
      <c r="I6" s="130"/>
    </row>
    <row r="7" spans="1:9" s="36" customFormat="1" ht="18" customHeight="1">
      <c r="A7" s="79" t="s">
        <v>91</v>
      </c>
      <c r="B7" s="162" t="s">
        <v>28</v>
      </c>
      <c r="C7" s="163"/>
      <c r="D7" s="163"/>
      <c r="E7" s="164"/>
      <c r="F7" s="162" t="s">
        <v>113</v>
      </c>
      <c r="G7" s="163"/>
      <c r="H7" s="163"/>
      <c r="I7" s="164"/>
    </row>
    <row r="8" spans="1:9" s="61" customFormat="1" ht="18" customHeight="1">
      <c r="A8" s="80" t="s">
        <v>5</v>
      </c>
      <c r="B8" s="81"/>
      <c r="C8" s="60"/>
      <c r="D8" s="143" t="s">
        <v>6</v>
      </c>
      <c r="E8" s="165"/>
      <c r="F8" s="81"/>
      <c r="G8" s="60"/>
      <c r="H8" s="82" t="s">
        <v>6</v>
      </c>
      <c r="I8" s="60"/>
    </row>
    <row r="9" spans="1:9" s="61" customFormat="1" ht="18" customHeight="1">
      <c r="A9" s="83"/>
      <c r="B9" s="161" t="s">
        <v>162</v>
      </c>
      <c r="C9" s="153"/>
      <c r="D9" s="152" t="s">
        <v>36</v>
      </c>
      <c r="E9" s="153"/>
      <c r="F9" s="161" t="s">
        <v>165</v>
      </c>
      <c r="G9" s="153"/>
      <c r="H9" s="152" t="s">
        <v>36</v>
      </c>
      <c r="I9" s="153"/>
    </row>
    <row r="10" spans="1:9" s="61" customFormat="1" ht="18" customHeight="1">
      <c r="A10" s="75" t="s">
        <v>114</v>
      </c>
      <c r="B10" s="154" t="s">
        <v>163</v>
      </c>
      <c r="C10" s="155"/>
      <c r="D10" s="156" t="s">
        <v>164</v>
      </c>
      <c r="E10" s="155"/>
      <c r="F10" s="154" t="s">
        <v>166</v>
      </c>
      <c r="G10" s="155"/>
      <c r="H10" s="156" t="s">
        <v>164</v>
      </c>
      <c r="I10" s="155"/>
    </row>
    <row r="11" spans="1:9" s="36" customFormat="1" ht="18" customHeight="1">
      <c r="A11" s="84" t="s">
        <v>37</v>
      </c>
      <c r="B11" s="85" t="s">
        <v>76</v>
      </c>
      <c r="C11" s="61"/>
      <c r="D11" s="85" t="s">
        <v>76</v>
      </c>
      <c r="E11" s="86"/>
      <c r="F11" s="85" t="s">
        <v>76</v>
      </c>
      <c r="G11" s="61"/>
      <c r="H11" s="85" t="s">
        <v>76</v>
      </c>
      <c r="I11" s="86"/>
    </row>
    <row r="12" spans="1:9" s="36" customFormat="1" ht="18" customHeight="1">
      <c r="A12" s="44" t="s">
        <v>38</v>
      </c>
      <c r="B12" s="45" t="s">
        <v>18</v>
      </c>
      <c r="C12" s="46" t="s">
        <v>19</v>
      </c>
      <c r="D12" s="45" t="s">
        <v>18</v>
      </c>
      <c r="E12" s="47" t="s">
        <v>19</v>
      </c>
      <c r="F12" s="45" t="s">
        <v>18</v>
      </c>
      <c r="G12" s="46" t="s">
        <v>19</v>
      </c>
      <c r="H12" s="45" t="s">
        <v>18</v>
      </c>
      <c r="I12" s="47" t="s">
        <v>19</v>
      </c>
    </row>
    <row r="13" spans="1:9" s="22" customFormat="1" ht="39.75" customHeight="1">
      <c r="A13" s="87" t="s">
        <v>115</v>
      </c>
      <c r="B13" s="67">
        <v>1993.6</v>
      </c>
      <c r="C13" s="67">
        <v>7.70622342481639</v>
      </c>
      <c r="D13" s="67">
        <v>8.7</v>
      </c>
      <c r="E13" s="68">
        <v>0.4383092347221522</v>
      </c>
      <c r="F13" s="67">
        <v>623.7</v>
      </c>
      <c r="G13" s="67">
        <v>2.44892670496264</v>
      </c>
      <c r="H13" s="67">
        <v>44.5</v>
      </c>
      <c r="I13" s="68">
        <v>7.683011049723756</v>
      </c>
    </row>
    <row r="14" spans="1:9" s="22" customFormat="1" ht="39.75" customHeight="1">
      <c r="A14" s="87" t="s">
        <v>116</v>
      </c>
      <c r="B14" s="69">
        <v>1261.1</v>
      </c>
      <c r="C14" s="69">
        <v>4.874758407421724</v>
      </c>
      <c r="D14" s="69">
        <v>123.1</v>
      </c>
      <c r="E14" s="70">
        <v>10.817223198594025</v>
      </c>
      <c r="F14" s="69">
        <v>3913.2</v>
      </c>
      <c r="G14" s="69">
        <v>15.364983135898353</v>
      </c>
      <c r="H14" s="69">
        <v>-30.3</v>
      </c>
      <c r="I14" s="70">
        <v>-0.7683529859262077</v>
      </c>
    </row>
    <row r="15" spans="1:9" s="22" customFormat="1" ht="39.75" customHeight="1">
      <c r="A15" s="87" t="s">
        <v>117</v>
      </c>
      <c r="B15" s="69">
        <v>478.2</v>
      </c>
      <c r="C15" s="69">
        <v>1.8484731349052956</v>
      </c>
      <c r="D15" s="69">
        <v>90.3</v>
      </c>
      <c r="E15" s="70">
        <v>23.279195668986855</v>
      </c>
      <c r="F15" s="69">
        <v>320.6</v>
      </c>
      <c r="G15" s="69">
        <v>1.2588197877361271</v>
      </c>
      <c r="H15" s="69">
        <v>42.3</v>
      </c>
      <c r="I15" s="70">
        <v>15.199425080848005</v>
      </c>
    </row>
    <row r="16" spans="1:9" s="22" customFormat="1" ht="39.75" customHeight="1">
      <c r="A16" s="87" t="s">
        <v>118</v>
      </c>
      <c r="B16" s="69">
        <v>22137.1</v>
      </c>
      <c r="C16" s="69">
        <v>85.57054503285659</v>
      </c>
      <c r="D16" s="69">
        <v>4532.2</v>
      </c>
      <c r="E16" s="70">
        <v>25.743969008628284</v>
      </c>
      <c r="F16" s="69">
        <v>20610.8</v>
      </c>
      <c r="G16" s="69">
        <v>80.92727037140288</v>
      </c>
      <c r="H16" s="69">
        <v>4911.2</v>
      </c>
      <c r="I16" s="70">
        <v>31.28232566434814</v>
      </c>
    </row>
    <row r="17" spans="1:9" s="22" customFormat="1" ht="39.75" customHeight="1">
      <c r="A17" s="87" t="s">
        <v>119</v>
      </c>
      <c r="B17" s="69">
        <v>25870</v>
      </c>
      <c r="C17" s="69">
        <v>100</v>
      </c>
      <c r="D17" s="69">
        <v>4754.3</v>
      </c>
      <c r="E17" s="70">
        <v>22.515474267961753</v>
      </c>
      <c r="F17" s="69">
        <v>25468.3</v>
      </c>
      <c r="G17" s="69">
        <v>100</v>
      </c>
      <c r="H17" s="69">
        <v>4967.7</v>
      </c>
      <c r="I17" s="70">
        <v>24.231973698330783</v>
      </c>
    </row>
    <row r="18" spans="1:9" s="22" customFormat="1" ht="16.5">
      <c r="A18" s="88"/>
      <c r="B18" s="76"/>
      <c r="C18" s="76"/>
      <c r="D18" s="76"/>
      <c r="E18" s="76"/>
      <c r="F18" s="76"/>
      <c r="G18" s="76"/>
      <c r="H18" s="76"/>
      <c r="I18" s="76"/>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I19"/>
  <sheetViews>
    <sheetView workbookViewId="0" topLeftCell="A3">
      <selection activeCell="D4" sqref="D4"/>
    </sheetView>
  </sheetViews>
  <sheetFormatPr defaultColWidth="9.00390625" defaultRowHeight="16.5"/>
  <cols>
    <col min="1" max="1" width="17.50390625" style="88" customWidth="1"/>
    <col min="2" max="2" width="16.00390625" style="76" customWidth="1"/>
    <col min="3" max="3" width="10.75390625" style="76" customWidth="1"/>
    <col min="4" max="4" width="16.00390625" style="76" customWidth="1"/>
    <col min="5" max="5" width="10.75390625" style="76" customWidth="1"/>
    <col min="6" max="6" width="16.00390625" style="76" customWidth="1"/>
    <col min="7" max="7" width="12.75390625" style="76" customWidth="1"/>
    <col min="8" max="8" width="16.00390625" style="76" customWidth="1"/>
    <col min="9" max="9" width="12.75390625" style="76" customWidth="1"/>
    <col min="10" max="16384" width="9.00390625" style="76" customWidth="1"/>
  </cols>
  <sheetData>
    <row r="1" spans="1:9" s="21" customFormat="1" ht="24.75" customHeight="1">
      <c r="A1" s="23" t="s">
        <v>120</v>
      </c>
      <c r="B1" s="25"/>
      <c r="C1" s="25"/>
      <c r="D1" s="25"/>
      <c r="E1" s="25"/>
      <c r="F1" s="77"/>
      <c r="G1" s="77"/>
      <c r="H1" s="77"/>
      <c r="I1" s="77"/>
    </row>
    <row r="2" spans="1:9" s="22" customFormat="1" ht="15" customHeight="1">
      <c r="A2" s="28" t="s">
        <v>121</v>
      </c>
      <c r="B2" s="29"/>
      <c r="C2" s="29"/>
      <c r="D2" s="29"/>
      <c r="E2" s="29"/>
      <c r="F2" s="77"/>
      <c r="G2" s="77"/>
      <c r="H2" s="77"/>
      <c r="I2" s="77"/>
    </row>
    <row r="3" spans="1:9" s="22" customFormat="1" ht="9.75" customHeight="1">
      <c r="A3" s="25"/>
      <c r="B3" s="29"/>
      <c r="C3" s="29"/>
      <c r="D3" s="29"/>
      <c r="E3" s="29"/>
      <c r="F3" s="77"/>
      <c r="G3" s="77"/>
      <c r="H3" s="77"/>
      <c r="I3" s="77"/>
    </row>
    <row r="4" spans="1:9" s="22" customFormat="1" ht="15" customHeight="1">
      <c r="A4" s="28"/>
      <c r="B4" s="29"/>
      <c r="C4" s="29"/>
      <c r="D4" s="29"/>
      <c r="E4" s="29"/>
      <c r="F4" s="76"/>
      <c r="G4" s="76"/>
      <c r="H4" s="29" t="s">
        <v>145</v>
      </c>
      <c r="I4" s="76"/>
    </row>
    <row r="5" spans="1:9" s="22" customFormat="1" ht="15" customHeight="1">
      <c r="A5" s="31" t="s">
        <v>122</v>
      </c>
      <c r="B5" s="33" t="s">
        <v>123</v>
      </c>
      <c r="C5" s="34"/>
      <c r="D5" s="34"/>
      <c r="E5" s="34"/>
      <c r="F5" s="76"/>
      <c r="H5" s="157" t="s">
        <v>124</v>
      </c>
      <c r="I5" s="158"/>
    </row>
    <row r="6" spans="1:9" s="36" customFormat="1" ht="18" customHeight="1">
      <c r="A6" s="78"/>
      <c r="B6" s="129" t="s">
        <v>125</v>
      </c>
      <c r="C6" s="129"/>
      <c r="D6" s="129"/>
      <c r="E6" s="130"/>
      <c r="F6" s="129" t="s">
        <v>126</v>
      </c>
      <c r="G6" s="129"/>
      <c r="H6" s="129"/>
      <c r="I6" s="130"/>
    </row>
    <row r="7" spans="1:9" s="36" customFormat="1" ht="18" customHeight="1">
      <c r="A7" s="79" t="s">
        <v>127</v>
      </c>
      <c r="B7" s="162" t="s">
        <v>128</v>
      </c>
      <c r="C7" s="163"/>
      <c r="D7" s="163"/>
      <c r="E7" s="164"/>
      <c r="F7" s="162" t="s">
        <v>129</v>
      </c>
      <c r="G7" s="163"/>
      <c r="H7" s="163"/>
      <c r="I7" s="164"/>
    </row>
    <row r="8" spans="1:9" s="61" customFormat="1" ht="18" customHeight="1">
      <c r="A8" s="80" t="s">
        <v>130</v>
      </c>
      <c r="B8" s="81"/>
      <c r="C8" s="60"/>
      <c r="D8" s="143" t="s">
        <v>131</v>
      </c>
      <c r="E8" s="165"/>
      <c r="F8" s="81"/>
      <c r="G8" s="60"/>
      <c r="H8" s="82" t="s">
        <v>131</v>
      </c>
      <c r="I8" s="60"/>
    </row>
    <row r="9" spans="1:9" s="61" customFormat="1" ht="18" customHeight="1">
      <c r="A9" s="83"/>
      <c r="B9" s="161" t="s">
        <v>167</v>
      </c>
      <c r="C9" s="153"/>
      <c r="D9" s="152" t="s">
        <v>132</v>
      </c>
      <c r="E9" s="153"/>
      <c r="F9" s="161" t="s">
        <v>169</v>
      </c>
      <c r="G9" s="153"/>
      <c r="H9" s="152" t="s">
        <v>132</v>
      </c>
      <c r="I9" s="153"/>
    </row>
    <row r="10" spans="1:9" s="61" customFormat="1" ht="18" customHeight="1">
      <c r="A10" s="75" t="s">
        <v>133</v>
      </c>
      <c r="B10" s="166" t="s">
        <v>168</v>
      </c>
      <c r="C10" s="167"/>
      <c r="D10" s="166" t="s">
        <v>144</v>
      </c>
      <c r="E10" s="167"/>
      <c r="F10" s="166" t="s">
        <v>170</v>
      </c>
      <c r="G10" s="167"/>
      <c r="H10" s="166" t="s">
        <v>171</v>
      </c>
      <c r="I10" s="167"/>
    </row>
    <row r="11" spans="1:9" s="36" customFormat="1" ht="18" customHeight="1">
      <c r="A11" s="84" t="s">
        <v>134</v>
      </c>
      <c r="B11" s="85" t="s">
        <v>135</v>
      </c>
      <c r="C11" s="61"/>
      <c r="D11" s="85" t="s">
        <v>135</v>
      </c>
      <c r="E11" s="86"/>
      <c r="F11" s="85" t="s">
        <v>135</v>
      </c>
      <c r="G11" s="61"/>
      <c r="H11" s="85" t="s">
        <v>135</v>
      </c>
      <c r="I11" s="86"/>
    </row>
    <row r="12" spans="1:9" s="36" customFormat="1" ht="18" customHeight="1">
      <c r="A12" s="44" t="s">
        <v>136</v>
      </c>
      <c r="B12" s="45" t="s">
        <v>137</v>
      </c>
      <c r="C12" s="46" t="s">
        <v>138</v>
      </c>
      <c r="D12" s="45" t="s">
        <v>137</v>
      </c>
      <c r="E12" s="47" t="s">
        <v>138</v>
      </c>
      <c r="F12" s="45" t="s">
        <v>137</v>
      </c>
      <c r="G12" s="46" t="s">
        <v>138</v>
      </c>
      <c r="H12" s="45" t="s">
        <v>137</v>
      </c>
      <c r="I12" s="47" t="s">
        <v>138</v>
      </c>
    </row>
    <row r="13" spans="1:9" s="22" customFormat="1" ht="39.75" customHeight="1">
      <c r="A13" s="87" t="s">
        <v>139</v>
      </c>
      <c r="B13" s="67">
        <v>13948.6</v>
      </c>
      <c r="C13" s="67">
        <v>8.474585539022549</v>
      </c>
      <c r="D13" s="67">
        <v>1123.9</v>
      </c>
      <c r="E13" s="68">
        <v>8.763557822015331</v>
      </c>
      <c r="F13" s="67">
        <v>4268.9</v>
      </c>
      <c r="G13" s="67">
        <v>2.644246105855324</v>
      </c>
      <c r="H13" s="67">
        <v>459.1</v>
      </c>
      <c r="I13" s="68">
        <v>12.050501338652948</v>
      </c>
    </row>
    <row r="14" spans="1:9" s="22" customFormat="1" ht="39.75" customHeight="1">
      <c r="A14" s="87" t="s">
        <v>140</v>
      </c>
      <c r="B14" s="69">
        <v>8794.6</v>
      </c>
      <c r="C14" s="69">
        <v>5.343230860551432</v>
      </c>
      <c r="D14" s="69">
        <v>2143.2</v>
      </c>
      <c r="E14" s="70">
        <v>32.22178789427789</v>
      </c>
      <c r="F14" s="69">
        <v>27310.9</v>
      </c>
      <c r="G14" s="69">
        <v>16.916943702687853</v>
      </c>
      <c r="H14" s="69">
        <v>1922.7</v>
      </c>
      <c r="I14" s="70">
        <v>7.573203299170481</v>
      </c>
    </row>
    <row r="15" spans="1:9" s="22" customFormat="1" ht="39.75" customHeight="1">
      <c r="A15" s="87" t="s">
        <v>117</v>
      </c>
      <c r="B15" s="69">
        <v>2871.1</v>
      </c>
      <c r="C15" s="69">
        <v>1.7443601896310483</v>
      </c>
      <c r="D15" s="69">
        <v>330.6</v>
      </c>
      <c r="E15" s="70">
        <v>13.013186380633734</v>
      </c>
      <c r="F15" s="69">
        <v>2134.8</v>
      </c>
      <c r="G15" s="69">
        <v>1.322339850261179</v>
      </c>
      <c r="H15" s="69">
        <v>-7.8</v>
      </c>
      <c r="I15" s="70">
        <v>-0.364043685242229</v>
      </c>
    </row>
    <row r="16" spans="1:9" s="22" customFormat="1" ht="39.75" customHeight="1">
      <c r="A16" s="87" t="s">
        <v>118</v>
      </c>
      <c r="B16" s="69">
        <v>138979</v>
      </c>
      <c r="C16" s="69">
        <v>84.53782341079497</v>
      </c>
      <c r="D16" s="69">
        <v>21619.9</v>
      </c>
      <c r="E16" s="70">
        <v>18.422005622060837</v>
      </c>
      <c r="F16" s="69">
        <v>127726.5</v>
      </c>
      <c r="G16" s="69">
        <v>79.21647034119563</v>
      </c>
      <c r="H16" s="69">
        <v>30630.5</v>
      </c>
      <c r="I16" s="70">
        <v>31.546613660706928</v>
      </c>
    </row>
    <row r="17" spans="1:9" s="22" customFormat="1" ht="39.75" customHeight="1">
      <c r="A17" s="87" t="s">
        <v>119</v>
      </c>
      <c r="B17" s="69">
        <v>164593.3</v>
      </c>
      <c r="C17" s="69">
        <v>100</v>
      </c>
      <c r="D17" s="69">
        <v>25217.6</v>
      </c>
      <c r="E17" s="70">
        <v>18.093254419529377</v>
      </c>
      <c r="F17" s="69">
        <v>161441.1</v>
      </c>
      <c r="G17" s="69">
        <v>100</v>
      </c>
      <c r="H17" s="69">
        <v>33004.5</v>
      </c>
      <c r="I17" s="70">
        <v>25.69711437394014</v>
      </c>
    </row>
    <row r="18" spans="1:9" s="22" customFormat="1" ht="16.5">
      <c r="A18" s="88"/>
      <c r="B18" s="76"/>
      <c r="C18" s="76"/>
      <c r="D18" s="76"/>
      <c r="E18" s="76"/>
      <c r="F18" s="76"/>
      <c r="G18" s="76"/>
      <c r="H18" s="76"/>
      <c r="I18" s="76"/>
    </row>
    <row r="19" spans="1:9" s="22" customFormat="1" ht="16.5">
      <c r="A19" s="88"/>
      <c r="B19" s="76"/>
      <c r="C19" s="76"/>
      <c r="D19" s="76"/>
      <c r="E19" s="76"/>
      <c r="F19" s="76"/>
      <c r="G19" s="76"/>
      <c r="H19" s="76"/>
      <c r="I19" s="76"/>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O38"/>
  <sheetViews>
    <sheetView showGridLines="0" zoomScale="75" zoomScaleNormal="75" workbookViewId="0" topLeftCell="A1">
      <selection activeCell="E21" sqref="E21"/>
    </sheetView>
  </sheetViews>
  <sheetFormatPr defaultColWidth="9.00390625" defaultRowHeight="16.5"/>
  <cols>
    <col min="1" max="4" width="9.00390625" style="1" customWidth="1"/>
    <col min="5" max="15" width="11.375" style="1" customWidth="1"/>
    <col min="16" max="16384" width="9.00390625" style="1" customWidth="1"/>
  </cols>
  <sheetData>
    <row r="1" spans="5:15" ht="21.75" customHeight="1">
      <c r="E1" s="168" t="s">
        <v>146</v>
      </c>
      <c r="F1" s="168"/>
      <c r="G1" s="168"/>
      <c r="H1" s="168"/>
      <c r="I1" s="168"/>
      <c r="J1" s="168"/>
      <c r="K1" s="168"/>
      <c r="L1" s="168"/>
      <c r="M1" s="168"/>
      <c r="N1" s="168"/>
      <c r="O1" s="168"/>
    </row>
    <row r="2" spans="5:15" ht="21.75" customHeight="1">
      <c r="E2" s="169" t="s">
        <v>147</v>
      </c>
      <c r="F2" s="169"/>
      <c r="G2" s="169"/>
      <c r="H2" s="169"/>
      <c r="I2" s="169"/>
      <c r="J2" s="169"/>
      <c r="K2" s="169"/>
      <c r="L2" s="169"/>
      <c r="M2" s="169"/>
      <c r="N2" s="169"/>
      <c r="O2" s="169"/>
    </row>
    <row r="3" spans="1:15" ht="22.5" customHeight="1">
      <c r="A3" s="1">
        <v>1</v>
      </c>
      <c r="B3" s="1">
        <v>16805.8</v>
      </c>
      <c r="C3" s="1">
        <v>16922.4</v>
      </c>
      <c r="E3" s="2"/>
      <c r="F3" s="2"/>
      <c r="G3" s="2"/>
      <c r="H3" s="2"/>
      <c r="I3" s="2"/>
      <c r="J3" s="2"/>
      <c r="K3" s="2"/>
      <c r="L3" s="2"/>
      <c r="M3" s="2"/>
      <c r="N3" s="2"/>
      <c r="O3" s="2"/>
    </row>
    <row r="4" spans="1:15" ht="22.5" customHeight="1">
      <c r="A4" s="1">
        <v>2</v>
      </c>
      <c r="B4" s="1">
        <v>15044.4</v>
      </c>
      <c r="C4" s="1">
        <v>14142.7</v>
      </c>
      <c r="E4" s="2"/>
      <c r="F4" s="2"/>
      <c r="G4" s="2"/>
      <c r="H4" s="2"/>
      <c r="I4" s="2"/>
      <c r="J4" s="2"/>
      <c r="K4" s="2"/>
      <c r="L4" s="2"/>
      <c r="M4" s="2"/>
      <c r="N4" s="2"/>
      <c r="O4" s="2"/>
    </row>
    <row r="5" spans="1:15" ht="22.5" customHeight="1">
      <c r="A5" s="1">
        <v>3</v>
      </c>
      <c r="B5" s="1">
        <v>19299.2</v>
      </c>
      <c r="C5" s="1">
        <v>19562</v>
      </c>
      <c r="E5" s="2"/>
      <c r="F5" s="2"/>
      <c r="G5" s="2"/>
      <c r="H5" s="2"/>
      <c r="I5" s="2"/>
      <c r="J5" s="2"/>
      <c r="K5" s="2"/>
      <c r="L5" s="2"/>
      <c r="M5" s="2"/>
      <c r="N5" s="2"/>
      <c r="O5" s="2"/>
    </row>
    <row r="6" spans="1:15" ht="22.5" customHeight="1">
      <c r="A6" s="1">
        <v>4</v>
      </c>
      <c r="B6" s="1">
        <v>16067.4</v>
      </c>
      <c r="C6" s="1">
        <v>16509.4</v>
      </c>
      <c r="E6" s="2"/>
      <c r="F6" s="2"/>
      <c r="G6" s="2"/>
      <c r="H6" s="2"/>
      <c r="I6" s="2"/>
      <c r="J6" s="2"/>
      <c r="K6" s="2"/>
      <c r="L6" s="2"/>
      <c r="M6" s="2"/>
      <c r="N6" s="2"/>
      <c r="O6" s="2"/>
    </row>
    <row r="7" spans="1:15" ht="22.5" customHeight="1">
      <c r="A7" s="1">
        <v>5</v>
      </c>
      <c r="B7" s="1">
        <v>18222.1</v>
      </c>
      <c r="C7" s="1">
        <v>18420.5</v>
      </c>
      <c r="E7" s="2"/>
      <c r="F7" s="2"/>
      <c r="G7" s="2"/>
      <c r="H7" s="2"/>
      <c r="I7" s="2"/>
      <c r="J7" s="2"/>
      <c r="K7" s="2"/>
      <c r="L7" s="2"/>
      <c r="M7" s="2"/>
      <c r="N7" s="2"/>
      <c r="O7" s="2"/>
    </row>
    <row r="8" spans="1:15" ht="22.5" customHeight="1">
      <c r="A8" s="1">
        <v>6</v>
      </c>
      <c r="B8" s="1">
        <v>20176.8</v>
      </c>
      <c r="C8" s="1">
        <v>19416.4</v>
      </c>
      <c r="E8" s="2"/>
      <c r="F8" s="2"/>
      <c r="G8" s="2"/>
      <c r="H8" s="2"/>
      <c r="I8" s="2"/>
      <c r="J8" s="2"/>
      <c r="K8" s="2"/>
      <c r="L8" s="2"/>
      <c r="M8" s="2"/>
      <c r="N8" s="2"/>
      <c r="O8" s="2"/>
    </row>
    <row r="9" spans="1:15" ht="22.5" customHeight="1">
      <c r="A9" s="1">
        <v>7</v>
      </c>
      <c r="B9" s="1">
        <v>18415.5</v>
      </c>
      <c r="C9" s="1">
        <v>17152.9</v>
      </c>
      <c r="E9" s="2"/>
      <c r="F9" s="2"/>
      <c r="G9" s="2"/>
      <c r="H9" s="2"/>
      <c r="I9" s="2"/>
      <c r="J9" s="2"/>
      <c r="K9" s="2"/>
      <c r="L9" s="2"/>
      <c r="M9" s="2"/>
      <c r="N9" s="2"/>
      <c r="O9" s="2"/>
    </row>
    <row r="10" spans="1:15" ht="22.5" customHeight="1">
      <c r="A10" s="1">
        <v>8</v>
      </c>
      <c r="B10" s="1">
        <v>19719.4</v>
      </c>
      <c r="C10" s="1">
        <v>18493.7</v>
      </c>
      <c r="E10" s="2"/>
      <c r="F10" s="2"/>
      <c r="G10" s="2"/>
      <c r="H10" s="2"/>
      <c r="I10" s="2"/>
      <c r="J10" s="2"/>
      <c r="K10" s="2"/>
      <c r="L10" s="2"/>
      <c r="M10" s="2"/>
      <c r="N10" s="2"/>
      <c r="O10" s="2"/>
    </row>
    <row r="11" spans="1:15" ht="22.5" customHeight="1">
      <c r="A11" s="1">
        <v>9</v>
      </c>
      <c r="B11" s="1">
        <v>19136.7</v>
      </c>
      <c r="C11" s="1">
        <v>18412.8</v>
      </c>
      <c r="E11" s="2"/>
      <c r="F11" s="2"/>
      <c r="G11" s="2"/>
      <c r="H11" s="2"/>
      <c r="I11" s="2"/>
      <c r="J11" s="2"/>
      <c r="K11" s="2"/>
      <c r="L11" s="2"/>
      <c r="M11" s="2"/>
      <c r="N11" s="2"/>
      <c r="O11" s="2"/>
    </row>
    <row r="12" spans="1:15" ht="22.5" customHeight="1">
      <c r="A12" s="1">
        <v>10</v>
      </c>
      <c r="B12" s="1">
        <v>19307.5</v>
      </c>
      <c r="C12" s="1">
        <v>18978.3</v>
      </c>
      <c r="E12" s="2"/>
      <c r="F12" s="2"/>
      <c r="G12" s="2"/>
      <c r="H12" s="2"/>
      <c r="I12" s="2"/>
      <c r="J12" s="2"/>
      <c r="K12" s="2"/>
      <c r="L12" s="2"/>
      <c r="M12" s="2"/>
      <c r="N12" s="2"/>
      <c r="O12" s="2"/>
    </row>
    <row r="13" spans="1:15" ht="22.5" customHeight="1">
      <c r="A13" s="1">
        <v>11</v>
      </c>
      <c r="B13" s="1">
        <v>20152.4</v>
      </c>
      <c r="C13" s="1">
        <v>19428.3</v>
      </c>
      <c r="E13" s="2"/>
      <c r="F13" s="2"/>
      <c r="G13" s="2"/>
      <c r="H13" s="2"/>
      <c r="I13" s="2"/>
      <c r="J13" s="2"/>
      <c r="K13" s="2"/>
      <c r="L13" s="2"/>
      <c r="M13" s="2"/>
      <c r="N13" s="2"/>
      <c r="O13" s="2"/>
    </row>
    <row r="14" spans="1:15" ht="22.5" customHeight="1">
      <c r="A14" s="1">
        <v>12</v>
      </c>
      <c r="B14" s="1">
        <v>20576.4</v>
      </c>
      <c r="C14" s="1">
        <v>20721.9</v>
      </c>
      <c r="E14" s="2"/>
      <c r="F14" s="2"/>
      <c r="G14" s="2"/>
      <c r="H14" s="2"/>
      <c r="I14" s="2"/>
      <c r="J14" s="2"/>
      <c r="K14" s="2"/>
      <c r="L14" s="2"/>
      <c r="M14" s="2"/>
      <c r="N14" s="2"/>
      <c r="O14" s="2"/>
    </row>
    <row r="15" spans="1:15" ht="22.5" customHeight="1">
      <c r="A15" s="1">
        <v>1</v>
      </c>
      <c r="B15" s="1">
        <v>21491.1</v>
      </c>
      <c r="C15" s="1">
        <v>18702.6</v>
      </c>
      <c r="E15" s="2"/>
      <c r="F15" s="2"/>
      <c r="G15" s="2"/>
      <c r="H15" s="2"/>
      <c r="I15" s="2"/>
      <c r="J15" s="2"/>
      <c r="K15" s="2"/>
      <c r="L15" s="2"/>
      <c r="M15" s="2"/>
      <c r="N15" s="2"/>
      <c r="O15" s="2"/>
    </row>
    <row r="16" spans="1:15" ht="22.5" customHeight="1">
      <c r="A16" s="1">
        <v>2</v>
      </c>
      <c r="B16" s="1">
        <v>15625.9</v>
      </c>
      <c r="C16" s="1">
        <v>12755.9</v>
      </c>
      <c r="E16" s="2"/>
      <c r="F16" s="2"/>
      <c r="G16" s="2"/>
      <c r="H16" s="2"/>
      <c r="I16" s="2"/>
      <c r="J16" s="2"/>
      <c r="K16" s="2"/>
      <c r="L16" s="2"/>
      <c r="M16" s="2"/>
      <c r="N16" s="2"/>
      <c r="O16" s="2"/>
    </row>
    <row r="17" spans="1:15" ht="22.5" customHeight="1">
      <c r="A17" s="1">
        <v>3</v>
      </c>
      <c r="B17" s="1">
        <v>21777.5</v>
      </c>
      <c r="C17" s="1">
        <v>19786.2</v>
      </c>
      <c r="E17" s="2"/>
      <c r="F17" s="2"/>
      <c r="G17" s="2"/>
      <c r="H17" s="2"/>
      <c r="I17" s="2"/>
      <c r="J17" s="2"/>
      <c r="K17" s="2"/>
      <c r="L17" s="2"/>
      <c r="M17" s="2"/>
      <c r="N17" s="2"/>
      <c r="O17" s="2"/>
    </row>
    <row r="18" spans="1:15" ht="22.5" customHeight="1">
      <c r="A18" s="1">
        <v>4</v>
      </c>
      <c r="B18" s="1">
        <v>19144.3</v>
      </c>
      <c r="C18" s="1">
        <v>17989.6</v>
      </c>
      <c r="E18" s="2"/>
      <c r="F18" s="2"/>
      <c r="G18" s="2"/>
      <c r="H18" s="2"/>
      <c r="I18" s="2"/>
      <c r="J18" s="2"/>
      <c r="K18" s="2"/>
      <c r="L18" s="2"/>
      <c r="M18" s="2"/>
      <c r="N18" s="2"/>
      <c r="O18" s="2"/>
    </row>
    <row r="19" spans="1:15" ht="24" customHeight="1">
      <c r="A19" s="1">
        <v>5</v>
      </c>
      <c r="B19" s="1">
        <v>20346.4</v>
      </c>
      <c r="C19" s="1">
        <v>19449.5</v>
      </c>
      <c r="E19" s="2"/>
      <c r="F19" s="2"/>
      <c r="G19" s="102" t="s">
        <v>148</v>
      </c>
      <c r="H19" s="2"/>
      <c r="I19" s="2"/>
      <c r="J19" s="103" t="s">
        <v>149</v>
      </c>
      <c r="K19" s="2"/>
      <c r="L19" s="2"/>
      <c r="M19" s="104" t="s">
        <v>150</v>
      </c>
      <c r="N19" s="2"/>
      <c r="O19" s="2"/>
    </row>
    <row r="20" spans="1:15" ht="19.5" customHeight="1">
      <c r="A20" s="1">
        <v>6</v>
      </c>
      <c r="B20" s="1">
        <v>19874.9</v>
      </c>
      <c r="C20" s="1">
        <v>19252.3</v>
      </c>
      <c r="E20" s="2"/>
      <c r="F20" s="2"/>
      <c r="G20" s="9">
        <v>2006</v>
      </c>
      <c r="H20" s="2"/>
      <c r="I20" s="2"/>
      <c r="J20" s="3">
        <v>2007</v>
      </c>
      <c r="K20" s="2"/>
      <c r="L20" s="2"/>
      <c r="M20" s="9">
        <v>2008</v>
      </c>
      <c r="N20" s="2"/>
      <c r="O20" s="2"/>
    </row>
    <row r="21" spans="1:15" ht="30" customHeight="1">
      <c r="A21" s="1">
        <v>7</v>
      </c>
      <c r="B21" s="1">
        <v>21115.7</v>
      </c>
      <c r="C21" s="1">
        <v>20500.6</v>
      </c>
      <c r="E21" s="8" t="str">
        <f>"-  7  -"</f>
        <v>-  7  -</v>
      </c>
      <c r="F21" s="3"/>
      <c r="G21" s="3"/>
      <c r="H21" s="3"/>
      <c r="I21" s="3"/>
      <c r="J21" s="3"/>
      <c r="K21" s="3"/>
      <c r="L21" s="3"/>
      <c r="M21" s="3"/>
      <c r="N21" s="3"/>
      <c r="O21" s="3"/>
    </row>
    <row r="22" spans="1:3" ht="16.5">
      <c r="A22" s="1">
        <v>8</v>
      </c>
      <c r="B22" s="1">
        <v>22239.1</v>
      </c>
      <c r="C22" s="1">
        <v>20066.7</v>
      </c>
    </row>
    <row r="23" spans="1:3" ht="16.5">
      <c r="A23" s="1">
        <v>9</v>
      </c>
      <c r="B23" s="1">
        <v>21260.9</v>
      </c>
      <c r="C23" s="1">
        <v>19843.3</v>
      </c>
    </row>
    <row r="24" spans="1:3" ht="16.5">
      <c r="A24" s="1">
        <v>10</v>
      </c>
      <c r="B24" s="1">
        <v>22115.5</v>
      </c>
      <c r="C24" s="1">
        <v>21014.3</v>
      </c>
    </row>
    <row r="25" spans="1:3" ht="16.5">
      <c r="A25" s="1">
        <v>11</v>
      </c>
      <c r="B25" s="1">
        <v>23637.2</v>
      </c>
      <c r="C25" s="1">
        <v>21001.5</v>
      </c>
    </row>
    <row r="26" spans="1:3" ht="16.5">
      <c r="A26" s="1">
        <v>12</v>
      </c>
      <c r="B26" s="1">
        <v>24401.6</v>
      </c>
      <c r="C26" s="1">
        <v>23244.9</v>
      </c>
    </row>
    <row r="27" spans="1:3" ht="16.5">
      <c r="A27" s="1">
        <v>1</v>
      </c>
      <c r="B27" s="1">
        <v>24658</v>
      </c>
      <c r="C27" s="1">
        <v>22906.8</v>
      </c>
    </row>
    <row r="28" spans="1:3" ht="16.5">
      <c r="A28" s="1">
        <v>2</v>
      </c>
      <c r="B28" s="1">
        <v>19725.9</v>
      </c>
      <c r="C28" s="1">
        <v>20045.9</v>
      </c>
    </row>
    <row r="29" spans="1:3" ht="16.5">
      <c r="A29" s="1">
        <v>3</v>
      </c>
      <c r="B29" s="1">
        <v>24033.6</v>
      </c>
      <c r="C29" s="1">
        <v>22729.7</v>
      </c>
    </row>
    <row r="30" spans="1:3" ht="16.5">
      <c r="A30" s="1">
        <v>4</v>
      </c>
      <c r="B30" s="1">
        <v>23958.1</v>
      </c>
      <c r="C30" s="1">
        <v>22368.4</v>
      </c>
    </row>
    <row r="31" spans="1:3" ht="16.5">
      <c r="A31" s="1">
        <v>5</v>
      </c>
      <c r="B31" s="1">
        <v>23097.6</v>
      </c>
      <c r="C31" s="1">
        <v>23583.1</v>
      </c>
    </row>
    <row r="32" spans="1:3" ht="16.5">
      <c r="A32" s="1">
        <v>6</v>
      </c>
      <c r="B32" s="1">
        <v>23250.1</v>
      </c>
      <c r="C32" s="1">
        <v>24338.9</v>
      </c>
    </row>
    <row r="33" spans="1:3" ht="16.5">
      <c r="A33" s="1">
        <v>7</v>
      </c>
      <c r="B33" s="1">
        <v>25870</v>
      </c>
      <c r="C33" s="1">
        <v>25468.3</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0"/>
  <dimension ref="A1:Q18"/>
  <sheetViews>
    <sheetView showGridLines="0" workbookViewId="0" topLeftCell="A1">
      <selection activeCell="C15" sqref="C15"/>
    </sheetView>
  </sheetViews>
  <sheetFormatPr defaultColWidth="9.00390625" defaultRowHeight="27.75" customHeight="1"/>
  <cols>
    <col min="1" max="1" width="4.50390625" style="4" customWidth="1"/>
    <col min="2" max="5" width="12.625" style="5" customWidth="1"/>
    <col min="6" max="6" width="6.625" style="4" customWidth="1"/>
    <col min="7" max="17" width="11.125" style="4" customWidth="1"/>
    <col min="18" max="16384" width="9.00390625" style="4" customWidth="1"/>
  </cols>
  <sheetData>
    <row r="1" spans="6:17" ht="23.25" customHeight="1">
      <c r="F1" s="10"/>
      <c r="G1" s="11" t="s">
        <v>47</v>
      </c>
      <c r="H1" s="12"/>
      <c r="I1" s="13"/>
      <c r="J1" s="13"/>
      <c r="K1" s="13"/>
      <c r="L1" s="13"/>
      <c r="M1" s="13"/>
      <c r="N1" s="13"/>
      <c r="O1" s="13"/>
      <c r="P1" s="13"/>
      <c r="Q1" s="13"/>
    </row>
    <row r="2" spans="2:17" ht="24.75" customHeight="1">
      <c r="B2" s="105" t="s">
        <v>151</v>
      </c>
      <c r="C2" s="19">
        <v>97</v>
      </c>
      <c r="D2" s="105" t="s">
        <v>151</v>
      </c>
      <c r="E2" s="19">
        <v>97</v>
      </c>
      <c r="F2" s="10"/>
      <c r="G2" s="14" t="s">
        <v>48</v>
      </c>
      <c r="H2" s="13"/>
      <c r="I2" s="13"/>
      <c r="J2" s="13"/>
      <c r="K2" s="13"/>
      <c r="L2" s="13"/>
      <c r="M2" s="13"/>
      <c r="N2" s="13"/>
      <c r="O2" s="13"/>
      <c r="P2" s="13"/>
      <c r="Q2" s="13"/>
    </row>
    <row r="3" spans="1:17" ht="27.75" customHeight="1">
      <c r="A3" s="6">
        <v>1</v>
      </c>
      <c r="B3" s="5">
        <v>21491.1</v>
      </c>
      <c r="C3" s="5">
        <v>24658</v>
      </c>
      <c r="D3" s="5">
        <v>18702.6</v>
      </c>
      <c r="E3" s="5">
        <v>22906.8</v>
      </c>
      <c r="F3" s="10"/>
      <c r="G3" s="10"/>
      <c r="H3" s="10"/>
      <c r="I3" s="10"/>
      <c r="J3" s="10"/>
      <c r="K3" s="10"/>
      <c r="L3" s="10"/>
      <c r="M3" s="10"/>
      <c r="N3" s="10"/>
      <c r="O3" s="10"/>
      <c r="P3" s="10"/>
      <c r="Q3" s="10"/>
    </row>
    <row r="4" spans="1:17" ht="23.25" customHeight="1">
      <c r="A4" s="6">
        <v>2</v>
      </c>
      <c r="B4" s="5">
        <v>37117</v>
      </c>
      <c r="C4" s="5">
        <v>44383.9</v>
      </c>
      <c r="D4" s="5">
        <v>31458.5</v>
      </c>
      <c r="E4" s="5">
        <v>42952.7</v>
      </c>
      <c r="F4" s="10"/>
      <c r="G4" s="10"/>
      <c r="H4" s="10"/>
      <c r="I4" s="15" t="s">
        <v>49</v>
      </c>
      <c r="J4" s="10"/>
      <c r="K4" s="10"/>
      <c r="L4" s="10"/>
      <c r="M4" s="10"/>
      <c r="N4" s="10"/>
      <c r="O4" s="15" t="s">
        <v>50</v>
      </c>
      <c r="P4" s="10"/>
      <c r="Q4" s="10"/>
    </row>
    <row r="5" spans="1:17" ht="27.75" customHeight="1">
      <c r="A5" s="6">
        <v>3</v>
      </c>
      <c r="B5" s="5">
        <v>58894.5</v>
      </c>
      <c r="C5" s="5">
        <v>68417.5</v>
      </c>
      <c r="D5" s="5">
        <v>51244.7</v>
      </c>
      <c r="E5" s="5">
        <v>65682.4</v>
      </c>
      <c r="F5" s="10"/>
      <c r="G5" s="10"/>
      <c r="H5" s="10"/>
      <c r="I5" s="10"/>
      <c r="J5" s="10"/>
      <c r="K5" s="10"/>
      <c r="L5" s="10"/>
      <c r="M5" s="10"/>
      <c r="N5" s="10"/>
      <c r="O5" s="10"/>
      <c r="P5" s="10"/>
      <c r="Q5" s="10"/>
    </row>
    <row r="6" spans="1:17" ht="27.75" customHeight="1">
      <c r="A6" s="6">
        <v>4</v>
      </c>
      <c r="B6" s="5">
        <v>78038.8</v>
      </c>
      <c r="C6" s="5">
        <v>92375.6</v>
      </c>
      <c r="D6" s="5">
        <v>69234.3</v>
      </c>
      <c r="E6" s="5">
        <v>88050.8</v>
      </c>
      <c r="F6" s="10"/>
      <c r="G6" s="10"/>
      <c r="H6" s="10"/>
      <c r="I6" s="10"/>
      <c r="J6" s="10"/>
      <c r="K6" s="10"/>
      <c r="L6" s="10"/>
      <c r="M6" s="10"/>
      <c r="N6" s="10"/>
      <c r="O6" s="10"/>
      <c r="P6" s="10"/>
      <c r="Q6" s="10"/>
    </row>
    <row r="7" spans="1:17" ht="27.75" customHeight="1">
      <c r="A7" s="6">
        <v>5</v>
      </c>
      <c r="B7" s="5">
        <v>98385.2</v>
      </c>
      <c r="C7" s="5">
        <v>115473.2</v>
      </c>
      <c r="D7" s="5">
        <v>88683.8</v>
      </c>
      <c r="E7" s="5">
        <v>111633.9</v>
      </c>
      <c r="F7" s="10"/>
      <c r="G7" s="10"/>
      <c r="H7" s="10"/>
      <c r="I7" s="10"/>
      <c r="J7" s="10"/>
      <c r="K7" s="10"/>
      <c r="L7" s="10"/>
      <c r="M7" s="10"/>
      <c r="N7" s="10"/>
      <c r="O7" s="10"/>
      <c r="P7" s="10"/>
      <c r="Q7" s="10"/>
    </row>
    <row r="8" spans="1:17" ht="27.75" customHeight="1">
      <c r="A8" s="6">
        <v>6</v>
      </c>
      <c r="B8" s="5">
        <v>118260.1</v>
      </c>
      <c r="C8" s="5">
        <v>138723.3</v>
      </c>
      <c r="D8" s="5">
        <v>107936.1</v>
      </c>
      <c r="E8" s="5">
        <v>135972.8</v>
      </c>
      <c r="F8" s="10"/>
      <c r="G8" s="10"/>
      <c r="H8" s="10"/>
      <c r="I8" s="10"/>
      <c r="J8" s="10"/>
      <c r="K8" s="10"/>
      <c r="L8" s="10"/>
      <c r="M8" s="10"/>
      <c r="N8" s="10"/>
      <c r="O8" s="10"/>
      <c r="P8" s="10"/>
      <c r="Q8" s="10"/>
    </row>
    <row r="9" spans="1:17" ht="27.75" customHeight="1">
      <c r="A9" s="6">
        <v>7</v>
      </c>
      <c r="B9" s="5">
        <v>139375.8</v>
      </c>
      <c r="C9" s="5">
        <v>164583.3</v>
      </c>
      <c r="D9" s="5">
        <v>128436.7</v>
      </c>
      <c r="E9" s="5">
        <v>161441.1</v>
      </c>
      <c r="F9" s="10"/>
      <c r="G9" s="10"/>
      <c r="H9" s="10"/>
      <c r="I9" s="10"/>
      <c r="J9" s="10"/>
      <c r="K9" s="10"/>
      <c r="L9" s="10"/>
      <c r="M9" s="10"/>
      <c r="N9" s="10"/>
      <c r="O9" s="10"/>
      <c r="P9" s="10"/>
      <c r="Q9" s="10"/>
    </row>
    <row r="10" spans="1:17" ht="27.75" customHeight="1">
      <c r="A10" s="6">
        <v>8</v>
      </c>
      <c r="B10" s="5">
        <v>161614.9</v>
      </c>
      <c r="D10" s="5">
        <v>148503.4</v>
      </c>
      <c r="F10" s="10"/>
      <c r="G10" s="10"/>
      <c r="H10" s="10"/>
      <c r="I10" s="10"/>
      <c r="J10" s="10"/>
      <c r="K10" s="10"/>
      <c r="L10" s="10"/>
      <c r="M10" s="10"/>
      <c r="N10" s="10"/>
      <c r="O10" s="10"/>
      <c r="P10" s="10"/>
      <c r="Q10" s="10"/>
    </row>
    <row r="11" spans="1:17" ht="27.75" customHeight="1">
      <c r="A11" s="6">
        <v>9</v>
      </c>
      <c r="B11" s="5">
        <v>182875.8</v>
      </c>
      <c r="D11" s="5">
        <v>168346.7</v>
      </c>
      <c r="F11" s="10"/>
      <c r="G11" s="10"/>
      <c r="H11" s="10"/>
      <c r="I11" s="10"/>
      <c r="J11" s="10"/>
      <c r="K11" s="10"/>
      <c r="L11" s="10"/>
      <c r="M11" s="10"/>
      <c r="N11" s="10"/>
      <c r="O11" s="10"/>
      <c r="P11" s="10"/>
      <c r="Q11" s="10"/>
    </row>
    <row r="12" spans="1:17" ht="27.75" customHeight="1">
      <c r="A12" s="6">
        <v>10</v>
      </c>
      <c r="B12" s="5">
        <v>204991.3</v>
      </c>
      <c r="D12" s="5">
        <v>189361</v>
      </c>
      <c r="F12" s="10"/>
      <c r="G12" s="10"/>
      <c r="H12" s="10"/>
      <c r="I12" s="10"/>
      <c r="J12" s="10"/>
      <c r="K12" s="10"/>
      <c r="L12" s="10"/>
      <c r="M12" s="10"/>
      <c r="N12" s="10"/>
      <c r="O12" s="10"/>
      <c r="P12" s="10"/>
      <c r="Q12" s="10"/>
    </row>
    <row r="13" spans="1:17" ht="27.75" customHeight="1">
      <c r="A13" s="6">
        <v>11</v>
      </c>
      <c r="B13" s="5">
        <v>228628.5</v>
      </c>
      <c r="D13" s="5">
        <v>210362.5</v>
      </c>
      <c r="F13" s="10"/>
      <c r="G13" s="10"/>
      <c r="H13" s="10"/>
      <c r="I13" s="10"/>
      <c r="J13" s="10"/>
      <c r="K13" s="10"/>
      <c r="L13" s="10"/>
      <c r="M13" s="10"/>
      <c r="N13" s="10"/>
      <c r="O13" s="10"/>
      <c r="P13" s="10"/>
      <c r="Q13" s="10"/>
    </row>
    <row r="14" spans="1:17" ht="27.75" customHeight="1">
      <c r="A14" s="6">
        <v>12</v>
      </c>
      <c r="B14" s="5">
        <v>253030.1</v>
      </c>
      <c r="D14" s="5">
        <v>233607.4</v>
      </c>
      <c r="F14" s="10"/>
      <c r="G14" s="10"/>
      <c r="H14" s="10"/>
      <c r="I14" s="10"/>
      <c r="J14" s="10"/>
      <c r="K14" s="10"/>
      <c r="L14" s="10"/>
      <c r="M14" s="10"/>
      <c r="N14" s="10"/>
      <c r="O14" s="10"/>
      <c r="P14" s="10"/>
      <c r="Q14" s="10"/>
    </row>
    <row r="15" spans="6:17" ht="34.5" customHeight="1">
      <c r="F15" s="10"/>
      <c r="G15" s="10"/>
      <c r="H15" s="10"/>
      <c r="I15" s="10"/>
      <c r="J15" s="10"/>
      <c r="K15" s="10"/>
      <c r="L15" s="10"/>
      <c r="M15" s="10"/>
      <c r="N15" s="10"/>
      <c r="O15" s="10"/>
      <c r="P15" s="10"/>
      <c r="Q15" s="10"/>
    </row>
    <row r="16" spans="6:17" ht="32.25" customHeight="1">
      <c r="F16" s="10"/>
      <c r="G16" s="10"/>
      <c r="H16" s="10"/>
      <c r="I16" s="10"/>
      <c r="J16" s="10"/>
      <c r="K16" s="10"/>
      <c r="L16" s="16"/>
      <c r="M16" s="10"/>
      <c r="N16" s="10"/>
      <c r="O16" s="10"/>
      <c r="P16" s="10"/>
      <c r="Q16" s="10"/>
    </row>
    <row r="17" spans="6:17" ht="27.75" customHeight="1">
      <c r="F17" s="10"/>
      <c r="G17" s="10"/>
      <c r="H17" s="10"/>
      <c r="I17" s="10"/>
      <c r="J17" s="10"/>
      <c r="K17" s="10"/>
      <c r="L17" s="17" t="str">
        <f>"-  8  -"</f>
        <v>-  8  -</v>
      </c>
      <c r="M17" s="18"/>
      <c r="N17" s="10"/>
      <c r="O17" s="10"/>
      <c r="P17" s="10"/>
      <c r="Q17" s="10"/>
    </row>
    <row r="18" ht="27.75" customHeight="1">
      <c r="M18" s="7"/>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97年7月份</dc:title>
  <dc:subject>97年7月份</dc:subject>
  <dc:creator>ginger</dc:creator>
  <cp:keywords/>
  <dc:description/>
  <cp:lastModifiedBy>Administrator</cp:lastModifiedBy>
  <cp:lastPrinted>2007-07-17T03:15:37Z</cp:lastPrinted>
  <dcterms:created xsi:type="dcterms:W3CDTF">2000-02-17T03:25:54Z</dcterms:created>
  <dcterms:modified xsi:type="dcterms:W3CDTF">2008-10-29T03:36:57Z</dcterms:modified>
  <cp:category>IZ0</cp:category>
  <cp:version/>
  <cp:contentType/>
  <cp:contentStatus/>
</cp:coreProperties>
</file>