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618" activeTab="0"/>
  </bookViews>
  <sheets>
    <sheet name="農會資產負債" sheetId="1" r:id="rId1"/>
    <sheet name="農會圖表" sheetId="2" r:id="rId2"/>
    <sheet name="農會收支損益" sheetId="3" r:id="rId3"/>
    <sheet name="農會營運比率" sheetId="4" r:id="rId4"/>
    <sheet name="農會法定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<sst xmlns="http://schemas.openxmlformats.org/spreadsheetml/2006/main" count="452" uniqueCount="359">
  <si>
    <t>陸、農會信用部業務</t>
  </si>
  <si>
    <t>一、資產負債</t>
  </si>
  <si>
    <t xml:space="preserve">     就全體農會信用部資產、負債及淨值之結構分析：資產方面，以現金及存放行庫占</t>
  </si>
  <si>
    <t xml:space="preserve"> 48.5 ％為最多，放款占資產總額 46.7 ％次之；負債及淨值方面，以存款占 91.0 ％</t>
  </si>
  <si>
    <t xml:space="preserve"> 為最多。</t>
  </si>
  <si>
    <t>附：全體農會信用部資產負債統計表</t>
  </si>
  <si>
    <t>單位：新臺幣百萬元</t>
  </si>
  <si>
    <t>101年底</t>
  </si>
  <si>
    <t>100年底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</si>
  <si>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</si>
  <si>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</si>
  <si>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</si>
  <si>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</si>
  <si>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</si>
  <si>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</si>
  <si>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</si>
  <si>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</si>
  <si>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</si>
  <si>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>819,466</t>
  </si>
  <si>
    <t>48.5</t>
  </si>
  <si>
    <t>49.6</t>
  </si>
  <si>
    <t>13,526</t>
  </si>
  <si>
    <t>1.7</t>
  </si>
  <si>
    <t xml:space="preserve">  有價證券</t>
  </si>
  <si>
    <t>14,690</t>
  </si>
  <si>
    <t>0.9</t>
  </si>
  <si>
    <t xml:space="preserve">  基金及投資</t>
  </si>
  <si>
    <t>31,169</t>
  </si>
  <si>
    <t>1.8</t>
  </si>
  <si>
    <t>29,839</t>
  </si>
  <si>
    <t>1,330</t>
  </si>
  <si>
    <t>4.5</t>
  </si>
  <si>
    <t xml:space="preserve">  放款</t>
  </si>
  <si>
    <t>789,269</t>
  </si>
  <si>
    <t>46.7</t>
  </si>
  <si>
    <t>743,778</t>
  </si>
  <si>
    <t>45.8</t>
  </si>
  <si>
    <t>45,491</t>
  </si>
  <si>
    <t>6.1</t>
  </si>
  <si>
    <t xml:space="preserve">    一般放款</t>
  </si>
  <si>
    <t>776,741</t>
  </si>
  <si>
    <t>46.0</t>
  </si>
  <si>
    <t>726,553</t>
  </si>
  <si>
    <t>44.7</t>
  </si>
  <si>
    <t>50,188</t>
  </si>
  <si>
    <t>6.9</t>
  </si>
  <si>
    <t xml:space="preserve">    催收款項</t>
  </si>
  <si>
    <t>12,528</t>
  </si>
  <si>
    <t>0.7</t>
  </si>
  <si>
    <t>17,225</t>
  </si>
  <si>
    <t>1.1</t>
  </si>
  <si>
    <t>-4,697</t>
  </si>
  <si>
    <t>-27.3</t>
  </si>
  <si>
    <t xml:space="preserve">      減：備抵呆帳</t>
  </si>
  <si>
    <t>-22,459</t>
  </si>
  <si>
    <t>-1.3</t>
  </si>
  <si>
    <t>-21,149</t>
  </si>
  <si>
    <t>-1,310</t>
  </si>
  <si>
    <t xml:space="preserve">  固定資產總額</t>
  </si>
  <si>
    <t>51,099</t>
  </si>
  <si>
    <t>3.0</t>
  </si>
  <si>
    <t>49,579</t>
  </si>
  <si>
    <t>3.1</t>
  </si>
  <si>
    <t>1,520</t>
  </si>
  <si>
    <t xml:space="preserve">    減：累計折舊</t>
  </si>
  <si>
    <t>-12,725</t>
  </si>
  <si>
    <t>-0.8</t>
  </si>
  <si>
    <t>-12,339</t>
  </si>
  <si>
    <t>-386</t>
  </si>
  <si>
    <t xml:space="preserve">  應收利息及收益</t>
  </si>
  <si>
    <t>5,514</t>
  </si>
  <si>
    <t>0.3</t>
  </si>
  <si>
    <t>4,047</t>
  </si>
  <si>
    <t>0.2</t>
  </si>
  <si>
    <t>1,467</t>
  </si>
  <si>
    <t>36.2</t>
  </si>
  <si>
    <t xml:space="preserve">  其他資產</t>
  </si>
  <si>
    <t>14,645</t>
  </si>
  <si>
    <t>11,757</t>
  </si>
  <si>
    <t>2,888</t>
  </si>
  <si>
    <t>24.6</t>
  </si>
  <si>
    <t xml:space="preserve">    資產合計</t>
  </si>
  <si>
    <t>1,690,668</t>
  </si>
  <si>
    <t>100.0</t>
  </si>
  <si>
    <t>1,625,143</t>
  </si>
  <si>
    <t>65,525</t>
  </si>
  <si>
    <t>4.0</t>
  </si>
  <si>
    <t>負  債</t>
  </si>
  <si>
    <t xml:space="preserve">  存款</t>
  </si>
  <si>
    <t>1,538,115</t>
  </si>
  <si>
    <t>91.0</t>
  </si>
  <si>
    <t>1,481,942</t>
  </si>
  <si>
    <t>91.2</t>
  </si>
  <si>
    <t>56,173</t>
  </si>
  <si>
    <t>3.8</t>
  </si>
  <si>
    <t xml:space="preserve">    活期性存款</t>
  </si>
  <si>
    <t>727,361</t>
  </si>
  <si>
    <t>43.0</t>
  </si>
  <si>
    <t>678,910</t>
  </si>
  <si>
    <t>41.8</t>
  </si>
  <si>
    <t>48,451</t>
  </si>
  <si>
    <t>7.1</t>
  </si>
  <si>
    <t xml:space="preserve">    定期性存款</t>
  </si>
  <si>
    <t>752,726</t>
  </si>
  <si>
    <t>44.5</t>
  </si>
  <si>
    <t>747,695</t>
  </si>
  <si>
    <t>5,031</t>
  </si>
  <si>
    <t xml:space="preserve">    公庫存款</t>
  </si>
  <si>
    <t>58,028</t>
  </si>
  <si>
    <t>3.5</t>
  </si>
  <si>
    <t>55,337</t>
  </si>
  <si>
    <t>3.4</t>
  </si>
  <si>
    <t>2,691</t>
  </si>
  <si>
    <t>4.9</t>
  </si>
  <si>
    <t xml:space="preserve">  借入款</t>
  </si>
  <si>
    <t>1,939</t>
  </si>
  <si>
    <t>0.1</t>
  </si>
  <si>
    <t>1,601</t>
  </si>
  <si>
    <t>338</t>
  </si>
  <si>
    <t>21.1</t>
  </si>
  <si>
    <t xml:space="preserve">  應付利息</t>
  </si>
  <si>
    <t>1,073</t>
  </si>
  <si>
    <t>1,098</t>
  </si>
  <si>
    <t>-25</t>
  </si>
  <si>
    <t>-2.3</t>
  </si>
  <si>
    <t xml:space="preserve">  其他負債</t>
  </si>
  <si>
    <t>47,546</t>
  </si>
  <si>
    <t>2.8</t>
  </si>
  <si>
    <t>42,782</t>
  </si>
  <si>
    <t>2.6</t>
  </si>
  <si>
    <t>4,764</t>
  </si>
  <si>
    <t>11.1</t>
  </si>
  <si>
    <t xml:space="preserve">    負債合計</t>
  </si>
  <si>
    <t>1,588,673</t>
  </si>
  <si>
    <t>94.0</t>
  </si>
  <si>
    <t>1,527,423</t>
  </si>
  <si>
    <t>61,250</t>
  </si>
  <si>
    <t>淨值</t>
  </si>
  <si>
    <t xml:space="preserve">  事業資金</t>
  </si>
  <si>
    <t>1,629</t>
  </si>
  <si>
    <t>1,627</t>
  </si>
  <si>
    <t>2</t>
  </si>
  <si>
    <t xml:space="preserve">  事業公積</t>
  </si>
  <si>
    <t>66,883</t>
  </si>
  <si>
    <t>63,837</t>
  </si>
  <si>
    <t>3.9</t>
  </si>
  <si>
    <t>3,046</t>
  </si>
  <si>
    <t>4.8</t>
  </si>
  <si>
    <t xml:space="preserve">  其他公積</t>
  </si>
  <si>
    <t>29,244</t>
  </si>
  <si>
    <t>28,271</t>
  </si>
  <si>
    <t>973</t>
  </si>
  <si>
    <t xml:space="preserve">  未分配盈餘</t>
  </si>
  <si>
    <t>4,239</t>
  </si>
  <si>
    <t>3,985</t>
  </si>
  <si>
    <t>254</t>
  </si>
  <si>
    <t>6.4</t>
  </si>
  <si>
    <t xml:space="preserve">    淨值合計</t>
  </si>
  <si>
    <t>101,995</t>
  </si>
  <si>
    <t>6.0</t>
  </si>
  <si>
    <t>97,720</t>
  </si>
  <si>
    <t>4,275</t>
  </si>
  <si>
    <t>4.4</t>
  </si>
  <si>
    <t xml:space="preserve">    負債及淨值合計</t>
  </si>
  <si>
    <t>二、收支損益</t>
  </si>
  <si>
    <t>附：全體農會信用部收支損益統計表</t>
  </si>
  <si>
    <t>101年</t>
  </si>
  <si>
    <t>100年</t>
  </si>
  <si>
    <t>營業收入</t>
  </si>
  <si>
    <t xml:space="preserve">  利息收入</t>
  </si>
  <si>
    <t>31,677</t>
  </si>
  <si>
    <t>95.4</t>
  </si>
  <si>
    <t>30,791</t>
  </si>
  <si>
    <t>95.5</t>
  </si>
  <si>
    <t>886</t>
  </si>
  <si>
    <t>2.9</t>
  </si>
  <si>
    <t xml:space="preserve">    放款利息收入</t>
  </si>
  <si>
    <t>22,199</t>
  </si>
  <si>
    <t>66.9</t>
  </si>
  <si>
    <t>21,881</t>
  </si>
  <si>
    <t>67.9</t>
  </si>
  <si>
    <t>318</t>
  </si>
  <si>
    <t>1.5</t>
  </si>
  <si>
    <t xml:space="preserve">    存儲利息收入</t>
  </si>
  <si>
    <t>9,478</t>
  </si>
  <si>
    <t>28.5</t>
  </si>
  <si>
    <t>8,910</t>
  </si>
  <si>
    <t>27.6</t>
  </si>
  <si>
    <t>568</t>
  </si>
  <si>
    <t xml:space="preserve">  手續費及代辦業務收入</t>
  </si>
  <si>
    <t>1.0</t>
  </si>
  <si>
    <t>20</t>
  </si>
  <si>
    <t>6.3</t>
  </si>
  <si>
    <t xml:space="preserve">  證券投資收益</t>
  </si>
  <si>
    <t>252</t>
  </si>
  <si>
    <t>0.8</t>
  </si>
  <si>
    <t>234</t>
  </si>
  <si>
    <t>18</t>
  </si>
  <si>
    <t>7.7</t>
  </si>
  <si>
    <t xml:space="preserve">  其他營業收入</t>
  </si>
  <si>
    <t>946</t>
  </si>
  <si>
    <t>900</t>
  </si>
  <si>
    <t>46</t>
  </si>
  <si>
    <t>5.1</t>
  </si>
  <si>
    <t xml:space="preserve">    營業收入</t>
  </si>
  <si>
    <t>33,213</t>
  </si>
  <si>
    <t>32,243</t>
  </si>
  <si>
    <t>970</t>
  </si>
  <si>
    <t>營業支出</t>
  </si>
  <si>
    <t xml:space="preserve">  利息支出</t>
  </si>
  <si>
    <t>9,088</t>
  </si>
  <si>
    <t>27.4</t>
  </si>
  <si>
    <t>8,344</t>
  </si>
  <si>
    <t>25.9</t>
  </si>
  <si>
    <t>744</t>
  </si>
  <si>
    <t>8.9</t>
  </si>
  <si>
    <t xml:space="preserve">    存款利息支出</t>
  </si>
  <si>
    <t>9,046</t>
  </si>
  <si>
    <t>27.2</t>
  </si>
  <si>
    <t>8,311</t>
  </si>
  <si>
    <t>25.8</t>
  </si>
  <si>
    <t>735</t>
  </si>
  <si>
    <t>8.8</t>
  </si>
  <si>
    <t xml:space="preserve">    借款利息支出</t>
  </si>
  <si>
    <t>23</t>
  </si>
  <si>
    <t>15</t>
  </si>
  <si>
    <t>-</t>
  </si>
  <si>
    <t>8</t>
  </si>
  <si>
    <t>53.3</t>
  </si>
  <si>
    <t xml:space="preserve">    內部往來利息支出</t>
  </si>
  <si>
    <t>19</t>
  </si>
  <si>
    <t>1</t>
  </si>
  <si>
    <t>5.6</t>
  </si>
  <si>
    <t xml:space="preserve">  證券投資損失</t>
  </si>
  <si>
    <t>3</t>
  </si>
  <si>
    <t>-3</t>
  </si>
  <si>
    <t>-100.0</t>
  </si>
  <si>
    <t xml:space="preserve">  用人費用</t>
  </si>
  <si>
    <t>11,880</t>
  </si>
  <si>
    <t>35.8</t>
  </si>
  <si>
    <t>10,974</t>
  </si>
  <si>
    <t>34.0</t>
  </si>
  <si>
    <t>906</t>
  </si>
  <si>
    <t>8.3</t>
  </si>
  <si>
    <t xml:space="preserve">  業務費用</t>
  </si>
  <si>
    <t>3,592</t>
  </si>
  <si>
    <t>10.8</t>
  </si>
  <si>
    <t>3,626</t>
  </si>
  <si>
    <t>11.2</t>
  </si>
  <si>
    <t>-34</t>
  </si>
  <si>
    <t>-0.9</t>
  </si>
  <si>
    <t xml:space="preserve">  管理及會議費用</t>
  </si>
  <si>
    <t>2,536</t>
  </si>
  <si>
    <t>7.6</t>
  </si>
  <si>
    <t>2,516</t>
  </si>
  <si>
    <t>7.8</t>
  </si>
  <si>
    <t xml:space="preserve">  呆帳</t>
  </si>
  <si>
    <t>3,803</t>
  </si>
  <si>
    <t>11.4</t>
  </si>
  <si>
    <t>13.2</t>
  </si>
  <si>
    <t>-436</t>
  </si>
  <si>
    <t>-10.3</t>
  </si>
  <si>
    <t xml:space="preserve">  其他營業費用</t>
  </si>
  <si>
    <t>160</t>
  </si>
  <si>
    <t>0.5</t>
  </si>
  <si>
    <t>129</t>
  </si>
  <si>
    <t>0.4</t>
  </si>
  <si>
    <t>31</t>
  </si>
  <si>
    <t>24.0</t>
  </si>
  <si>
    <t xml:space="preserve">    營業支出</t>
  </si>
  <si>
    <t>31,059</t>
  </si>
  <si>
    <t>93.5</t>
  </si>
  <si>
    <t>29,831</t>
  </si>
  <si>
    <t>92.5</t>
  </si>
  <si>
    <t>1,228</t>
  </si>
  <si>
    <t>4.1</t>
  </si>
  <si>
    <t>營業利益</t>
  </si>
  <si>
    <t>2,154</t>
  </si>
  <si>
    <t>6.5</t>
  </si>
  <si>
    <t>2,412</t>
  </si>
  <si>
    <t>7.5</t>
  </si>
  <si>
    <t>-258</t>
  </si>
  <si>
    <t>-10.7</t>
  </si>
  <si>
    <t xml:space="preserve">  營業外收入</t>
  </si>
  <si>
    <t>3,343</t>
  </si>
  <si>
    <t>10.1</t>
  </si>
  <si>
    <t>3,060</t>
  </si>
  <si>
    <t>9.5</t>
  </si>
  <si>
    <t>283</t>
  </si>
  <si>
    <t>9.2</t>
  </si>
  <si>
    <t xml:space="preserve">  營業外支出</t>
  </si>
  <si>
    <t>765</t>
  </si>
  <si>
    <t>2.4</t>
  </si>
  <si>
    <t>829</t>
  </si>
  <si>
    <t>-64</t>
  </si>
  <si>
    <t>-7.7</t>
  </si>
  <si>
    <t>稅前純益</t>
  </si>
  <si>
    <t>4,732</t>
  </si>
  <si>
    <t>14.2</t>
  </si>
  <si>
    <t>4,643</t>
  </si>
  <si>
    <t>14.4</t>
  </si>
  <si>
    <t>89</t>
  </si>
  <si>
    <t>1.9</t>
  </si>
  <si>
    <t>三、營運比率</t>
  </si>
  <si>
    <t xml:space="preserve">  (一)流動性分析</t>
  </si>
  <si>
    <t xml:space="preserve">     1.現金及存放行庫占存款比率：</t>
  </si>
  <si>
    <t xml:space="preserve">     2.速動資產占存款比率：</t>
  </si>
  <si>
    <t xml:space="preserve">       速動資產包括現金及存放銀行與有價證券，101年底全體農會信用部速動資產占存款比率為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</si>
  <si>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</si>
  <si>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</si>
  <si>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</si>
  <si>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</si>
  <si>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</si>
  <si>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     分點。</t>
  </si>
  <si>
    <t xml:space="preserve">  (三)收益性分析</t>
  </si>
  <si>
    <t xml:space="preserve">     1.稅前純益占營業收入比率：</t>
  </si>
  <si>
    <t xml:space="preserve">       101年全體農會信用部稅前純益占營業收入比率為 14.2 ％，其獲利率較上年度之 14.4 ％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</si>
  <si>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</si>
  <si>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</si>
  <si>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</si>
  <si>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  比率管理辦法」第 12 條規定：「鄉鎮地區信用部存放比率最高限額為 80 ％；直轄市及省</t>
  </si>
  <si>
    <t xml:space="preserve">       縣轄市信用部存放比率最高限額 78 ％」。</t>
  </si>
  <si>
    <t xml:space="preserve">     2.非會員存款占淨值倍數：</t>
  </si>
  <si>
    <t xml:space="preserve">     3.贊助會員放款占贊助會員存款比率：</t>
  </si>
  <si>
    <t xml:space="preserve">       依據行政院農業委員會 93.1.28 農輔字第 0930050083 號令「農會漁會信用部對贊助會員及</t>
  </si>
  <si>
    <t xml:space="preserve">       非贊助會員授信及其限額標準」第 4 條規定：「農會信用部對其贊助會員授信總額不得超過</t>
  </si>
  <si>
    <t xml:space="preserve">       贊助會員存款總額之比率為 100％」。</t>
  </si>
  <si>
    <t xml:space="preserve">       101年底全體農會信用部贊助會員授信總額占贊助會員存款總額比率為 78.8 ％，較上年底之</t>
  </si>
  <si>
    <t xml:space="preserve">     4.流動準備比率：</t>
  </si>
  <si>
    <t xml:space="preserve">     101年底全體農會信用部 (共 277 單位，包括台灣地區 276 單位及連江縣農會信用</t>
  </si>
  <si>
    <t xml:space="preserve">     101年全體農會信用部稅前純益 4,732 百萬元，較上年增加 89 百萬元；就收支項目</t>
  </si>
  <si>
    <t xml:space="preserve"> 分析，營業收入合計 33,213 百萬元，其中以放款利息收入 22,199 百萬元占 66.9 ％為</t>
  </si>
  <si>
    <t xml:space="preserve"> 最多；存儲利息收入 9,478 百萬元占 28.5 ％次之。營業支出合計 31,059 百萬元，其中</t>
  </si>
  <si>
    <t xml:space="preserve"> 元或 4.0 ％。</t>
  </si>
  <si>
    <t xml:space="preserve"> 部) 資產總額、負債及淨值總額，各為 1,690,668 百萬元，較上年底增加 65,525 百萬</t>
  </si>
  <si>
    <t xml:space="preserve">       101年底全體農會信用部現金及存放行庫占存款比率為 53.3 ％，較上年底之 54.4 ％減少 </t>
  </si>
  <si>
    <t xml:space="preserve">       1.1 個百分點。</t>
  </si>
  <si>
    <t xml:space="preserve">       54.2 ％，較上年底之 55.3 ％減少1.1 個百分點。</t>
  </si>
  <si>
    <t xml:space="preserve">       101年底全體農會信用部存款為淨值之 15.1 倍，較上年底之 15.2 倍減少0.1 倍。</t>
  </si>
  <si>
    <t xml:space="preserve">       101年底全體農會信用部合格淨值占風險性資產為 13.3 ％，與上年底相同。</t>
  </si>
  <si>
    <t xml:space="preserve">       101年底全體農會信用部負債為淨值之 15.6 倍，與上年底相同。</t>
  </si>
  <si>
    <t xml:space="preserve">       101年底全體農會信用部淨值占放款比率為 12.9 ％，較上年底之13.1 ％減少 0.2 個百</t>
  </si>
  <si>
    <t xml:space="preserve">       減少 0.2 個百分點。</t>
  </si>
  <si>
    <t xml:space="preserve">       101年全體農會信用部平均存放比率為 47.0 ％，較上年度之 46.5 ％增加 0.5 個百分點。</t>
  </si>
  <si>
    <t xml:space="preserve">       101年底全體農會信用部非會員存款占淨值倍數為 3.8 倍，與上年底相同。</t>
  </si>
  <si>
    <t xml:space="preserve">       76.8 ％增加 2.0 個百分點。</t>
  </si>
  <si>
    <t xml:space="preserve">       10 倍。」</t>
  </si>
  <si>
    <t xml:space="preserve">       依據行政院農業委員會 93.1.28 農輔字第 0930050089號令「農會漁會信用部各項風險控制</t>
  </si>
  <si>
    <t xml:space="preserve">       依據前項規定第 2 條：「農會信用部辦理非會員存款之額度不得超過農會上年度決算淨值之</t>
  </si>
  <si>
    <t xml:space="preserve">       函規定，農會信用部最低準備比率為 10 ％。101年12月份全體農會信用部平均流動準備比率</t>
  </si>
  <si>
    <t xml:space="preserve">       為 45.3 ％，較上年同期之 46.0 ％減少0.7 個百分點。</t>
  </si>
  <si>
    <t xml:space="preserve">       依據「金融機構流動準備查核要點」及中央銀行業務局 100.7.19 台央業字第 1000034507號</t>
  </si>
  <si>
    <t>全體農會信用部資產負債結構百分比</t>
  </si>
  <si>
    <t>101年底</t>
  </si>
  <si>
    <t>-</t>
  </si>
  <si>
    <t xml:space="preserve"> 以用人費用 11,880 百萬占營業收入 35.8 ％為最多；其次為存款利息支出 9,046 百萬元</t>
  </si>
  <si>
    <t xml:space="preserve"> 元占營業收入 27.2 ％。</t>
  </si>
  <si>
    <t xml:space="preserve">       101年全體農會信用部稅前純益占平均淨值比率為 4.7 ％，其獲利率較上年度之 4.9 ％減</t>
  </si>
  <si>
    <t xml:space="preserve">       少 0.2 個百分點。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</si>
</sst>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#,##0.00_ "/>
    <numFmt numFmtId="187" formatCode="#,##0.0_ "/>
    <numFmt numFmtId="188" formatCode="0.0_);[Red]\(0.0\)"/>
    <numFmt numFmtId="189" formatCode="0.0_ "/>
  </numFmts>
  <fonts count="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trike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875"/>
          <c:y val="0.2565"/>
          <c:w val="0.37375"/>
          <c:h val="0.61475"/>
        </c:manualLayout>
      </c:layout>
      <c:doughnut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FFFFCC"/>
                </a:fgClr>
                <a:bgClr>
                  <a:srgbClr val="FF00FF"/>
                </a:bgClr>
              </a:patt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800000"/>
              </a:solidFill>
            </c:spPr>
          </c:dPt>
          <c:dPt>
            <c:idx val="4"/>
            <c:spPr>
              <a:pattFill prst="lgCheck">
                <a:fgClr>
                  <a:srgbClr val="800080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'[1]101農會資'!$B$11:$B$15</c:f>
              <c:strCache>
                <c:ptCount val="5"/>
                <c:pt idx="0">
                  <c:v>其他負債2.8%</c:v>
                </c:pt>
                <c:pt idx="1">
                  <c:v>借入款0.1%</c:v>
                </c:pt>
                <c:pt idx="2">
                  <c:v>存款91.0%</c:v>
                </c:pt>
                <c:pt idx="3">
                  <c:v>應付利息0.1%</c:v>
                </c:pt>
                <c:pt idx="4">
                  <c:v>淨值6.0%</c:v>
                </c:pt>
              </c:strCache>
            </c:strRef>
          </c:cat>
          <c:val>
            <c:numRef>
              <c:f>'[1]101農會資'!$C$11:$C$15</c:f>
              <c:numCache>
                <c:ptCount val="5"/>
                <c:pt idx="0">
                  <c:v>2.8</c:v>
                </c:pt>
                <c:pt idx="1">
                  <c:v>0.2</c:v>
                </c:pt>
                <c:pt idx="2">
                  <c:v>90.7</c:v>
                </c:pt>
                <c:pt idx="3">
                  <c:v>0.3</c:v>
                </c:pt>
                <c:pt idx="4">
                  <c:v>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"/>
          <c:y val="0.27075"/>
          <c:w val="0.39325"/>
          <c:h val="0.62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800000"/>
              </a:solidFill>
            </c:spPr>
          </c:dPt>
          <c:dPt>
            <c:idx val="4"/>
            <c:spPr>
              <a:pattFill prst="dk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固定資產2.2%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應收利息及收益0.3%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現金及存放行庫48.5%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有價證券0.9%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基金及投資1.8%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放款45.4%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其他資產0.9%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0"/>
            <c:showPercent val="0"/>
          </c:dLbls>
          <c:cat>
            <c:strRef>
              <c:f>'[1]101農會資'!$B$2:$B$8</c:f>
              <c:strCache>
                <c:ptCount val="7"/>
                <c:pt idx="0">
                  <c:v>固定資產2.2%</c:v>
                </c:pt>
                <c:pt idx="1">
                  <c:v>應收利息及收益0.3%</c:v>
                </c:pt>
                <c:pt idx="2">
                  <c:v>現金及存放行庫48.5%</c:v>
                </c:pt>
                <c:pt idx="3">
                  <c:v>有價證券0.9%</c:v>
                </c:pt>
                <c:pt idx="4">
                  <c:v>基金及投資1.8%</c:v>
                </c:pt>
                <c:pt idx="5">
                  <c:v>放款45.4%</c:v>
                </c:pt>
                <c:pt idx="6">
                  <c:v>其他資產0.9%</c:v>
                </c:pt>
              </c:strCache>
            </c:strRef>
          </c:cat>
          <c:val>
            <c:numRef>
              <c:f>'[1]101農會資'!$C$2:$C$8</c:f>
              <c:numCache>
                <c:ptCount val="7"/>
                <c:pt idx="0">
                  <c:v>2.2</c:v>
                </c:pt>
                <c:pt idx="1">
                  <c:v>0.3</c:v>
                </c:pt>
                <c:pt idx="2">
                  <c:v>48.5</c:v>
                </c:pt>
                <c:pt idx="3">
                  <c:v>0.9</c:v>
                </c:pt>
                <c:pt idx="4">
                  <c:v>1.8</c:v>
                </c:pt>
                <c:pt idx="5">
                  <c:v>45.4</c:v>
                </c:pt>
                <c:pt idx="6">
                  <c:v>0.9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0.65575</cdr:y>
    </cdr:from>
    <cdr:to>
      <cdr:x>0.769</cdr:x>
      <cdr:y>0.65675</cdr:y>
    </cdr:to>
    <cdr:sp>
      <cdr:nvSpPr>
        <cdr:cNvPr id="1" name="Line 1"/>
        <cdr:cNvSpPr>
          <a:spLocks/>
        </cdr:cNvSpPr>
      </cdr:nvSpPr>
      <cdr:spPr>
        <a:xfrm>
          <a:off x="4200525" y="2771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0.23925</cdr:x>
      <cdr:y>0.30075</cdr:y>
    </cdr:from>
    <cdr:to>
      <cdr:x>0.41775</cdr:x>
      <cdr:y>0.30075</cdr:y>
    </cdr:to>
    <cdr:sp>
      <cdr:nvSpPr>
        <cdr:cNvPr id="2" name="Line 2"/>
        <cdr:cNvSpPr>
          <a:spLocks/>
        </cdr:cNvSpPr>
      </cdr:nvSpPr>
      <cdr:spPr>
        <a:xfrm flipH="1">
          <a:off x="1524000" y="1266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0.07975</cdr:y>
    </cdr:from>
    <cdr:to>
      <cdr:x>0.8865</cdr:x>
      <cdr:y>0.1425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33337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0.219</cdr:y>
    </cdr:from>
    <cdr:to>
      <cdr:x>0.501</cdr:x>
      <cdr:y>0.286</cdr:y>
    </cdr:to>
    <cdr:sp>
      <cdr:nvSpPr>
        <cdr:cNvPr id="4" name="Line 4"/>
        <cdr:cNvSpPr>
          <a:spLocks/>
        </cdr:cNvSpPr>
      </cdr:nvSpPr>
      <cdr:spPr>
        <a:xfrm flipV="1">
          <a:off x="3200400" y="923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0.219</cdr:y>
    </cdr:from>
    <cdr:to>
      <cdr:x>0.6835</cdr:x>
      <cdr:y>0.219</cdr:y>
    </cdr:to>
    <cdr:sp>
      <cdr:nvSpPr>
        <cdr:cNvPr id="5" name="Line 5"/>
        <cdr:cNvSpPr>
          <a:spLocks/>
        </cdr:cNvSpPr>
      </cdr:nvSpPr>
      <cdr:spPr>
        <a:xfrm>
          <a:off x="3200400" y="923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0.23925</cdr:x>
      <cdr:y>0.21725</cdr:y>
    </cdr:from>
    <cdr:to>
      <cdr:x>0.45275</cdr:x>
      <cdr:y>0.21725</cdr:y>
    </cdr:to>
    <cdr:sp>
      <cdr:nvSpPr>
        <cdr:cNvPr id="6" name="Line 6"/>
        <cdr:cNvSpPr>
          <a:spLocks/>
        </cdr:cNvSpPr>
      </cdr:nvSpPr>
      <cdr:spPr>
        <a:xfrm flipH="1">
          <a:off x="1524000" y="914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0.28725</cdr:y>
    </cdr:from>
    <cdr:to>
      <cdr:x>0.745</cdr:x>
      <cdr:y>0.28725</cdr:y>
    </cdr:to>
    <cdr:sp>
      <cdr:nvSpPr>
        <cdr:cNvPr id="7" name="Line 7"/>
        <cdr:cNvSpPr>
          <a:spLocks/>
        </cdr:cNvSpPr>
      </cdr:nvSpPr>
      <cdr:spPr>
        <a:xfrm>
          <a:off x="3362325" y="1209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0.21725</cdr:y>
    </cdr:from>
    <cdr:to>
      <cdr:x>0.46025</cdr:x>
      <cdr:y>0.2865</cdr:y>
    </cdr:to>
    <cdr:sp>
      <cdr:nvSpPr>
        <cdr:cNvPr id="8" name="Line 8"/>
        <cdr:cNvSpPr>
          <a:spLocks/>
        </cdr:cNvSpPr>
      </cdr:nvSpPr>
      <cdr:spPr>
        <a:xfrm>
          <a:off x="2886075" y="914400"/>
          <a:ext cx="57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0.2085</cdr:y>
    </cdr:from>
    <cdr:to>
      <cdr:x>0.496</cdr:x>
      <cdr:y>0.268</cdr:y>
    </cdr:to>
    <cdr:sp>
      <cdr:nvSpPr>
        <cdr:cNvPr id="1" name="Line 1"/>
        <cdr:cNvSpPr>
          <a:spLocks/>
        </cdr:cNvSpPr>
      </cdr:nvSpPr>
      <cdr:spPr>
        <a:xfrm>
          <a:off x="3181350" y="819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0.1725</cdr:x>
      <cdr:y>0.53675</cdr:y>
    </cdr:from>
    <cdr:to>
      <cdr:x>0.296</cdr:x>
      <cdr:y>0.53675</cdr:y>
    </cdr:to>
    <cdr:sp>
      <cdr:nvSpPr>
        <cdr:cNvPr id="2" name="Line 2"/>
        <cdr:cNvSpPr>
          <a:spLocks/>
        </cdr:cNvSpPr>
      </cdr:nvSpPr>
      <cdr:spPr>
        <a:xfrm flipH="1">
          <a:off x="1104900" y="2114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0.20725</cdr:y>
    </cdr:from>
    <cdr:to>
      <cdr:x>0.45775</cdr:x>
      <cdr:y>0.20725</cdr:y>
    </cdr:to>
    <cdr:sp>
      <cdr:nvSpPr>
        <cdr:cNvPr id="3" name="Line 3"/>
        <cdr:cNvSpPr>
          <a:spLocks/>
        </cdr:cNvSpPr>
      </cdr:nvSpPr>
      <cdr:spPr>
        <a:xfrm flipH="1">
          <a:off x="1381125" y="8191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0.67675</cdr:x>
      <cdr:y>0.5575</cdr:y>
    </cdr:from>
    <cdr:to>
      <cdr:x>0.77875</cdr:x>
      <cdr:y>0.5575</cdr:y>
    </cdr:to>
    <cdr:sp>
      <cdr:nvSpPr>
        <cdr:cNvPr id="4" name="Line 4"/>
        <cdr:cNvSpPr>
          <a:spLocks/>
        </cdr:cNvSpPr>
      </cdr:nvSpPr>
      <cdr:spPr>
        <a:xfrm>
          <a:off x="4343400" y="2200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0.276</cdr:y>
    </cdr:from>
    <cdr:to>
      <cdr:x>0.75925</cdr:x>
      <cdr:y>0.276</cdr:y>
    </cdr:to>
    <cdr:sp>
      <cdr:nvSpPr>
        <cdr:cNvPr id="5" name="Line 5"/>
        <cdr:cNvSpPr>
          <a:spLocks/>
        </cdr:cNvSpPr>
      </cdr:nvSpPr>
      <cdr:spPr>
        <a:xfrm flipV="1">
          <a:off x="3305175" y="10858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0.4585</cdr:x>
      <cdr:y>0.20725</cdr:y>
    </cdr:from>
    <cdr:to>
      <cdr:x>0.47875</cdr:x>
      <cdr:y>0.2685</cdr:y>
    </cdr:to>
    <cdr:sp>
      <cdr:nvSpPr>
        <cdr:cNvPr id="6" name="Line 6"/>
        <cdr:cNvSpPr>
          <a:spLocks/>
        </cdr:cNvSpPr>
      </cdr:nvSpPr>
      <cdr:spPr>
        <a:xfrm>
          <a:off x="2943225" y="819150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0.879</cdr:y>
    </cdr:from>
    <cdr:to>
      <cdr:x>0.451</cdr:x>
      <cdr:y>0.93175</cdr:y>
    </cdr:to>
    <cdr:sp>
      <cdr:nvSpPr>
        <cdr:cNvPr id="7" name="Line 7"/>
        <cdr:cNvSpPr>
          <a:spLocks/>
        </cdr:cNvSpPr>
      </cdr:nvSpPr>
      <cdr:spPr>
        <a:xfrm flipH="1">
          <a:off x="2886075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0.20725</cdr:y>
    </cdr:from>
    <cdr:to>
      <cdr:x>0.69875</cdr:x>
      <cdr:y>0.20725</cdr:y>
    </cdr:to>
    <cdr:sp>
      <cdr:nvSpPr>
        <cdr:cNvPr id="8" name="Line 8"/>
        <cdr:cNvSpPr>
          <a:spLocks/>
        </cdr:cNvSpPr>
      </cdr:nvSpPr>
      <cdr:spPr>
        <a:xfrm>
          <a:off x="3181350" y="8191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0.879</cdr:y>
    </cdr:from>
    <cdr:to>
      <cdr:x>0.46825</cdr:x>
      <cdr:y>0.932</cdr:y>
    </cdr:to>
    <cdr:sp>
      <cdr:nvSpPr>
        <cdr:cNvPr id="9" name="Line 9"/>
        <cdr:cNvSpPr>
          <a:spLocks/>
        </cdr:cNvSpPr>
      </cdr:nvSpPr>
      <cdr:spPr>
        <a:xfrm flipH="1">
          <a:off x="3000375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0.93175</cdr:y>
    </cdr:from>
    <cdr:to>
      <cdr:x>0.451</cdr:x>
      <cdr:y>0.93175</cdr:y>
    </cdr:to>
    <cdr:sp>
      <cdr:nvSpPr>
        <cdr:cNvPr id="10" name="Line 10"/>
        <cdr:cNvSpPr>
          <a:spLocks/>
        </cdr:cNvSpPr>
      </cdr:nvSpPr>
      <cdr:spPr>
        <a:xfrm>
          <a:off x="1476375" y="3676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0.4675</cdr:x>
      <cdr:y>0.93175</cdr:y>
    </cdr:from>
    <cdr:to>
      <cdr:x>0.73625</cdr:x>
      <cdr:y>0.93175</cdr:y>
    </cdr:to>
    <cdr:sp>
      <cdr:nvSpPr>
        <cdr:cNvPr id="11" name="Line 11"/>
        <cdr:cNvSpPr>
          <a:spLocks/>
        </cdr:cNvSpPr>
      </cdr:nvSpPr>
      <cdr:spPr>
        <a:xfrm>
          <a:off x="3000375" y="3676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28575</xdr:rowOff>
    </xdr:from>
    <xdr:to>
      <xdr:col>9</xdr:col>
      <xdr:colOff>400050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71450" y="5133975"/>
        <a:ext cx="6400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</xdr:row>
      <xdr:rowOff>114300</xdr:rowOff>
    </xdr:from>
    <xdr:to>
      <xdr:col>9</xdr:col>
      <xdr:colOff>485775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238125" y="819150"/>
        <a:ext cx="64198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6039;&#26009;&#20633;&#20221;\D\HSU%20Documents\&#24180;&#22577;&#32113;&#35336;&#34920;\97-100&#24180;&#24180;&#22577;\&#24180;&#22577;&#22294;&#34920;\&#24180;&#22577;&#22294;&#34920;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外商資"/>
      <sheetName val="101外商圖 "/>
      <sheetName val="101農會資"/>
      <sheetName val="101農會圖"/>
      <sheetName val="101漁會資"/>
      <sheetName val="101漁會圖"/>
      <sheetName val="99農會資 "/>
      <sheetName val="99農會圖 "/>
      <sheetName val="99漁會資"/>
      <sheetName val="99漁會圖 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2">
          <cell r="B2" t="str">
            <v>固定資產2.2%</v>
          </cell>
          <cell r="C2">
            <v>2.2</v>
          </cell>
        </row>
        <row r="3">
          <cell r="B3" t="str">
            <v>應收利息及收益0.3%</v>
          </cell>
          <cell r="C3">
            <v>0.3</v>
          </cell>
        </row>
        <row r="4">
          <cell r="B4" t="str">
            <v>現金及存放行庫48.5%</v>
          </cell>
          <cell r="C4">
            <v>48.5</v>
          </cell>
        </row>
        <row r="5">
          <cell r="B5" t="str">
            <v>有價證券0.9%</v>
          </cell>
          <cell r="C5">
            <v>0.9</v>
          </cell>
        </row>
        <row r="6">
          <cell r="B6" t="str">
            <v>基金及投資1.8%</v>
          </cell>
          <cell r="C6">
            <v>1.8</v>
          </cell>
        </row>
        <row r="7">
          <cell r="B7" t="str">
            <v>放款45.4%</v>
          </cell>
          <cell r="C7">
            <v>45.4</v>
          </cell>
        </row>
        <row r="8">
          <cell r="B8" t="str">
            <v>其他資產0.9%</v>
          </cell>
          <cell r="C8">
            <v>0.9</v>
          </cell>
        </row>
        <row r="11">
          <cell r="B11" t="str">
            <v>其他負債2.8%</v>
          </cell>
          <cell r="C11">
            <v>2.8</v>
          </cell>
        </row>
        <row r="12">
          <cell r="B12" t="str">
            <v>借入款0.1%</v>
          </cell>
          <cell r="C12">
            <v>0.2</v>
          </cell>
        </row>
        <row r="13">
          <cell r="B13" t="str">
            <v>存款91.0%</v>
          </cell>
          <cell r="C13">
            <v>90.7</v>
          </cell>
        </row>
        <row r="14">
          <cell r="B14" t="str">
            <v>應付利息0.1%</v>
          </cell>
          <cell r="C14">
            <v>0.3</v>
          </cell>
        </row>
        <row r="15">
          <cell r="B15" t="str">
            <v>淨值6.0%</v>
          </cell>
          <cell r="C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120" zoomScaleNormal="120" workbookViewId="0" topLeftCell="B10">
      <selection activeCell="C18" sqref="C18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329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334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333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20" t="s">
        <v>6</v>
      </c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19" t="s">
        <v>10</v>
      </c>
      <c r="C14" s="19" t="s">
        <v>7</v>
      </c>
      <c r="D14" s="19"/>
      <c r="E14" s="19" t="s">
        <v>8</v>
      </c>
      <c r="F14" s="19"/>
      <c r="G14" s="19" t="s">
        <v>9</v>
      </c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19"/>
      <c r="C15" s="9" t="s">
        <v>11</v>
      </c>
      <c r="D15" s="9" t="s">
        <v>12</v>
      </c>
      <c r="E15" s="9" t="s">
        <v>11</v>
      </c>
      <c r="F15" s="9" t="s">
        <v>12</v>
      </c>
      <c r="G15" s="9" t="s">
        <v>11</v>
      </c>
      <c r="H15" s="9" t="s">
        <v>12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12" t="s">
        <v>13</v>
      </c>
      <c r="C16" s="12" t="s">
        <v>14</v>
      </c>
      <c r="D16" s="12" t="s">
        <v>15</v>
      </c>
      <c r="E16" s="12" t="s">
        <v>14</v>
      </c>
      <c r="F16" s="12" t="s">
        <v>15</v>
      </c>
      <c r="G16" s="12" t="s">
        <v>14</v>
      </c>
      <c r="H16" s="12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5" t="s">
        <v>17</v>
      </c>
      <c r="C17" s="6" t="s">
        <v>18</v>
      </c>
      <c r="D17" s="6" t="s">
        <v>19</v>
      </c>
      <c r="E17" s="18">
        <v>805940</v>
      </c>
      <c r="F17" s="6" t="s">
        <v>20</v>
      </c>
      <c r="G17" s="6" t="s">
        <v>21</v>
      </c>
      <c r="H17" s="6" t="s">
        <v>22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5" t="s">
        <v>23</v>
      </c>
      <c r="C18" s="6" t="s">
        <v>24</v>
      </c>
      <c r="D18" s="6" t="s">
        <v>25</v>
      </c>
      <c r="E18" s="18">
        <v>13691</v>
      </c>
      <c r="F18" s="6" t="s">
        <v>25</v>
      </c>
      <c r="G18" s="6">
        <v>999</v>
      </c>
      <c r="H18" s="6">
        <v>7.3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5" t="s">
        <v>26</v>
      </c>
      <c r="C19" s="6" t="s">
        <v>27</v>
      </c>
      <c r="D19" s="6" t="s">
        <v>28</v>
      </c>
      <c r="E19" s="6" t="s">
        <v>29</v>
      </c>
      <c r="F19" s="6" t="s">
        <v>28</v>
      </c>
      <c r="G19" s="6" t="s">
        <v>30</v>
      </c>
      <c r="H19" s="6" t="s">
        <v>31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5" t="s">
        <v>32</v>
      </c>
      <c r="C20" s="6" t="s">
        <v>33</v>
      </c>
      <c r="D20" s="6" t="s">
        <v>34</v>
      </c>
      <c r="E20" s="6" t="s">
        <v>35</v>
      </c>
      <c r="F20" s="6" t="s">
        <v>36</v>
      </c>
      <c r="G20" s="6" t="s">
        <v>37</v>
      </c>
      <c r="H20" s="6" t="s">
        <v>38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5" t="s">
        <v>39</v>
      </c>
      <c r="C21" s="6" t="s">
        <v>40</v>
      </c>
      <c r="D21" s="6" t="s">
        <v>41</v>
      </c>
      <c r="E21" s="6" t="s">
        <v>42</v>
      </c>
      <c r="F21" s="6" t="s">
        <v>43</v>
      </c>
      <c r="G21" s="6" t="s">
        <v>44</v>
      </c>
      <c r="H21" s="6" t="s">
        <v>45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" t="s">
        <v>46</v>
      </c>
      <c r="C22" s="6" t="s">
        <v>47</v>
      </c>
      <c r="D22" s="6" t="s">
        <v>48</v>
      </c>
      <c r="E22" s="6" t="s">
        <v>49</v>
      </c>
      <c r="F22" s="6" t="s">
        <v>50</v>
      </c>
      <c r="G22" s="6" t="s">
        <v>51</v>
      </c>
      <c r="H22" s="6" t="s">
        <v>52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5" t="s">
        <v>53</v>
      </c>
      <c r="C23" s="6" t="s">
        <v>54</v>
      </c>
      <c r="D23" s="6" t="s">
        <v>55</v>
      </c>
      <c r="E23" s="6" t="s">
        <v>56</v>
      </c>
      <c r="F23" s="6" t="s">
        <v>55</v>
      </c>
      <c r="G23" s="6" t="s">
        <v>57</v>
      </c>
      <c r="H23" s="16" t="s">
        <v>354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5" t="s">
        <v>58</v>
      </c>
      <c r="C24" s="6" t="s">
        <v>59</v>
      </c>
      <c r="D24" s="6" t="s">
        <v>60</v>
      </c>
      <c r="E24" s="6" t="s">
        <v>61</v>
      </c>
      <c r="F24" s="6" t="s">
        <v>62</v>
      </c>
      <c r="G24" s="6" t="s">
        <v>63</v>
      </c>
      <c r="H24" s="6" t="s">
        <v>62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5" t="s">
        <v>64</v>
      </c>
      <c r="C25" s="6" t="s">
        <v>65</v>
      </c>
      <c r="D25" s="6" t="s">
        <v>66</v>
      </c>
      <c r="E25" s="6" t="s">
        <v>67</v>
      </c>
      <c r="F25" s="6" t="s">
        <v>66</v>
      </c>
      <c r="G25" s="6" t="s">
        <v>68</v>
      </c>
      <c r="H25" s="16" t="s">
        <v>354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5" t="s">
        <v>69</v>
      </c>
      <c r="C26" s="6" t="s">
        <v>70</v>
      </c>
      <c r="D26" s="6" t="s">
        <v>71</v>
      </c>
      <c r="E26" s="6" t="s">
        <v>72</v>
      </c>
      <c r="F26" s="6" t="s">
        <v>73</v>
      </c>
      <c r="G26" s="6" t="s">
        <v>74</v>
      </c>
      <c r="H26" s="6" t="s">
        <v>75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7" t="s">
        <v>76</v>
      </c>
      <c r="C27" s="8" t="s">
        <v>77</v>
      </c>
      <c r="D27" s="8" t="s">
        <v>25</v>
      </c>
      <c r="E27" s="8" t="s">
        <v>78</v>
      </c>
      <c r="F27" s="8" t="s">
        <v>48</v>
      </c>
      <c r="G27" s="8" t="s">
        <v>79</v>
      </c>
      <c r="H27" s="8" t="s">
        <v>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10" t="s">
        <v>81</v>
      </c>
      <c r="C28" s="11" t="s">
        <v>82</v>
      </c>
      <c r="D28" s="11" t="s">
        <v>83</v>
      </c>
      <c r="E28" s="11" t="s">
        <v>84</v>
      </c>
      <c r="F28" s="11" t="s">
        <v>83</v>
      </c>
      <c r="G28" s="11" t="s">
        <v>85</v>
      </c>
      <c r="H28" s="11" t="s">
        <v>86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12" t="s">
        <v>87</v>
      </c>
      <c r="C29" s="12" t="s">
        <v>14</v>
      </c>
      <c r="D29" s="12" t="s">
        <v>15</v>
      </c>
      <c r="E29" s="12" t="s">
        <v>14</v>
      </c>
      <c r="F29" s="12" t="s">
        <v>15</v>
      </c>
      <c r="G29" s="12" t="s">
        <v>14</v>
      </c>
      <c r="H29" s="12" t="s">
        <v>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5" t="s">
        <v>88</v>
      </c>
      <c r="C30" s="6" t="s">
        <v>89</v>
      </c>
      <c r="D30" s="6" t="s">
        <v>90</v>
      </c>
      <c r="E30" s="6" t="s">
        <v>91</v>
      </c>
      <c r="F30" s="6" t="s">
        <v>92</v>
      </c>
      <c r="G30" s="6" t="s">
        <v>93</v>
      </c>
      <c r="H30" s="6" t="s">
        <v>94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5" t="s">
        <v>95</v>
      </c>
      <c r="C31" s="6" t="s">
        <v>96</v>
      </c>
      <c r="D31" s="6" t="s">
        <v>97</v>
      </c>
      <c r="E31" s="6" t="s">
        <v>98</v>
      </c>
      <c r="F31" s="6" t="s">
        <v>99</v>
      </c>
      <c r="G31" s="6" t="s">
        <v>100</v>
      </c>
      <c r="H31" s="6" t="s">
        <v>101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5" t="s">
        <v>102</v>
      </c>
      <c r="C32" s="6" t="s">
        <v>103</v>
      </c>
      <c r="D32" s="6" t="s">
        <v>104</v>
      </c>
      <c r="E32" s="6" t="s">
        <v>105</v>
      </c>
      <c r="F32" s="6" t="s">
        <v>41</v>
      </c>
      <c r="G32" s="6" t="s">
        <v>106</v>
      </c>
      <c r="H32" s="6" t="s">
        <v>48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5" t="s">
        <v>107</v>
      </c>
      <c r="C33" s="6" t="s">
        <v>108</v>
      </c>
      <c r="D33" s="6" t="s">
        <v>109</v>
      </c>
      <c r="E33" s="6" t="s">
        <v>110</v>
      </c>
      <c r="F33" s="6" t="s">
        <v>111</v>
      </c>
      <c r="G33" s="6" t="s">
        <v>112</v>
      </c>
      <c r="H33" s="6" t="s">
        <v>113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5" t="s">
        <v>114</v>
      </c>
      <c r="C34" s="6" t="s">
        <v>115</v>
      </c>
      <c r="D34" s="6" t="s">
        <v>116</v>
      </c>
      <c r="E34" s="6" t="s">
        <v>117</v>
      </c>
      <c r="F34" s="6" t="s">
        <v>116</v>
      </c>
      <c r="G34" s="6" t="s">
        <v>118</v>
      </c>
      <c r="H34" s="6" t="s">
        <v>119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5" t="s">
        <v>120</v>
      </c>
      <c r="C35" s="6" t="s">
        <v>121</v>
      </c>
      <c r="D35" s="6" t="s">
        <v>116</v>
      </c>
      <c r="E35" s="6" t="s">
        <v>122</v>
      </c>
      <c r="F35" s="6" t="s">
        <v>116</v>
      </c>
      <c r="G35" s="6" t="s">
        <v>123</v>
      </c>
      <c r="H35" s="6" t="s">
        <v>124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7" t="s">
        <v>125</v>
      </c>
      <c r="C36" s="8" t="s">
        <v>126</v>
      </c>
      <c r="D36" s="8" t="s">
        <v>127</v>
      </c>
      <c r="E36" s="8" t="s">
        <v>128</v>
      </c>
      <c r="F36" s="8" t="s">
        <v>129</v>
      </c>
      <c r="G36" s="8" t="s">
        <v>130</v>
      </c>
      <c r="H36" s="8" t="s">
        <v>131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10" t="s">
        <v>132</v>
      </c>
      <c r="C37" s="11" t="s">
        <v>133</v>
      </c>
      <c r="D37" s="11" t="s">
        <v>134</v>
      </c>
      <c r="E37" s="11" t="s">
        <v>135</v>
      </c>
      <c r="F37" s="11" t="s">
        <v>134</v>
      </c>
      <c r="G37" s="11" t="s">
        <v>136</v>
      </c>
      <c r="H37" s="11" t="s">
        <v>86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12" t="s">
        <v>137</v>
      </c>
      <c r="C38" s="12" t="s">
        <v>14</v>
      </c>
      <c r="D38" s="12" t="s">
        <v>15</v>
      </c>
      <c r="E38" s="12" t="s">
        <v>14</v>
      </c>
      <c r="F38" s="12" t="s">
        <v>15</v>
      </c>
      <c r="G38" s="12" t="s">
        <v>14</v>
      </c>
      <c r="H38" s="12" t="s">
        <v>16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5" t="s">
        <v>138</v>
      </c>
      <c r="C39" s="6" t="s">
        <v>139</v>
      </c>
      <c r="D39" s="6" t="s">
        <v>116</v>
      </c>
      <c r="E39" s="6" t="s">
        <v>140</v>
      </c>
      <c r="F39" s="6" t="s">
        <v>116</v>
      </c>
      <c r="G39" s="6" t="s">
        <v>141</v>
      </c>
      <c r="H39" s="6" t="s">
        <v>116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5" t="s">
        <v>142</v>
      </c>
      <c r="C40" s="6" t="s">
        <v>143</v>
      </c>
      <c r="D40" s="6" t="s">
        <v>86</v>
      </c>
      <c r="E40" s="6" t="s">
        <v>144</v>
      </c>
      <c r="F40" s="6" t="s">
        <v>145</v>
      </c>
      <c r="G40" s="6" t="s">
        <v>146</v>
      </c>
      <c r="H40" s="6" t="s">
        <v>147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5" t="s">
        <v>148</v>
      </c>
      <c r="C41" s="6" t="s">
        <v>149</v>
      </c>
      <c r="D41" s="6" t="s">
        <v>22</v>
      </c>
      <c r="E41" s="6" t="s">
        <v>150</v>
      </c>
      <c r="F41" s="6" t="s">
        <v>22</v>
      </c>
      <c r="G41" s="6" t="s">
        <v>151</v>
      </c>
      <c r="H41" s="6" t="s">
        <v>111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7" t="s">
        <v>152</v>
      </c>
      <c r="C42" s="8" t="s">
        <v>153</v>
      </c>
      <c r="D42" s="8" t="s">
        <v>73</v>
      </c>
      <c r="E42" s="8" t="s">
        <v>154</v>
      </c>
      <c r="F42" s="8" t="s">
        <v>71</v>
      </c>
      <c r="G42" s="8" t="s">
        <v>155</v>
      </c>
      <c r="H42" s="8" t="s">
        <v>156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10" t="s">
        <v>157</v>
      </c>
      <c r="C43" s="11" t="s">
        <v>158</v>
      </c>
      <c r="D43" s="11" t="s">
        <v>159</v>
      </c>
      <c r="E43" s="11" t="s">
        <v>160</v>
      </c>
      <c r="F43" s="11" t="s">
        <v>159</v>
      </c>
      <c r="G43" s="11" t="s">
        <v>161</v>
      </c>
      <c r="H43" s="11" t="s">
        <v>162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10" t="s">
        <v>163</v>
      </c>
      <c r="C44" s="11" t="s">
        <v>82</v>
      </c>
      <c r="D44" s="11" t="s">
        <v>83</v>
      </c>
      <c r="E44" s="11" t="s">
        <v>84</v>
      </c>
      <c r="F44" s="11" t="s">
        <v>83</v>
      </c>
      <c r="G44" s="11" t="s">
        <v>85</v>
      </c>
      <c r="H44" s="11" t="s">
        <v>86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J29" sqref="J29"/>
    </sheetView>
  </sheetViews>
  <sheetFormatPr defaultColWidth="9.00390625" defaultRowHeight="16.5"/>
  <sheetData>
    <row r="1" spans="1:10" ht="27.75">
      <c r="A1" s="14" t="s">
        <v>352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.75">
      <c r="A2" s="14" t="s">
        <v>353</v>
      </c>
      <c r="B2" s="15"/>
      <c r="C2" s="15"/>
      <c r="D2" s="15"/>
      <c r="E2" s="15"/>
      <c r="F2" s="15"/>
      <c r="G2" s="15"/>
      <c r="H2" s="15"/>
      <c r="I2" s="15"/>
      <c r="J2" s="15"/>
    </row>
  </sheetData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="120" zoomScaleNormal="120" workbookViewId="0" topLeftCell="B1">
      <selection activeCell="B14" sqref="B14:B15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164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330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331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332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355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356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165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20" t="s">
        <v>6</v>
      </c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19" t="s">
        <v>10</v>
      </c>
      <c r="C11" s="19" t="s">
        <v>166</v>
      </c>
      <c r="D11" s="19"/>
      <c r="E11" s="19" t="s">
        <v>167</v>
      </c>
      <c r="F11" s="19"/>
      <c r="G11" s="19" t="s">
        <v>9</v>
      </c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19"/>
      <c r="C12" s="9" t="s">
        <v>11</v>
      </c>
      <c r="D12" s="9" t="s">
        <v>12</v>
      </c>
      <c r="E12" s="9" t="s">
        <v>11</v>
      </c>
      <c r="F12" s="9" t="s">
        <v>12</v>
      </c>
      <c r="G12" s="9" t="s">
        <v>11</v>
      </c>
      <c r="H12" s="9" t="s">
        <v>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12" t="s">
        <v>168</v>
      </c>
      <c r="C13" s="12" t="s">
        <v>14</v>
      </c>
      <c r="D13" s="12" t="s">
        <v>15</v>
      </c>
      <c r="E13" s="12" t="s">
        <v>14</v>
      </c>
      <c r="F13" s="12" t="s">
        <v>15</v>
      </c>
      <c r="G13" s="12" t="s">
        <v>14</v>
      </c>
      <c r="H13" s="12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169</v>
      </c>
      <c r="C14" s="6" t="s">
        <v>170</v>
      </c>
      <c r="D14" s="6" t="s">
        <v>171</v>
      </c>
      <c r="E14" s="6" t="s">
        <v>172</v>
      </c>
      <c r="F14" s="6" t="s">
        <v>173</v>
      </c>
      <c r="G14" s="6" t="s">
        <v>174</v>
      </c>
      <c r="H14" s="6" t="s">
        <v>175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176</v>
      </c>
      <c r="C15" s="6" t="s">
        <v>177</v>
      </c>
      <c r="D15" s="6" t="s">
        <v>178</v>
      </c>
      <c r="E15" s="6" t="s">
        <v>179</v>
      </c>
      <c r="F15" s="6" t="s">
        <v>180</v>
      </c>
      <c r="G15" s="6" t="s">
        <v>181</v>
      </c>
      <c r="H15" s="6" t="s">
        <v>182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183</v>
      </c>
      <c r="C16" s="6" t="s">
        <v>184</v>
      </c>
      <c r="D16" s="6" t="s">
        <v>185</v>
      </c>
      <c r="E16" s="6" t="s">
        <v>186</v>
      </c>
      <c r="F16" s="6" t="s">
        <v>187</v>
      </c>
      <c r="G16" s="6" t="s">
        <v>188</v>
      </c>
      <c r="H16" s="6" t="s">
        <v>156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189</v>
      </c>
      <c r="C17" s="6" t="s">
        <v>118</v>
      </c>
      <c r="D17" s="6" t="s">
        <v>190</v>
      </c>
      <c r="E17" s="6" t="s">
        <v>181</v>
      </c>
      <c r="F17" s="6" t="s">
        <v>190</v>
      </c>
      <c r="G17" s="6" t="s">
        <v>191</v>
      </c>
      <c r="H17" s="6" t="s">
        <v>192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193</v>
      </c>
      <c r="C18" s="6" t="s">
        <v>194</v>
      </c>
      <c r="D18" s="6" t="s">
        <v>195</v>
      </c>
      <c r="E18" s="6" t="s">
        <v>196</v>
      </c>
      <c r="F18" s="6" t="s">
        <v>48</v>
      </c>
      <c r="G18" s="6" t="s">
        <v>197</v>
      </c>
      <c r="H18" s="6" t="s">
        <v>198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7" t="s">
        <v>199</v>
      </c>
      <c r="C19" s="8" t="s">
        <v>200</v>
      </c>
      <c r="D19" s="8" t="s">
        <v>127</v>
      </c>
      <c r="E19" s="8" t="s">
        <v>201</v>
      </c>
      <c r="F19" s="8" t="s">
        <v>127</v>
      </c>
      <c r="G19" s="8" t="s">
        <v>202</v>
      </c>
      <c r="H19" s="8" t="s">
        <v>203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10" t="s">
        <v>204</v>
      </c>
      <c r="C20" s="11" t="s">
        <v>205</v>
      </c>
      <c r="D20" s="11" t="s">
        <v>83</v>
      </c>
      <c r="E20" s="11" t="s">
        <v>206</v>
      </c>
      <c r="F20" s="11" t="s">
        <v>83</v>
      </c>
      <c r="G20" s="11" t="s">
        <v>207</v>
      </c>
      <c r="H20" s="11" t="s">
        <v>60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12" t="s">
        <v>208</v>
      </c>
      <c r="C21" s="12" t="s">
        <v>14</v>
      </c>
      <c r="D21" s="12" t="s">
        <v>15</v>
      </c>
      <c r="E21" s="12" t="s">
        <v>14</v>
      </c>
      <c r="F21" s="12" t="s">
        <v>15</v>
      </c>
      <c r="G21" s="12" t="s">
        <v>14</v>
      </c>
      <c r="H21" s="12" t="s">
        <v>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209</v>
      </c>
      <c r="C22" s="6" t="s">
        <v>210</v>
      </c>
      <c r="D22" s="6" t="s">
        <v>211</v>
      </c>
      <c r="E22" s="6" t="s">
        <v>212</v>
      </c>
      <c r="F22" s="6" t="s">
        <v>213</v>
      </c>
      <c r="G22" s="6" t="s">
        <v>214</v>
      </c>
      <c r="H22" s="6" t="s">
        <v>215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216</v>
      </c>
      <c r="C23" s="6" t="s">
        <v>217</v>
      </c>
      <c r="D23" s="6" t="s">
        <v>218</v>
      </c>
      <c r="E23" s="6" t="s">
        <v>219</v>
      </c>
      <c r="F23" s="6" t="s">
        <v>220</v>
      </c>
      <c r="G23" s="6" t="s">
        <v>221</v>
      </c>
      <c r="H23" s="6" t="s">
        <v>222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223</v>
      </c>
      <c r="C24" s="6" t="s">
        <v>224</v>
      </c>
      <c r="D24" s="6" t="s">
        <v>116</v>
      </c>
      <c r="E24" s="6" t="s">
        <v>225</v>
      </c>
      <c r="F24" s="6" t="s">
        <v>226</v>
      </c>
      <c r="G24" s="6" t="s">
        <v>227</v>
      </c>
      <c r="H24" s="6" t="s">
        <v>228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229</v>
      </c>
      <c r="C25" s="6" t="s">
        <v>230</v>
      </c>
      <c r="D25" s="6" t="s">
        <v>116</v>
      </c>
      <c r="E25" s="6" t="s">
        <v>197</v>
      </c>
      <c r="F25" s="6" t="s">
        <v>116</v>
      </c>
      <c r="G25" s="6" t="s">
        <v>231</v>
      </c>
      <c r="H25" s="6" t="s">
        <v>232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233</v>
      </c>
      <c r="C26" s="6" t="s">
        <v>226</v>
      </c>
      <c r="D26" s="6" t="s">
        <v>226</v>
      </c>
      <c r="E26" s="6" t="s">
        <v>234</v>
      </c>
      <c r="F26" s="6" t="s">
        <v>226</v>
      </c>
      <c r="G26" s="6" t="s">
        <v>235</v>
      </c>
      <c r="H26" s="6" t="s">
        <v>236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237</v>
      </c>
      <c r="C27" s="6" t="s">
        <v>238</v>
      </c>
      <c r="D27" s="6" t="s">
        <v>239</v>
      </c>
      <c r="E27" s="6" t="s">
        <v>240</v>
      </c>
      <c r="F27" s="6" t="s">
        <v>241</v>
      </c>
      <c r="G27" s="6" t="s">
        <v>242</v>
      </c>
      <c r="H27" s="6" t="s">
        <v>243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244</v>
      </c>
      <c r="C28" s="6" t="s">
        <v>245</v>
      </c>
      <c r="D28" s="6" t="s">
        <v>246</v>
      </c>
      <c r="E28" s="6" t="s">
        <v>247</v>
      </c>
      <c r="F28" s="6" t="s">
        <v>248</v>
      </c>
      <c r="G28" s="6" t="s">
        <v>249</v>
      </c>
      <c r="H28" s="6" t="s">
        <v>250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251</v>
      </c>
      <c r="C29" s="6" t="s">
        <v>252</v>
      </c>
      <c r="D29" s="6" t="s">
        <v>253</v>
      </c>
      <c r="E29" s="6" t="s">
        <v>254</v>
      </c>
      <c r="F29" s="6" t="s">
        <v>255</v>
      </c>
      <c r="G29" s="6" t="s">
        <v>191</v>
      </c>
      <c r="H29" s="6" t="s">
        <v>195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256</v>
      </c>
      <c r="C30" s="6" t="s">
        <v>257</v>
      </c>
      <c r="D30" s="6" t="s">
        <v>258</v>
      </c>
      <c r="E30" s="6" t="s">
        <v>153</v>
      </c>
      <c r="F30" s="6" t="s">
        <v>259</v>
      </c>
      <c r="G30" s="6" t="s">
        <v>260</v>
      </c>
      <c r="H30" s="6" t="s">
        <v>261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7" t="s">
        <v>262</v>
      </c>
      <c r="C31" s="8" t="s">
        <v>263</v>
      </c>
      <c r="D31" s="8" t="s">
        <v>264</v>
      </c>
      <c r="E31" s="8" t="s">
        <v>265</v>
      </c>
      <c r="F31" s="8" t="s">
        <v>266</v>
      </c>
      <c r="G31" s="8" t="s">
        <v>267</v>
      </c>
      <c r="H31" s="8" t="s">
        <v>268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10" t="s">
        <v>269</v>
      </c>
      <c r="C32" s="11" t="s">
        <v>270</v>
      </c>
      <c r="D32" s="11" t="s">
        <v>271</v>
      </c>
      <c r="E32" s="11" t="s">
        <v>272</v>
      </c>
      <c r="F32" s="11" t="s">
        <v>273</v>
      </c>
      <c r="G32" s="11" t="s">
        <v>274</v>
      </c>
      <c r="H32" s="11" t="s">
        <v>275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10" t="s">
        <v>276</v>
      </c>
      <c r="C33" s="11" t="s">
        <v>277</v>
      </c>
      <c r="D33" s="11" t="s">
        <v>278</v>
      </c>
      <c r="E33" s="11" t="s">
        <v>279</v>
      </c>
      <c r="F33" s="11" t="s">
        <v>280</v>
      </c>
      <c r="G33" s="11" t="s">
        <v>281</v>
      </c>
      <c r="H33" s="11" t="s">
        <v>282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12" t="s">
        <v>283</v>
      </c>
      <c r="C34" s="13" t="s">
        <v>284</v>
      </c>
      <c r="D34" s="13" t="s">
        <v>285</v>
      </c>
      <c r="E34" s="13" t="s">
        <v>286</v>
      </c>
      <c r="F34" s="13" t="s">
        <v>287</v>
      </c>
      <c r="G34" s="13" t="s">
        <v>288</v>
      </c>
      <c r="H34" s="13" t="s">
        <v>289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7" t="s">
        <v>290</v>
      </c>
      <c r="C35" s="8" t="s">
        <v>291</v>
      </c>
      <c r="D35" s="8" t="s">
        <v>292</v>
      </c>
      <c r="E35" s="8" t="s">
        <v>293</v>
      </c>
      <c r="F35" s="8" t="s">
        <v>129</v>
      </c>
      <c r="G35" s="8" t="s">
        <v>294</v>
      </c>
      <c r="H35" s="8" t="s">
        <v>295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10" t="s">
        <v>296</v>
      </c>
      <c r="C36" s="11" t="s">
        <v>297</v>
      </c>
      <c r="D36" s="11" t="s">
        <v>298</v>
      </c>
      <c r="E36" s="11" t="s">
        <v>299</v>
      </c>
      <c r="F36" s="11" t="s">
        <v>300</v>
      </c>
      <c r="G36" s="11" t="s">
        <v>301</v>
      </c>
      <c r="H36" s="11" t="s">
        <v>302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B10">
      <selection activeCell="B14" sqref="B14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303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304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305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335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336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306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307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337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308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309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339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310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338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311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340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312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341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313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1.5" customHeight="1">
      <c r="A20" s="4"/>
      <c r="B20" s="3" t="s">
        <v>314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315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316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342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317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17" t="s">
        <v>357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 t="s">
        <v>358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0">
      <selection activeCell="B17" sqref="B17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318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319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347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320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321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343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322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348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346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344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323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324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325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326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327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345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328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351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349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350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2013-06-18T01:15:13Z</cp:lastPrinted>
  <dcterms:created xsi:type="dcterms:W3CDTF">2004-03-24T02:54:26Z</dcterms:created>
  <dcterms:modified xsi:type="dcterms:W3CDTF">2013-06-18T01:18:25Z</dcterms:modified>
  <cp:category/>
  <cp:version/>
  <cp:contentType/>
  <cp:contentStatus/>
</cp:coreProperties>
</file>