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850" windowWidth="15580" windowHeight="6520"/>
  </bookViews>
  <sheets>
    <sheet name="107.7.1~12.31" sheetId="1" r:id="rId1"/>
  </sheets>
  <definedNames>
    <definedName name="_xlnm.Print_Area" localSheetId="0">'107.7.1~12.31'!$A$1:$F$66</definedName>
  </definedNames>
  <calcPr calcId="145621"/>
</workbook>
</file>

<file path=xl/calcChain.xml><?xml version="1.0" encoding="utf-8"?>
<calcChain xmlns="http://schemas.openxmlformats.org/spreadsheetml/2006/main">
  <c r="F65" i="1" l="1"/>
  <c r="E65" i="1"/>
</calcChain>
</file>

<file path=xl/sharedStrings.xml><?xml version="1.0" encoding="utf-8"?>
<sst xmlns="http://schemas.openxmlformats.org/spreadsheetml/2006/main" count="253" uniqueCount="178">
  <si>
    <t>5I</t>
  </si>
  <si>
    <t>3I</t>
  </si>
  <si>
    <t>1P</t>
  </si>
  <si>
    <t>1I</t>
  </si>
  <si>
    <t>7I</t>
  </si>
  <si>
    <t>2I</t>
  </si>
  <si>
    <t>18I</t>
  </si>
  <si>
    <t>6I</t>
  </si>
  <si>
    <t>4I</t>
  </si>
  <si>
    <t>8I</t>
  </si>
  <si>
    <t>16I</t>
  </si>
  <si>
    <t>14I</t>
  </si>
  <si>
    <t>17I</t>
  </si>
  <si>
    <t>11I</t>
  </si>
  <si>
    <t>10I</t>
  </si>
  <si>
    <t>9I</t>
  </si>
  <si>
    <t>12I</t>
  </si>
  <si>
    <t>13I</t>
  </si>
  <si>
    <r>
      <rPr>
        <sz val="11"/>
        <rFont val="標楷體"/>
        <family val="4"/>
        <charset val="136"/>
      </rPr>
      <t>到期日</t>
    </r>
  </si>
  <si>
    <r>
      <rPr>
        <sz val="11"/>
        <rFont val="標楷體"/>
        <family val="4"/>
        <charset val="136"/>
      </rPr>
      <t>期次</t>
    </r>
  </si>
  <si>
    <r>
      <rPr>
        <sz val="11"/>
        <rFont val="標楷體"/>
        <family val="4"/>
        <charset val="136"/>
      </rPr>
      <t>還本金額</t>
    </r>
  </si>
  <si>
    <r>
      <rPr>
        <sz val="11"/>
        <rFont val="標楷體"/>
        <family val="4"/>
        <charset val="136"/>
      </rPr>
      <t>付息金額</t>
    </r>
  </si>
  <si>
    <r>
      <t xml:space="preserve">*  </t>
    </r>
    <r>
      <rPr>
        <b/>
        <sz val="15"/>
        <rFont val="標楷體"/>
        <family val="4"/>
        <charset val="136"/>
      </rPr>
      <t>登錄債券還本付息概況表</t>
    </r>
    <r>
      <rPr>
        <b/>
        <sz val="15"/>
        <rFont val="Times New Roman"/>
        <family val="1"/>
      </rPr>
      <t xml:space="preserve">  * </t>
    </r>
    <phoneticPr fontId="4" type="noConversion"/>
  </si>
  <si>
    <r>
      <rPr>
        <sz val="11"/>
        <rFont val="標楷體"/>
        <family val="4"/>
        <charset val="136"/>
      </rPr>
      <t>債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  <charset val="136"/>
      </rPr>
      <t>券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  <charset val="136"/>
      </rPr>
      <t>名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  <charset val="136"/>
      </rPr>
      <t>稱</t>
    </r>
    <phoneticPr fontId="3" type="noConversion"/>
  </si>
  <si>
    <t>2P</t>
  </si>
  <si>
    <r>
      <rPr>
        <sz val="11"/>
        <rFont val="標楷體"/>
        <family val="4"/>
        <charset val="136"/>
      </rPr>
      <t>合計：　　</t>
    </r>
    <phoneticPr fontId="3" type="noConversion"/>
  </si>
  <si>
    <t>107/07/17</t>
  </si>
  <si>
    <t>A90105</t>
  </si>
  <si>
    <t>107/07/18</t>
  </si>
  <si>
    <t>A03110</t>
  </si>
  <si>
    <t>107/07/19</t>
  </si>
  <si>
    <t>A05109</t>
  </si>
  <si>
    <t>107/07/26</t>
  </si>
  <si>
    <t>A02108</t>
  </si>
  <si>
    <t>107/07/27</t>
  </si>
  <si>
    <t>A06107</t>
  </si>
  <si>
    <t>T06008</t>
  </si>
  <si>
    <t>107/07/31</t>
  </si>
  <si>
    <t>A03111</t>
  </si>
  <si>
    <t>107/08/02</t>
  </si>
  <si>
    <t>A00107</t>
  </si>
  <si>
    <t>A02109</t>
  </si>
  <si>
    <t>107/08/03</t>
  </si>
  <si>
    <t>T07003</t>
  </si>
  <si>
    <t>107/08/04</t>
  </si>
  <si>
    <t>A03112</t>
  </si>
  <si>
    <t>107/08/05</t>
  </si>
  <si>
    <t>A05110</t>
  </si>
  <si>
    <t>107/08/10</t>
  </si>
  <si>
    <t>A01107</t>
  </si>
  <si>
    <t>A04111</t>
  </si>
  <si>
    <t>107/08/12</t>
  </si>
  <si>
    <t>A99107</t>
  </si>
  <si>
    <t>107/08/13</t>
  </si>
  <si>
    <t>A98105</t>
  </si>
  <si>
    <t>107/08/14</t>
  </si>
  <si>
    <t>A97105</t>
  </si>
  <si>
    <t>107/08/16</t>
  </si>
  <si>
    <t>A91107</t>
  </si>
  <si>
    <t>107/08/18</t>
  </si>
  <si>
    <t>A06108</t>
  </si>
  <si>
    <t>107/08/22</t>
  </si>
  <si>
    <t>A00108</t>
  </si>
  <si>
    <t>107/08/24</t>
  </si>
  <si>
    <t>A01108</t>
  </si>
  <si>
    <t>107/09/07</t>
  </si>
  <si>
    <t>A05111</t>
  </si>
  <si>
    <t>107/09/09</t>
  </si>
  <si>
    <t>A98106</t>
  </si>
  <si>
    <t>107/09/11</t>
  </si>
  <si>
    <t>A04112</t>
  </si>
  <si>
    <t>A90201</t>
  </si>
  <si>
    <t>107/09/18</t>
  </si>
  <si>
    <t>A02110</t>
  </si>
  <si>
    <t>107/09/20</t>
  </si>
  <si>
    <t>A06109</t>
  </si>
  <si>
    <t>107/09/21</t>
  </si>
  <si>
    <t>A99108</t>
  </si>
  <si>
    <t>107/09/24</t>
  </si>
  <si>
    <t>A01109</t>
  </si>
  <si>
    <t>A97106</t>
  </si>
  <si>
    <t>107/09/26</t>
  </si>
  <si>
    <t>A03113</t>
  </si>
  <si>
    <t>107/09/30</t>
  </si>
  <si>
    <t>A00109</t>
  </si>
  <si>
    <t>107/10/02</t>
  </si>
  <si>
    <t>A03114</t>
  </si>
  <si>
    <t>107/10/12</t>
  </si>
  <si>
    <t>T07005</t>
  </si>
  <si>
    <t>107/10/15</t>
  </si>
  <si>
    <t>*A02111</t>
  </si>
  <si>
    <t>*A03115</t>
  </si>
  <si>
    <t>*A04113</t>
  </si>
  <si>
    <t>107/10/18</t>
  </si>
  <si>
    <t>A05112</t>
  </si>
  <si>
    <t>A06110</t>
  </si>
  <si>
    <t>107/10/25</t>
  </si>
  <si>
    <t>A05113</t>
  </si>
  <si>
    <t>107/10/26</t>
  </si>
  <si>
    <t>A04114</t>
  </si>
  <si>
    <t>107/10/30</t>
  </si>
  <si>
    <t>T07002</t>
  </si>
  <si>
    <t>107/11/10</t>
  </si>
  <si>
    <t>A95107</t>
  </si>
  <si>
    <t>107/11/13</t>
  </si>
  <si>
    <t>A90108</t>
  </si>
  <si>
    <t>107/11/14</t>
  </si>
  <si>
    <t>A89113</t>
  </si>
  <si>
    <t>107/11/16</t>
  </si>
  <si>
    <t>A94108</t>
  </si>
  <si>
    <t>A96107</t>
  </si>
  <si>
    <t>107/11/18</t>
  </si>
  <si>
    <t>A93109</t>
  </si>
  <si>
    <t>107/11/24</t>
  </si>
  <si>
    <t>A06111</t>
  </si>
  <si>
    <t>A88102</t>
  </si>
  <si>
    <t>20I</t>
  </si>
  <si>
    <t>107/11/25</t>
  </si>
  <si>
    <t>A05114</t>
  </si>
  <si>
    <t>107/11/26</t>
  </si>
  <si>
    <t>A03116</t>
  </si>
  <si>
    <t>107/12/28</t>
  </si>
  <si>
    <t>A99109</t>
  </si>
  <si>
    <r>
      <rPr>
        <sz val="11"/>
        <color theme="1"/>
        <rFont val="標楷體"/>
        <family val="4"/>
        <charset val="136"/>
      </rPr>
      <t>Ｔ１０６－８　　</t>
    </r>
  </si>
  <si>
    <r>
      <rPr>
        <sz val="11"/>
        <color theme="1"/>
        <rFont val="標楷體"/>
        <family val="4"/>
        <charset val="136"/>
      </rPr>
      <t>１０４甲１１　　</t>
    </r>
  </si>
  <si>
    <r>
      <rPr>
        <sz val="11"/>
        <rFont val="標楷體"/>
        <family val="4"/>
        <charset val="136"/>
      </rPr>
      <t>９９甲９　　　　</t>
    </r>
  </si>
  <si>
    <r>
      <rPr>
        <sz val="11"/>
        <color theme="1"/>
        <rFont val="標楷體"/>
        <family val="4"/>
        <charset val="136"/>
      </rPr>
      <t>９０甲５　　　　</t>
    </r>
  </si>
  <si>
    <r>
      <rPr>
        <sz val="11"/>
        <color theme="1"/>
        <rFont val="標楷體"/>
        <family val="4"/>
        <charset val="136"/>
      </rPr>
      <t>１０３甲１０　　</t>
    </r>
  </si>
  <si>
    <r>
      <rPr>
        <sz val="11"/>
        <color theme="1"/>
        <rFont val="標楷體"/>
        <family val="4"/>
        <charset val="136"/>
      </rPr>
      <t>１０５甲９　　　</t>
    </r>
  </si>
  <si>
    <r>
      <rPr>
        <sz val="11"/>
        <color theme="1"/>
        <rFont val="標楷體"/>
        <family val="4"/>
        <charset val="136"/>
      </rPr>
      <t>１０２甲８　　　</t>
    </r>
  </si>
  <si>
    <r>
      <rPr>
        <sz val="11"/>
        <color theme="1"/>
        <rFont val="標楷體"/>
        <family val="4"/>
        <charset val="136"/>
      </rPr>
      <t>１０６甲７　　　</t>
    </r>
  </si>
  <si>
    <r>
      <rPr>
        <sz val="11"/>
        <color theme="1"/>
        <rFont val="標楷體"/>
        <family val="4"/>
        <charset val="136"/>
      </rPr>
      <t>１０３甲１１　　</t>
    </r>
  </si>
  <si>
    <r>
      <rPr>
        <sz val="11"/>
        <color theme="1"/>
        <rFont val="標楷體"/>
        <family val="4"/>
        <charset val="136"/>
      </rPr>
      <t>１００甲７　　　</t>
    </r>
  </si>
  <si>
    <r>
      <rPr>
        <sz val="11"/>
        <color theme="1"/>
        <rFont val="標楷體"/>
        <family val="4"/>
        <charset val="136"/>
      </rPr>
      <t>１０２甲９　　　</t>
    </r>
  </si>
  <si>
    <r>
      <rPr>
        <sz val="11"/>
        <color theme="1"/>
        <rFont val="標楷體"/>
        <family val="4"/>
        <charset val="136"/>
      </rPr>
      <t>Ｔ１０７－３　　</t>
    </r>
  </si>
  <si>
    <r>
      <rPr>
        <sz val="11"/>
        <color theme="1"/>
        <rFont val="標楷體"/>
        <family val="4"/>
        <charset val="136"/>
      </rPr>
      <t>１０３甲１２　　</t>
    </r>
  </si>
  <si>
    <r>
      <rPr>
        <sz val="11"/>
        <color theme="1"/>
        <rFont val="標楷體"/>
        <family val="4"/>
        <charset val="136"/>
      </rPr>
      <t>１０５甲１０　　</t>
    </r>
  </si>
  <si>
    <r>
      <rPr>
        <sz val="11"/>
        <color theme="1"/>
        <rFont val="標楷體"/>
        <family val="4"/>
        <charset val="136"/>
      </rPr>
      <t>１０１甲７　　　</t>
    </r>
  </si>
  <si>
    <r>
      <rPr>
        <sz val="11"/>
        <color theme="1"/>
        <rFont val="標楷體"/>
        <family val="4"/>
        <charset val="136"/>
      </rPr>
      <t>９９甲７　　　　</t>
    </r>
  </si>
  <si>
    <r>
      <rPr>
        <sz val="11"/>
        <color theme="1"/>
        <rFont val="標楷體"/>
        <family val="4"/>
        <charset val="136"/>
      </rPr>
      <t>９８甲５　　　　</t>
    </r>
  </si>
  <si>
    <r>
      <rPr>
        <sz val="11"/>
        <color theme="1"/>
        <rFont val="標楷體"/>
        <family val="4"/>
        <charset val="136"/>
      </rPr>
      <t>９７甲５　　　　</t>
    </r>
  </si>
  <si>
    <r>
      <rPr>
        <sz val="11"/>
        <color theme="1"/>
        <rFont val="標楷體"/>
        <family val="4"/>
        <charset val="136"/>
      </rPr>
      <t>９１甲７　　　　</t>
    </r>
  </si>
  <si>
    <r>
      <rPr>
        <sz val="11"/>
        <color theme="1"/>
        <rFont val="標楷體"/>
        <family val="4"/>
        <charset val="136"/>
      </rPr>
      <t>１０６甲８　　　</t>
    </r>
  </si>
  <si>
    <r>
      <rPr>
        <sz val="11"/>
        <color theme="1"/>
        <rFont val="標楷體"/>
        <family val="4"/>
        <charset val="136"/>
      </rPr>
      <t>１００甲８　　　</t>
    </r>
  </si>
  <si>
    <r>
      <rPr>
        <sz val="11"/>
        <color theme="1"/>
        <rFont val="標楷體"/>
        <family val="4"/>
        <charset val="136"/>
      </rPr>
      <t>１０１甲８　　　</t>
    </r>
  </si>
  <si>
    <r>
      <rPr>
        <sz val="11"/>
        <color theme="1"/>
        <rFont val="標楷體"/>
        <family val="4"/>
        <charset val="136"/>
      </rPr>
      <t>１０５甲１１　　</t>
    </r>
  </si>
  <si>
    <r>
      <rPr>
        <sz val="11"/>
        <color theme="1"/>
        <rFont val="標楷體"/>
        <family val="4"/>
        <charset val="136"/>
      </rPr>
      <t>１０４甲１２　　</t>
    </r>
  </si>
  <si>
    <r>
      <rPr>
        <sz val="11"/>
        <color theme="1"/>
        <rFont val="標楷體"/>
        <family val="4"/>
        <charset val="136"/>
      </rPr>
      <t>９０乙１　　　　</t>
    </r>
  </si>
  <si>
    <r>
      <rPr>
        <sz val="11"/>
        <color theme="1"/>
        <rFont val="標楷體"/>
        <family val="4"/>
        <charset val="136"/>
      </rPr>
      <t>１０２甲１０　　</t>
    </r>
  </si>
  <si>
    <r>
      <rPr>
        <sz val="11"/>
        <color theme="1"/>
        <rFont val="標楷體"/>
        <family val="4"/>
        <charset val="136"/>
      </rPr>
      <t>１０６甲９　　　</t>
    </r>
  </si>
  <si>
    <r>
      <rPr>
        <sz val="11"/>
        <color theme="1"/>
        <rFont val="標楷體"/>
        <family val="4"/>
        <charset val="136"/>
      </rPr>
      <t>９９甲８　　　　</t>
    </r>
  </si>
  <si>
    <r>
      <rPr>
        <sz val="11"/>
        <color theme="1"/>
        <rFont val="標楷體"/>
        <family val="4"/>
        <charset val="136"/>
      </rPr>
      <t>１０１甲９　　　</t>
    </r>
  </si>
  <si>
    <r>
      <rPr>
        <sz val="11"/>
        <color theme="1"/>
        <rFont val="標楷體"/>
        <family val="4"/>
        <charset val="136"/>
      </rPr>
      <t>９７甲６　　　　</t>
    </r>
  </si>
  <si>
    <r>
      <rPr>
        <sz val="11"/>
        <color theme="1"/>
        <rFont val="標楷體"/>
        <family val="4"/>
        <charset val="136"/>
      </rPr>
      <t>１０３甲１３　　</t>
    </r>
  </si>
  <si>
    <r>
      <rPr>
        <sz val="11"/>
        <color theme="1"/>
        <rFont val="標楷體"/>
        <family val="4"/>
        <charset val="136"/>
      </rPr>
      <t>１００甲９　　　</t>
    </r>
  </si>
  <si>
    <r>
      <rPr>
        <sz val="11"/>
        <color theme="1"/>
        <rFont val="標楷體"/>
        <family val="4"/>
        <charset val="136"/>
      </rPr>
      <t>１０３甲１４　　</t>
    </r>
  </si>
  <si>
    <r>
      <rPr>
        <sz val="11"/>
        <color theme="1"/>
        <rFont val="標楷體"/>
        <family val="4"/>
        <charset val="136"/>
      </rPr>
      <t>Ｔ１０７－５　　</t>
    </r>
  </si>
  <si>
    <r>
      <rPr>
        <sz val="11"/>
        <color theme="1"/>
        <rFont val="標楷體"/>
        <family val="4"/>
        <charset val="136"/>
      </rPr>
      <t>１０２甲１１　　</t>
    </r>
  </si>
  <si>
    <r>
      <rPr>
        <sz val="11"/>
        <color theme="1"/>
        <rFont val="標楷體"/>
        <family val="4"/>
        <charset val="136"/>
      </rPr>
      <t>１０３甲１５　　</t>
    </r>
  </si>
  <si>
    <r>
      <rPr>
        <sz val="11"/>
        <color theme="1"/>
        <rFont val="標楷體"/>
        <family val="4"/>
        <charset val="136"/>
      </rPr>
      <t>１０４甲１３　　</t>
    </r>
  </si>
  <si>
    <r>
      <rPr>
        <sz val="11"/>
        <color theme="1"/>
        <rFont val="標楷體"/>
        <family val="4"/>
        <charset val="136"/>
      </rPr>
      <t>１０５甲１２　　</t>
    </r>
  </si>
  <si>
    <r>
      <rPr>
        <sz val="11"/>
        <color theme="1"/>
        <rFont val="標楷體"/>
        <family val="4"/>
        <charset val="136"/>
      </rPr>
      <t>１０６甲１０　　</t>
    </r>
  </si>
  <si>
    <r>
      <rPr>
        <sz val="11"/>
        <color theme="1"/>
        <rFont val="標楷體"/>
        <family val="4"/>
        <charset val="136"/>
      </rPr>
      <t>１０５甲１３　　</t>
    </r>
  </si>
  <si>
    <r>
      <rPr>
        <sz val="11"/>
        <color theme="1"/>
        <rFont val="標楷體"/>
        <family val="4"/>
        <charset val="136"/>
      </rPr>
      <t>１０４甲１４　　</t>
    </r>
  </si>
  <si>
    <r>
      <rPr>
        <sz val="11"/>
        <color theme="1"/>
        <rFont val="標楷體"/>
        <family val="4"/>
        <charset val="136"/>
      </rPr>
      <t>Ｔ１０７－２　　</t>
    </r>
  </si>
  <si>
    <r>
      <rPr>
        <sz val="11"/>
        <color theme="1"/>
        <rFont val="標楷體"/>
        <family val="4"/>
        <charset val="136"/>
      </rPr>
      <t>９５甲７　　　　</t>
    </r>
  </si>
  <si>
    <r>
      <rPr>
        <sz val="11"/>
        <color theme="1"/>
        <rFont val="標楷體"/>
        <family val="4"/>
        <charset val="136"/>
      </rPr>
      <t>９０甲８　　　　</t>
    </r>
  </si>
  <si>
    <r>
      <rPr>
        <sz val="11"/>
        <color theme="1"/>
        <rFont val="標楷體"/>
        <family val="4"/>
        <charset val="136"/>
      </rPr>
      <t>８９甲１３　　　</t>
    </r>
  </si>
  <si>
    <r>
      <rPr>
        <sz val="11"/>
        <color theme="1"/>
        <rFont val="標楷體"/>
        <family val="4"/>
        <charset val="136"/>
      </rPr>
      <t>９４甲８　　　　</t>
    </r>
  </si>
  <si>
    <r>
      <rPr>
        <sz val="11"/>
        <color theme="1"/>
        <rFont val="標楷體"/>
        <family val="4"/>
        <charset val="136"/>
      </rPr>
      <t>９６甲７　　　　</t>
    </r>
  </si>
  <si>
    <r>
      <rPr>
        <sz val="11"/>
        <color theme="1"/>
        <rFont val="標楷體"/>
        <family val="4"/>
        <charset val="136"/>
      </rPr>
      <t>９３甲９　　　　</t>
    </r>
  </si>
  <si>
    <r>
      <rPr>
        <sz val="11"/>
        <color theme="1"/>
        <rFont val="標楷體"/>
        <family val="4"/>
        <charset val="136"/>
      </rPr>
      <t>１０６甲１１　　</t>
    </r>
  </si>
  <si>
    <r>
      <rPr>
        <sz val="11"/>
        <color theme="1"/>
        <rFont val="標楷體"/>
        <family val="4"/>
        <charset val="136"/>
      </rPr>
      <t>８８甲２　　　　</t>
    </r>
  </si>
  <si>
    <r>
      <rPr>
        <sz val="11"/>
        <color theme="1"/>
        <rFont val="標楷體"/>
        <family val="4"/>
        <charset val="136"/>
      </rPr>
      <t>１０５甲１４　　</t>
    </r>
  </si>
  <si>
    <r>
      <rPr>
        <sz val="11"/>
        <color theme="1"/>
        <rFont val="標楷體"/>
        <family val="4"/>
        <charset val="136"/>
      </rPr>
      <t>１０３甲１６　　</t>
    </r>
  </si>
  <si>
    <r>
      <rPr>
        <sz val="12"/>
        <rFont val="標楷體"/>
        <family val="4"/>
        <charset val="136"/>
      </rPr>
      <t>期間：</t>
    </r>
    <r>
      <rPr>
        <sz val="12"/>
        <rFont val="Times New Roman"/>
        <family val="1"/>
      </rPr>
      <t xml:space="preserve"> 107/7/1 ~107/12/31</t>
    </r>
    <phoneticPr fontId="4" type="noConversion"/>
  </si>
  <si>
    <t>９８甲６　　　　</t>
    <phoneticPr fontId="3" type="noConversion"/>
  </si>
  <si>
    <r>
      <rPr>
        <sz val="11"/>
        <rFont val="標楷體"/>
        <family val="4"/>
        <charset val="136"/>
      </rPr>
      <t>更新日期：</t>
    </r>
    <r>
      <rPr>
        <sz val="11"/>
        <rFont val="Times New Roman"/>
        <family val="1"/>
      </rPr>
      <t>107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6</t>
    </r>
    <r>
      <rPr>
        <sz val="11"/>
        <rFont val="標楷體"/>
        <family val="4"/>
        <charset val="136"/>
      </rPr>
      <t>月</t>
    </r>
    <r>
      <rPr>
        <sz val="11"/>
        <rFont val="Times New Roman"/>
        <family val="1"/>
      </rPr>
      <t>27</t>
    </r>
    <r>
      <rPr>
        <sz val="11"/>
        <rFont val="標楷體"/>
        <family val="4"/>
        <charset val="136"/>
      </rPr>
      <t>日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</si>
</sst>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5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5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b/>
      <sz val="15"/>
      <name val="Times New Roman"/>
      <family val="1"/>
    </font>
    <font>
      <b/>
      <sz val="15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5">
    <xf numFmtId="0" fontId="0" fillId="0" borderId="0" xfId="0">
      <alignment vertical="center"/>
    </xf>
    <xf numFmtId="0" fontId="12" fillId="0" borderId="1" xfId="1" applyFont="1" applyBorder="1" applyAlignment="1">
      <alignment horizontal="center" vertical="center"/>
    </xf>
    <xf numFmtId="176" fontId="12" fillId="0" borderId="2" xfId="1" applyNumberFormat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right" vertical="center"/>
    </xf>
    <xf numFmtId="3" fontId="13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12" fillId="0" borderId="3" xfId="1" applyNumberFormat="1" applyFont="1" applyBorder="1" applyAlignment="1">
      <alignment horizontal="center" vertical="center"/>
    </xf>
    <xf numFmtId="3" fontId="13" fillId="0" borderId="6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12" fillId="0" borderId="8" xfId="0" applyNumberFormat="1" applyFont="1" applyBorder="1" applyAlignment="1">
      <alignment horizontal="right" vertical="center"/>
    </xf>
    <xf numFmtId="3" fontId="12" fillId="0" borderId="9" xfId="0" applyNumberFormat="1" applyFont="1" applyBorder="1" applyAlignment="1">
      <alignment horizontal="right" vertical="center"/>
    </xf>
    <xf numFmtId="0" fontId="8" fillId="0" borderId="0" xfId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5" xfId="0" applyFont="1" applyBorder="1" applyAlignment="1">
      <alignment horizontal="left" vertical="center" indent="1"/>
    </xf>
    <xf numFmtId="0" fontId="14" fillId="0" borderId="5" xfId="0" applyFont="1" applyBorder="1" applyAlignment="1">
      <alignment horizontal="left" vertical="center" indent="1"/>
    </xf>
    <xf numFmtId="0" fontId="12" fillId="0" borderId="5" xfId="0" applyFont="1" applyBorder="1" applyAlignment="1">
      <alignment horizontal="left" vertical="center" indent="1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zoomScaleNormal="100" workbookViewId="0">
      <selection activeCell="J13" sqref="J13"/>
    </sheetView>
  </sheetViews>
  <sheetFormatPr defaultColWidth="8.81640625" defaultRowHeight="17"/>
  <cols>
    <col min="1" max="1" width="9.36328125" style="8" bestFit="1" customWidth="1"/>
    <col min="2" max="2" width="7.81640625" style="8" bestFit="1" customWidth="1"/>
    <col min="3" max="3" width="18.08984375" style="14" customWidth="1"/>
    <col min="4" max="4" width="5.1796875" style="8" bestFit="1" customWidth="1"/>
    <col min="5" max="5" width="16.90625" style="8" bestFit="1" customWidth="1"/>
    <col min="6" max="6" width="14" style="8" bestFit="1" customWidth="1"/>
    <col min="7" max="16384" width="8.81640625" style="8"/>
  </cols>
  <sheetData>
    <row r="1" spans="1:6" ht="16" customHeight="1">
      <c r="A1" s="23" t="s">
        <v>22</v>
      </c>
      <c r="B1" s="24"/>
      <c r="C1" s="24"/>
      <c r="D1" s="24"/>
      <c r="E1" s="24"/>
      <c r="F1" s="24"/>
    </row>
    <row r="2" spans="1:6" s="9" customFormat="1" ht="13" customHeight="1">
      <c r="A2" s="25" t="s">
        <v>175</v>
      </c>
      <c r="B2" s="26"/>
      <c r="C2" s="26"/>
      <c r="D2" s="26"/>
      <c r="E2" s="26"/>
      <c r="F2" s="26"/>
    </row>
    <row r="3" spans="1:6" s="10" customFormat="1" ht="12.5" customHeight="1">
      <c r="A3" s="1" t="s">
        <v>18</v>
      </c>
      <c r="B3" s="27" t="s">
        <v>23</v>
      </c>
      <c r="C3" s="27"/>
      <c r="D3" s="3" t="s">
        <v>19</v>
      </c>
      <c r="E3" s="2" t="s">
        <v>20</v>
      </c>
      <c r="F3" s="15" t="s">
        <v>21</v>
      </c>
    </row>
    <row r="4" spans="1:6" s="11" customFormat="1" ht="13" customHeight="1">
      <c r="A4" s="4" t="s">
        <v>26</v>
      </c>
      <c r="B4" s="5" t="s">
        <v>27</v>
      </c>
      <c r="C4" s="32" t="s">
        <v>126</v>
      </c>
      <c r="D4" s="5" t="s">
        <v>12</v>
      </c>
      <c r="E4" s="6"/>
      <c r="F4" s="16">
        <v>1450000000</v>
      </c>
    </row>
    <row r="5" spans="1:6" s="11" customFormat="1" ht="13" customHeight="1">
      <c r="A5" s="4" t="s">
        <v>28</v>
      </c>
      <c r="B5" s="5" t="s">
        <v>29</v>
      </c>
      <c r="C5" s="32" t="s">
        <v>127</v>
      </c>
      <c r="D5" s="5" t="s">
        <v>8</v>
      </c>
      <c r="E5" s="6"/>
      <c r="F5" s="16">
        <v>450000000</v>
      </c>
    </row>
    <row r="6" spans="1:6" s="11" customFormat="1" ht="13" customHeight="1">
      <c r="A6" s="4" t="s">
        <v>30</v>
      </c>
      <c r="B6" s="5" t="s">
        <v>31</v>
      </c>
      <c r="C6" s="32" t="s">
        <v>128</v>
      </c>
      <c r="D6" s="5" t="s">
        <v>5</v>
      </c>
      <c r="E6" s="7"/>
      <c r="F6" s="16">
        <v>337500000</v>
      </c>
    </row>
    <row r="7" spans="1:6" s="11" customFormat="1" ht="13" customHeight="1">
      <c r="A7" s="4" t="s">
        <v>32</v>
      </c>
      <c r="B7" s="5" t="s">
        <v>33</v>
      </c>
      <c r="C7" s="32" t="s">
        <v>129</v>
      </c>
      <c r="D7" s="5" t="s">
        <v>0</v>
      </c>
      <c r="E7" s="6"/>
      <c r="F7" s="16">
        <v>833052000</v>
      </c>
    </row>
    <row r="8" spans="1:6" s="11" customFormat="1" ht="13" customHeight="1">
      <c r="A8" s="4" t="s">
        <v>34</v>
      </c>
      <c r="B8" s="5" t="s">
        <v>35</v>
      </c>
      <c r="C8" s="32" t="s">
        <v>130</v>
      </c>
      <c r="D8" s="5" t="s">
        <v>3</v>
      </c>
      <c r="E8" s="6"/>
      <c r="F8" s="16">
        <v>100000000</v>
      </c>
    </row>
    <row r="9" spans="1:6" s="11" customFormat="1" ht="13" customHeight="1">
      <c r="A9" s="4" t="s">
        <v>34</v>
      </c>
      <c r="B9" s="5" t="s">
        <v>36</v>
      </c>
      <c r="C9" s="32" t="s">
        <v>123</v>
      </c>
      <c r="D9" s="5" t="s">
        <v>5</v>
      </c>
      <c r="E9" s="6"/>
      <c r="F9" s="16">
        <v>103725000</v>
      </c>
    </row>
    <row r="10" spans="1:6" s="11" customFormat="1" ht="13" customHeight="1">
      <c r="A10" s="4" t="s">
        <v>34</v>
      </c>
      <c r="B10" s="5" t="s">
        <v>36</v>
      </c>
      <c r="C10" s="32" t="s">
        <v>123</v>
      </c>
      <c r="D10" s="5" t="s">
        <v>24</v>
      </c>
      <c r="E10" s="7">
        <v>24896275000</v>
      </c>
      <c r="F10" s="16"/>
    </row>
    <row r="11" spans="1:6" s="11" customFormat="1" ht="13" customHeight="1">
      <c r="A11" s="4" t="s">
        <v>37</v>
      </c>
      <c r="B11" s="5" t="s">
        <v>38</v>
      </c>
      <c r="C11" s="32" t="s">
        <v>131</v>
      </c>
      <c r="D11" s="5" t="s">
        <v>8</v>
      </c>
      <c r="E11" s="6"/>
      <c r="F11" s="16">
        <v>637500000</v>
      </c>
    </row>
    <row r="12" spans="1:6" s="11" customFormat="1" ht="13" customHeight="1">
      <c r="A12" s="4" t="s">
        <v>39</v>
      </c>
      <c r="B12" s="5" t="s">
        <v>40</v>
      </c>
      <c r="C12" s="32" t="s">
        <v>132</v>
      </c>
      <c r="D12" s="5" t="s">
        <v>4</v>
      </c>
      <c r="E12" s="6"/>
      <c r="F12" s="16">
        <v>1218750000</v>
      </c>
    </row>
    <row r="13" spans="1:6" s="11" customFormat="1" ht="13" customHeight="1">
      <c r="A13" s="4" t="s">
        <v>39</v>
      </c>
      <c r="B13" s="5" t="s">
        <v>41</v>
      </c>
      <c r="C13" s="32" t="s">
        <v>133</v>
      </c>
      <c r="D13" s="5" t="s">
        <v>0</v>
      </c>
      <c r="E13" s="6"/>
      <c r="F13" s="16">
        <v>1407550000</v>
      </c>
    </row>
    <row r="14" spans="1:6" s="11" customFormat="1" ht="13" customHeight="1">
      <c r="A14" s="4" t="s">
        <v>42</v>
      </c>
      <c r="B14" s="5" t="s">
        <v>43</v>
      </c>
      <c r="C14" s="32" t="s">
        <v>134</v>
      </c>
      <c r="D14" s="5" t="s">
        <v>5</v>
      </c>
      <c r="E14" s="7"/>
      <c r="F14" s="16">
        <v>68075000</v>
      </c>
    </row>
    <row r="15" spans="1:6" s="11" customFormat="1" ht="13" customHeight="1">
      <c r="A15" s="4" t="s">
        <v>42</v>
      </c>
      <c r="B15" s="5" t="s">
        <v>43</v>
      </c>
      <c r="C15" s="32" t="s">
        <v>134</v>
      </c>
      <c r="D15" s="5" t="s">
        <v>24</v>
      </c>
      <c r="E15" s="7">
        <v>34931925000</v>
      </c>
      <c r="F15" s="16"/>
    </row>
    <row r="16" spans="1:6" s="11" customFormat="1" ht="13" customHeight="1">
      <c r="A16" s="4" t="s">
        <v>44</v>
      </c>
      <c r="B16" s="5" t="s">
        <v>45</v>
      </c>
      <c r="C16" s="32" t="s">
        <v>135</v>
      </c>
      <c r="D16" s="5" t="s">
        <v>8</v>
      </c>
      <c r="E16" s="7"/>
      <c r="F16" s="16">
        <v>787500000</v>
      </c>
    </row>
    <row r="17" spans="1:6" s="11" customFormat="1" ht="13" customHeight="1">
      <c r="A17" s="4" t="s">
        <v>46</v>
      </c>
      <c r="B17" s="5" t="s">
        <v>47</v>
      </c>
      <c r="C17" s="32" t="s">
        <v>136</v>
      </c>
      <c r="D17" s="5" t="s">
        <v>5</v>
      </c>
      <c r="E17" s="7"/>
      <c r="F17" s="16">
        <v>412500000</v>
      </c>
    </row>
    <row r="18" spans="1:6" s="11" customFormat="1" ht="13" customHeight="1">
      <c r="A18" s="4" t="s">
        <v>48</v>
      </c>
      <c r="B18" s="5" t="s">
        <v>49</v>
      </c>
      <c r="C18" s="32" t="s">
        <v>137</v>
      </c>
      <c r="D18" s="5" t="s">
        <v>7</v>
      </c>
      <c r="E18" s="7"/>
      <c r="F18" s="16">
        <v>900000000</v>
      </c>
    </row>
    <row r="19" spans="1:6" s="11" customFormat="1" ht="13" customHeight="1">
      <c r="A19" s="4" t="s">
        <v>48</v>
      </c>
      <c r="B19" s="5" t="s">
        <v>50</v>
      </c>
      <c r="C19" s="32" t="s">
        <v>124</v>
      </c>
      <c r="D19" s="5" t="s">
        <v>1</v>
      </c>
      <c r="E19" s="7"/>
      <c r="F19" s="16">
        <v>675000000</v>
      </c>
    </row>
    <row r="20" spans="1:6" s="11" customFormat="1" ht="13" customHeight="1">
      <c r="A20" s="4" t="s">
        <v>51</v>
      </c>
      <c r="B20" s="5" t="s">
        <v>52</v>
      </c>
      <c r="C20" s="32" t="s">
        <v>138</v>
      </c>
      <c r="D20" s="5" t="s">
        <v>9</v>
      </c>
      <c r="E20" s="7"/>
      <c r="F20" s="16">
        <v>1400000000</v>
      </c>
    </row>
    <row r="21" spans="1:6" s="11" customFormat="1" ht="13" customHeight="1">
      <c r="A21" s="4" t="s">
        <v>53</v>
      </c>
      <c r="B21" s="5" t="s">
        <v>54</v>
      </c>
      <c r="C21" s="32" t="s">
        <v>139</v>
      </c>
      <c r="D21" s="5" t="s">
        <v>15</v>
      </c>
      <c r="E21" s="7"/>
      <c r="F21" s="16">
        <v>1275000000</v>
      </c>
    </row>
    <row r="22" spans="1:6" s="11" customFormat="1" ht="13" customHeight="1">
      <c r="A22" s="4" t="s">
        <v>55</v>
      </c>
      <c r="B22" s="5" t="s">
        <v>56</v>
      </c>
      <c r="C22" s="32" t="s">
        <v>140</v>
      </c>
      <c r="D22" s="5" t="s">
        <v>14</v>
      </c>
      <c r="E22" s="7"/>
      <c r="F22" s="16">
        <v>1575000000</v>
      </c>
    </row>
    <row r="23" spans="1:6" s="11" customFormat="1" ht="13" customHeight="1">
      <c r="A23" s="4" t="s">
        <v>57</v>
      </c>
      <c r="B23" s="5" t="s">
        <v>58</v>
      </c>
      <c r="C23" s="32" t="s">
        <v>141</v>
      </c>
      <c r="D23" s="5" t="s">
        <v>10</v>
      </c>
      <c r="E23" s="7"/>
      <c r="F23" s="16">
        <v>1500000000</v>
      </c>
    </row>
    <row r="24" spans="1:6" s="11" customFormat="1" ht="13" customHeight="1">
      <c r="A24" s="4" t="s">
        <v>59</v>
      </c>
      <c r="B24" s="5" t="s">
        <v>60</v>
      </c>
      <c r="C24" s="32" t="s">
        <v>142</v>
      </c>
      <c r="D24" s="5" t="s">
        <v>3</v>
      </c>
      <c r="E24" s="7"/>
      <c r="F24" s="16">
        <v>375000000</v>
      </c>
    </row>
    <row r="25" spans="1:6" s="11" customFormat="1" ht="13" customHeight="1">
      <c r="A25" s="4" t="s">
        <v>61</v>
      </c>
      <c r="B25" s="5" t="s">
        <v>62</v>
      </c>
      <c r="C25" s="32" t="s">
        <v>143</v>
      </c>
      <c r="D25" s="5" t="s">
        <v>4</v>
      </c>
      <c r="E25" s="7"/>
      <c r="F25" s="16">
        <v>1125000000</v>
      </c>
    </row>
    <row r="26" spans="1:6" s="11" customFormat="1" ht="13" customHeight="1">
      <c r="A26" s="4" t="s">
        <v>63</v>
      </c>
      <c r="B26" s="5" t="s">
        <v>64</v>
      </c>
      <c r="C26" s="32" t="s">
        <v>144</v>
      </c>
      <c r="D26" s="5" t="s">
        <v>7</v>
      </c>
      <c r="E26" s="7"/>
      <c r="F26" s="16">
        <v>975000000</v>
      </c>
    </row>
    <row r="27" spans="1:6" s="11" customFormat="1" ht="13" customHeight="1">
      <c r="A27" s="4" t="s">
        <v>65</v>
      </c>
      <c r="B27" s="5" t="s">
        <v>66</v>
      </c>
      <c r="C27" s="32" t="s">
        <v>145</v>
      </c>
      <c r="D27" s="5" t="s">
        <v>5</v>
      </c>
      <c r="E27" s="7"/>
      <c r="F27" s="16">
        <v>562500000</v>
      </c>
    </row>
    <row r="28" spans="1:6" s="11" customFormat="1" ht="13" customHeight="1">
      <c r="A28" s="4" t="s">
        <v>67</v>
      </c>
      <c r="B28" s="5" t="s">
        <v>68</v>
      </c>
      <c r="C28" s="33" t="s">
        <v>176</v>
      </c>
      <c r="D28" s="5" t="s">
        <v>15</v>
      </c>
      <c r="E28" s="7"/>
      <c r="F28" s="16">
        <v>1100000000</v>
      </c>
    </row>
    <row r="29" spans="1:6" s="11" customFormat="1" ht="13" customHeight="1">
      <c r="A29" s="4" t="s">
        <v>69</v>
      </c>
      <c r="B29" s="5" t="s">
        <v>70</v>
      </c>
      <c r="C29" s="32" t="s">
        <v>146</v>
      </c>
      <c r="D29" s="5" t="s">
        <v>1</v>
      </c>
      <c r="E29" s="7"/>
      <c r="F29" s="16">
        <v>1068750000</v>
      </c>
    </row>
    <row r="30" spans="1:6" s="11" customFormat="1" ht="13" customHeight="1">
      <c r="A30" s="4" t="s">
        <v>69</v>
      </c>
      <c r="B30" s="5" t="s">
        <v>71</v>
      </c>
      <c r="C30" s="32" t="s">
        <v>147</v>
      </c>
      <c r="D30" s="5" t="s">
        <v>12</v>
      </c>
      <c r="E30" s="7"/>
      <c r="F30" s="16">
        <v>1480000000</v>
      </c>
    </row>
    <row r="31" spans="1:6" s="11" customFormat="1" ht="13" customHeight="1">
      <c r="A31" s="4" t="s">
        <v>72</v>
      </c>
      <c r="B31" s="5" t="s">
        <v>73</v>
      </c>
      <c r="C31" s="32" t="s">
        <v>148</v>
      </c>
      <c r="D31" s="5" t="s">
        <v>0</v>
      </c>
      <c r="E31" s="7"/>
      <c r="F31" s="16">
        <v>1312500000</v>
      </c>
    </row>
    <row r="32" spans="1:6" s="11" customFormat="1" ht="13" customHeight="1">
      <c r="A32" s="4" t="s">
        <v>74</v>
      </c>
      <c r="B32" s="5" t="s">
        <v>75</v>
      </c>
      <c r="C32" s="32" t="s">
        <v>149</v>
      </c>
      <c r="D32" s="5" t="s">
        <v>3</v>
      </c>
      <c r="E32" s="7"/>
      <c r="F32" s="16">
        <v>750000000</v>
      </c>
    </row>
    <row r="33" spans="1:6" s="11" customFormat="1" ht="13" customHeight="1">
      <c r="A33" s="4" t="s">
        <v>76</v>
      </c>
      <c r="B33" s="5" t="s">
        <v>77</v>
      </c>
      <c r="C33" s="32" t="s">
        <v>150</v>
      </c>
      <c r="D33" s="5" t="s">
        <v>9</v>
      </c>
      <c r="E33" s="7"/>
      <c r="F33" s="16">
        <v>900000000</v>
      </c>
    </row>
    <row r="34" spans="1:6" s="11" customFormat="1" ht="13" customHeight="1">
      <c r="A34" s="4" t="s">
        <v>78</v>
      </c>
      <c r="B34" s="5" t="s">
        <v>79</v>
      </c>
      <c r="C34" s="32" t="s">
        <v>151</v>
      </c>
      <c r="D34" s="5" t="s">
        <v>7</v>
      </c>
      <c r="E34" s="7"/>
      <c r="F34" s="16">
        <v>843750000</v>
      </c>
    </row>
    <row r="35" spans="1:6" s="11" customFormat="1" ht="13" customHeight="1">
      <c r="A35" s="4" t="s">
        <v>78</v>
      </c>
      <c r="B35" s="5" t="s">
        <v>80</v>
      </c>
      <c r="C35" s="32" t="s">
        <v>152</v>
      </c>
      <c r="D35" s="5" t="s">
        <v>14</v>
      </c>
      <c r="E35" s="7"/>
      <c r="F35" s="16">
        <v>1700000000</v>
      </c>
    </row>
    <row r="36" spans="1:6" s="11" customFormat="1" ht="13" customHeight="1">
      <c r="A36" s="4" t="s">
        <v>78</v>
      </c>
      <c r="B36" s="5" t="s">
        <v>80</v>
      </c>
      <c r="C36" s="32" t="s">
        <v>152</v>
      </c>
      <c r="D36" s="5" t="s">
        <v>2</v>
      </c>
      <c r="E36" s="7">
        <v>80000000000</v>
      </c>
      <c r="F36" s="16"/>
    </row>
    <row r="37" spans="1:6" s="11" customFormat="1" ht="13" customHeight="1">
      <c r="A37" s="4" t="s">
        <v>81</v>
      </c>
      <c r="B37" s="5" t="s">
        <v>82</v>
      </c>
      <c r="C37" s="32" t="s">
        <v>153</v>
      </c>
      <c r="D37" s="5" t="s">
        <v>8</v>
      </c>
      <c r="E37" s="7"/>
      <c r="F37" s="16">
        <v>1706250000</v>
      </c>
    </row>
    <row r="38" spans="1:6" s="11" customFormat="1" ht="13" customHeight="1">
      <c r="A38" s="4" t="s">
        <v>83</v>
      </c>
      <c r="B38" s="5" t="s">
        <v>84</v>
      </c>
      <c r="C38" s="32" t="s">
        <v>154</v>
      </c>
      <c r="D38" s="5" t="s">
        <v>4</v>
      </c>
      <c r="E38" s="7"/>
      <c r="F38" s="16">
        <v>875000000</v>
      </c>
    </row>
    <row r="39" spans="1:6" s="11" customFormat="1" ht="13" customHeight="1">
      <c r="A39" s="4" t="s">
        <v>85</v>
      </c>
      <c r="B39" s="5" t="s">
        <v>86</v>
      </c>
      <c r="C39" s="32" t="s">
        <v>155</v>
      </c>
      <c r="D39" s="5" t="s">
        <v>8</v>
      </c>
      <c r="E39" s="7"/>
      <c r="F39" s="16">
        <v>675000000</v>
      </c>
    </row>
    <row r="40" spans="1:6" s="11" customFormat="1" ht="13" customHeight="1">
      <c r="A40" s="4" t="s">
        <v>87</v>
      </c>
      <c r="B40" s="5" t="s">
        <v>88</v>
      </c>
      <c r="C40" s="32" t="s">
        <v>156</v>
      </c>
      <c r="D40" s="5" t="s">
        <v>5</v>
      </c>
      <c r="E40" s="7"/>
      <c r="F40" s="16">
        <v>47375000</v>
      </c>
    </row>
    <row r="41" spans="1:6" s="11" customFormat="1" ht="13" customHeight="1">
      <c r="A41" s="4" t="s">
        <v>87</v>
      </c>
      <c r="B41" s="5" t="s">
        <v>88</v>
      </c>
      <c r="C41" s="32" t="s">
        <v>156</v>
      </c>
      <c r="D41" s="5" t="s">
        <v>24</v>
      </c>
      <c r="E41" s="7">
        <v>24952625000</v>
      </c>
      <c r="F41" s="16"/>
    </row>
    <row r="42" spans="1:6" s="11" customFormat="1" ht="13" customHeight="1">
      <c r="A42" s="4" t="s">
        <v>89</v>
      </c>
      <c r="B42" s="5" t="s">
        <v>90</v>
      </c>
      <c r="C42" s="32" t="s">
        <v>157</v>
      </c>
      <c r="D42" s="5" t="s">
        <v>0</v>
      </c>
      <c r="E42" s="7"/>
      <c r="F42" s="16">
        <v>375000000</v>
      </c>
    </row>
    <row r="43" spans="1:6" s="11" customFormat="1" ht="13" customHeight="1">
      <c r="A43" s="4" t="s">
        <v>89</v>
      </c>
      <c r="B43" s="5" t="s">
        <v>90</v>
      </c>
      <c r="C43" s="32" t="s">
        <v>157</v>
      </c>
      <c r="D43" s="5" t="s">
        <v>2</v>
      </c>
      <c r="E43" s="7">
        <v>30000000000</v>
      </c>
      <c r="F43" s="16"/>
    </row>
    <row r="44" spans="1:6" s="11" customFormat="1" ht="13" customHeight="1">
      <c r="A44" s="4" t="s">
        <v>89</v>
      </c>
      <c r="B44" s="5" t="s">
        <v>91</v>
      </c>
      <c r="C44" s="32" t="s">
        <v>158</v>
      </c>
      <c r="D44" s="5" t="s">
        <v>8</v>
      </c>
      <c r="E44" s="7"/>
      <c r="F44" s="16">
        <v>430672500</v>
      </c>
    </row>
    <row r="45" spans="1:6" s="11" customFormat="1" ht="13" customHeight="1">
      <c r="A45" s="4" t="s">
        <v>89</v>
      </c>
      <c r="B45" s="5" t="s">
        <v>92</v>
      </c>
      <c r="C45" s="32" t="s">
        <v>159</v>
      </c>
      <c r="D45" s="5" t="s">
        <v>1</v>
      </c>
      <c r="E45" s="7"/>
      <c r="F45" s="16">
        <v>437500000</v>
      </c>
    </row>
    <row r="46" spans="1:6" s="11" customFormat="1" ht="13" customHeight="1">
      <c r="A46" s="4" t="s">
        <v>93</v>
      </c>
      <c r="B46" s="5" t="s">
        <v>94</v>
      </c>
      <c r="C46" s="32" t="s">
        <v>160</v>
      </c>
      <c r="D46" s="5" t="s">
        <v>5</v>
      </c>
      <c r="E46" s="7"/>
      <c r="F46" s="16">
        <v>88500750</v>
      </c>
    </row>
    <row r="47" spans="1:6" s="11" customFormat="1" ht="13" customHeight="1">
      <c r="A47" s="4" t="s">
        <v>93</v>
      </c>
      <c r="B47" s="5" t="s">
        <v>94</v>
      </c>
      <c r="C47" s="32" t="s">
        <v>160</v>
      </c>
      <c r="D47" s="5" t="s">
        <v>2</v>
      </c>
      <c r="E47" s="7">
        <v>23600200000</v>
      </c>
      <c r="F47" s="16"/>
    </row>
    <row r="48" spans="1:6" s="11" customFormat="1" ht="13" customHeight="1">
      <c r="A48" s="4" t="s">
        <v>93</v>
      </c>
      <c r="B48" s="5" t="s">
        <v>95</v>
      </c>
      <c r="C48" s="32" t="s">
        <v>161</v>
      </c>
      <c r="D48" s="5" t="s">
        <v>3</v>
      </c>
      <c r="E48" s="7"/>
      <c r="F48" s="16">
        <v>156250000</v>
      </c>
    </row>
    <row r="49" spans="1:6" s="11" customFormat="1" ht="13" customHeight="1">
      <c r="A49" s="4" t="s">
        <v>96</v>
      </c>
      <c r="B49" s="5" t="s">
        <v>97</v>
      </c>
      <c r="C49" s="32" t="s">
        <v>162</v>
      </c>
      <c r="D49" s="5" t="s">
        <v>5</v>
      </c>
      <c r="E49" s="7"/>
      <c r="F49" s="16">
        <v>187500000</v>
      </c>
    </row>
    <row r="50" spans="1:6" s="11" customFormat="1" ht="13" customHeight="1">
      <c r="A50" s="4" t="s">
        <v>98</v>
      </c>
      <c r="B50" s="5" t="s">
        <v>99</v>
      </c>
      <c r="C50" s="32" t="s">
        <v>163</v>
      </c>
      <c r="D50" s="5" t="s">
        <v>1</v>
      </c>
      <c r="E50" s="7"/>
      <c r="F50" s="16">
        <v>525000000</v>
      </c>
    </row>
    <row r="51" spans="1:6" s="11" customFormat="1" ht="13" customHeight="1">
      <c r="A51" s="4" t="s">
        <v>100</v>
      </c>
      <c r="B51" s="5" t="s">
        <v>101</v>
      </c>
      <c r="C51" s="32" t="s">
        <v>164</v>
      </c>
      <c r="D51" s="5" t="s">
        <v>5</v>
      </c>
      <c r="E51" s="7"/>
      <c r="F51" s="16">
        <v>102620000</v>
      </c>
    </row>
    <row r="52" spans="1:6" s="11" customFormat="1" ht="13" customHeight="1">
      <c r="A52" s="4" t="s">
        <v>100</v>
      </c>
      <c r="B52" s="5" t="s">
        <v>101</v>
      </c>
      <c r="C52" s="32" t="s">
        <v>164</v>
      </c>
      <c r="D52" s="5" t="s">
        <v>24</v>
      </c>
      <c r="E52" s="7">
        <v>34897380000</v>
      </c>
      <c r="F52" s="16"/>
    </row>
    <row r="53" spans="1:6" s="11" customFormat="1" ht="13" customHeight="1">
      <c r="A53" s="4" t="s">
        <v>102</v>
      </c>
      <c r="B53" s="5" t="s">
        <v>103</v>
      </c>
      <c r="C53" s="32" t="s">
        <v>165</v>
      </c>
      <c r="D53" s="5" t="s">
        <v>16</v>
      </c>
      <c r="E53" s="7"/>
      <c r="F53" s="16">
        <v>743750000</v>
      </c>
    </row>
    <row r="54" spans="1:6" s="11" customFormat="1" ht="13" customHeight="1">
      <c r="A54" s="4" t="s">
        <v>104</v>
      </c>
      <c r="B54" s="5" t="s">
        <v>105</v>
      </c>
      <c r="C54" s="32" t="s">
        <v>166</v>
      </c>
      <c r="D54" s="5" t="s">
        <v>12</v>
      </c>
      <c r="E54" s="7"/>
      <c r="F54" s="16">
        <v>1937500000</v>
      </c>
    </row>
    <row r="55" spans="1:6" s="11" customFormat="1" ht="13" customHeight="1">
      <c r="A55" s="4" t="s">
        <v>106</v>
      </c>
      <c r="B55" s="5" t="s">
        <v>107</v>
      </c>
      <c r="C55" s="32" t="s">
        <v>167</v>
      </c>
      <c r="D55" s="5" t="s">
        <v>6</v>
      </c>
      <c r="E55" s="7"/>
      <c r="F55" s="16">
        <v>1773750000</v>
      </c>
    </row>
    <row r="56" spans="1:6" s="11" customFormat="1" ht="13" customHeight="1">
      <c r="A56" s="4" t="s">
        <v>108</v>
      </c>
      <c r="B56" s="5" t="s">
        <v>109</v>
      </c>
      <c r="C56" s="32" t="s">
        <v>168</v>
      </c>
      <c r="D56" s="5" t="s">
        <v>17</v>
      </c>
      <c r="E56" s="7"/>
      <c r="F56" s="16">
        <v>600000000</v>
      </c>
    </row>
    <row r="57" spans="1:6" s="11" customFormat="1" ht="13" customHeight="1">
      <c r="A57" s="4" t="s">
        <v>108</v>
      </c>
      <c r="B57" s="5" t="s">
        <v>110</v>
      </c>
      <c r="C57" s="32" t="s">
        <v>169</v>
      </c>
      <c r="D57" s="5" t="s">
        <v>13</v>
      </c>
      <c r="E57" s="7"/>
      <c r="F57" s="16">
        <v>900000000</v>
      </c>
    </row>
    <row r="58" spans="1:6" s="11" customFormat="1" ht="13" customHeight="1">
      <c r="A58" s="4" t="s">
        <v>111</v>
      </c>
      <c r="B58" s="5" t="s">
        <v>112</v>
      </c>
      <c r="C58" s="32" t="s">
        <v>170</v>
      </c>
      <c r="D58" s="5" t="s">
        <v>11</v>
      </c>
      <c r="E58" s="7"/>
      <c r="F58" s="16">
        <v>1050000000</v>
      </c>
    </row>
    <row r="59" spans="1:6" s="11" customFormat="1" ht="13" customHeight="1">
      <c r="A59" s="4" t="s">
        <v>113</v>
      </c>
      <c r="B59" s="5" t="s">
        <v>114</v>
      </c>
      <c r="C59" s="32" t="s">
        <v>171</v>
      </c>
      <c r="D59" s="5" t="s">
        <v>3</v>
      </c>
      <c r="E59" s="7"/>
      <c r="F59" s="16">
        <v>406250000</v>
      </c>
    </row>
    <row r="60" spans="1:6" s="11" customFormat="1" ht="13" customHeight="1">
      <c r="A60" s="4" t="s">
        <v>113</v>
      </c>
      <c r="B60" s="5" t="s">
        <v>115</v>
      </c>
      <c r="C60" s="32" t="s">
        <v>172</v>
      </c>
      <c r="D60" s="5" t="s">
        <v>116</v>
      </c>
      <c r="E60" s="7"/>
      <c r="F60" s="16">
        <v>1650000000</v>
      </c>
    </row>
    <row r="61" spans="1:6" s="11" customFormat="1" ht="13" customHeight="1">
      <c r="A61" s="4" t="s">
        <v>113</v>
      </c>
      <c r="B61" s="5" t="s">
        <v>115</v>
      </c>
      <c r="C61" s="32" t="s">
        <v>172</v>
      </c>
      <c r="D61" s="5" t="s">
        <v>2</v>
      </c>
      <c r="E61" s="7">
        <v>30000000000</v>
      </c>
      <c r="F61" s="16"/>
    </row>
    <row r="62" spans="1:6" s="11" customFormat="1" ht="13" customHeight="1">
      <c r="A62" s="4" t="s">
        <v>117</v>
      </c>
      <c r="B62" s="5" t="s">
        <v>118</v>
      </c>
      <c r="C62" s="32" t="s">
        <v>173</v>
      </c>
      <c r="D62" s="5" t="s">
        <v>5</v>
      </c>
      <c r="E62" s="7"/>
      <c r="F62" s="16">
        <v>500000000</v>
      </c>
    </row>
    <row r="63" spans="1:6" s="11" customFormat="1" ht="13" customHeight="1">
      <c r="A63" s="4" t="s">
        <v>119</v>
      </c>
      <c r="B63" s="5" t="s">
        <v>120</v>
      </c>
      <c r="C63" s="32" t="s">
        <v>174</v>
      </c>
      <c r="D63" s="5" t="s">
        <v>8</v>
      </c>
      <c r="E63" s="7"/>
      <c r="F63" s="16">
        <v>515290500</v>
      </c>
    </row>
    <row r="64" spans="1:6" s="19" customFormat="1" ht="14.5">
      <c r="A64" s="17" t="s">
        <v>121</v>
      </c>
      <c r="B64" s="18" t="s">
        <v>122</v>
      </c>
      <c r="C64" s="34" t="s">
        <v>125</v>
      </c>
      <c r="D64" s="18" t="s">
        <v>9</v>
      </c>
      <c r="E64" s="7"/>
      <c r="F64" s="16">
        <v>637500000</v>
      </c>
    </row>
    <row r="65" spans="1:7" s="20" customFormat="1" ht="13" customHeight="1">
      <c r="A65" s="28" t="s">
        <v>25</v>
      </c>
      <c r="B65" s="29"/>
      <c r="C65" s="29"/>
      <c r="D65" s="29"/>
      <c r="E65" s="21">
        <f>SUM(E4:E64)</f>
        <v>283278405000</v>
      </c>
      <c r="F65" s="22">
        <f>SUM(F4:F64)</f>
        <v>43644360750</v>
      </c>
    </row>
    <row r="66" spans="1:7" s="12" customFormat="1" ht="13" customHeight="1">
      <c r="A66" s="30" t="s">
        <v>177</v>
      </c>
      <c r="B66" s="30"/>
      <c r="C66" s="31"/>
      <c r="D66" s="31"/>
      <c r="E66" s="31"/>
      <c r="F66" s="31"/>
    </row>
    <row r="68" spans="1:7">
      <c r="C68" s="8"/>
    </row>
    <row r="69" spans="1:7">
      <c r="C69" s="8"/>
    </row>
    <row r="70" spans="1:7" s="13" customFormat="1" ht="13" customHeight="1">
      <c r="A70" s="8"/>
      <c r="B70" s="8"/>
      <c r="C70" s="8"/>
      <c r="D70" s="8"/>
      <c r="E70" s="8"/>
      <c r="F70" s="8"/>
      <c r="G70" s="8"/>
    </row>
    <row r="71" spans="1:7">
      <c r="C71" s="8"/>
    </row>
  </sheetData>
  <mergeCells count="5">
    <mergeCell ref="A1:F1"/>
    <mergeCell ref="A2:F2"/>
    <mergeCell ref="B3:C3"/>
    <mergeCell ref="A65:D65"/>
    <mergeCell ref="A66:F66"/>
  </mergeCells>
  <phoneticPr fontId="3" type="noConversion"/>
  <printOptions horizontalCentered="1" verticalCentered="1"/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107.7.1~12.31</vt:lpstr>
      <vt:lpstr>'107.7.1~12.31'!Print_Area</vt:lpstr>
    </vt:vector>
  </TitlesOfParts>
  <Company>CBC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莊維婷</dc:creator>
  <cp:lastModifiedBy>簡汝嫺</cp:lastModifiedBy>
  <cp:lastPrinted>2018-07-26T07:43:19Z</cp:lastPrinted>
  <dcterms:created xsi:type="dcterms:W3CDTF">2017-11-29T07:04:47Z</dcterms:created>
  <dcterms:modified xsi:type="dcterms:W3CDTF">2018-07-26T07:43:48Z</dcterms:modified>
</cp:coreProperties>
</file>