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<sst xmlns="http://schemas.openxmlformats.org/spreadsheetml/2006/main" count="287" uniqueCount="177">
  <si>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</si>
  <si>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</si>
  <si>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</si>
  <si>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</si>
  <si>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</si>
  <si>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</si>
  <si>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</si>
  <si>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</si>
  <si>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</si>
  <si>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</si>
  <si>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</si>
  <si>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</si>
  <si>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</si>
  <si>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</si>
  <si>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</si>
  <si>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</si>
  <si>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</si>
  <si>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</si>
  <si>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</si>
  <si>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</si>
  <si>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</si>
  <si>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</si>
  <si>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</si>
  <si>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</si>
  <si>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</si>
  <si>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</si>
  <si>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</si>
  <si>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</si>
  <si>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</si>
  <si>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</si>
  <si>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</si>
  <si>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</si>
  <si>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</si>
  <si>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</si>
  <si>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</si>
  <si>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</si>
  <si>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項 目</t>
  </si>
  <si>
    <t>Item</t>
  </si>
  <si>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</si>
  <si>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</si>
  <si>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</si>
  <si>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</si>
  <si>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</si>
  <si>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</si>
  <si>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</si>
  <si>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</si>
  <si>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</si>
  <si>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</si>
  <si>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</si>
  <si>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</si>
  <si>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</si>
  <si>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</si>
  <si>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</si>
  <si>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</si>
  <si>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</si>
  <si>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</si>
  <si>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</si>
  <si>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</si>
  <si>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</si>
  <si>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</si>
  <si>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</si>
  <si>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</si>
  <si>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</si>
  <si>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</si>
  <si>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</si>
  <si>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</si>
  <si>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</si>
  <si>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</si>
  <si>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</si>
  <si>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</si>
  <si>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</si>
  <si>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</si>
  <si>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</si>
  <si>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</si>
  <si>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</si>
  <si>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</si>
  <si>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</si>
  <si>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</si>
  <si>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</si>
  <si>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</si>
  <si>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</si>
  <si>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</si>
  <si>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</si>
  <si>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九十年</t>
  </si>
  <si>
    <t>九十一年三月份出進口外匯收支概況</t>
  </si>
  <si>
    <t>出口外匯收入進口外匯支出金額比較</t>
  </si>
  <si>
    <t xml:space="preserve">表  一 </t>
  </si>
  <si>
    <t>項目</t>
  </si>
  <si>
    <t>月 份</t>
  </si>
  <si>
    <r>
      <t xml:space="preserve">本 </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 xml:space="preserve"> 年</t>
    </r>
  </si>
  <si>
    <t>出進口外匯</t>
  </si>
  <si>
    <t>差額</t>
  </si>
  <si>
    <t>出口外匯收入</t>
  </si>
  <si>
    <t>差額</t>
  </si>
  <si>
    <t>出口外匯收入</t>
  </si>
  <si>
    <t>進口外匯支出</t>
  </si>
  <si>
    <t>單位:百萬美元</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</si>
  <si>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</si>
  <si>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</si>
  <si>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</si>
  <si>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</si>
  <si>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t>金 額</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</si>
  <si>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</si>
  <si>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</si>
  <si>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</si>
  <si>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</si>
  <si>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結售新台幣</t>
  </si>
  <si>
    <t>未立即結售新台幣</t>
  </si>
  <si>
    <t>項 目</t>
  </si>
  <si>
    <t xml:space="preserve">表  二 </t>
  </si>
  <si>
    <t>出 口 外 匯 收 入</t>
  </si>
  <si>
    <t>與上年同期增減比較</t>
  </si>
  <si>
    <t>結售新台幣</t>
  </si>
  <si>
    <t>未立即結售新台幣</t>
  </si>
  <si>
    <t>金 額</t>
  </si>
  <si>
    <t xml:space="preserve">      單位:百萬美元</t>
  </si>
  <si>
    <t>出 口 外 匯 收 入 統 計</t>
  </si>
  <si>
    <r>
      <t>合計</t>
    </r>
    <r>
      <rPr>
        <b/>
        <sz val="10"/>
        <rFont val="華康隸書體"/>
        <family val="3"/>
      </rPr>
      <t xml:space="preserve"> </t>
    </r>
    <r>
      <rPr>
        <b/>
        <sz val="10"/>
        <rFont val="Times New Roman"/>
        <family val="1"/>
      </rPr>
      <t>Total</t>
    </r>
  </si>
  <si>
    <r>
      <t xml:space="preserve">       3 </t>
    </r>
    <r>
      <rPr>
        <b/>
        <sz val="11"/>
        <rFont val="新細明體"/>
        <family val="1"/>
      </rPr>
      <t>月</t>
    </r>
    <r>
      <rPr>
        <b/>
        <sz val="11"/>
        <rFont val="Times New Roman"/>
        <family val="1"/>
      </rPr>
      <t xml:space="preserve"> Mar.</t>
    </r>
  </si>
  <si>
    <r>
      <t>上</t>
    </r>
    <r>
      <rPr>
        <b/>
        <sz val="11"/>
        <rFont val="Times New Roman"/>
        <family val="1"/>
      </rPr>
      <t xml:space="preserve">        (</t>
    </r>
    <r>
      <rPr>
        <b/>
        <sz val="11"/>
        <color indexed="10"/>
        <rFont val="Times New Roman"/>
        <family val="1"/>
      </rPr>
      <t>90</t>
    </r>
    <r>
      <rPr>
        <b/>
        <sz val="11"/>
        <rFont val="Times New Roman"/>
        <family val="1"/>
      </rPr>
      <t xml:space="preserve">)        </t>
    </r>
    <r>
      <rPr>
        <b/>
        <sz val="11"/>
        <rFont val="新細明體"/>
        <family val="1"/>
      </rPr>
      <t>年</t>
    </r>
  </si>
  <si>
    <r>
      <t>附註：</t>
    </r>
    <r>
      <rPr>
        <b/>
        <sz val="11"/>
        <rFont val="Times New Roman"/>
        <family val="1"/>
      </rPr>
      <t>*</t>
    </r>
    <r>
      <rPr>
        <b/>
        <sz val="11"/>
        <rFont val="新細明體"/>
        <family val="1"/>
      </rPr>
      <t xml:space="preserve"> 係指進口商逕以其外匯存款等匯出支付貨款者。</t>
    </r>
  </si>
  <si>
    <t>月 份</t>
  </si>
  <si>
    <t>以新台幣結購</t>
  </si>
  <si>
    <r>
      <t xml:space="preserve">       3 </t>
    </r>
    <r>
      <rPr>
        <b/>
        <sz val="11"/>
        <rFont val="新細明體"/>
        <family val="1"/>
      </rPr>
      <t>月</t>
    </r>
    <r>
      <rPr>
        <b/>
        <sz val="11"/>
        <rFont val="Times New Roman"/>
        <family val="1"/>
      </rPr>
      <t xml:space="preserve"> Mar.</t>
    </r>
  </si>
  <si>
    <t>項 目</t>
  </si>
  <si>
    <t>進 口 外 匯 支 出</t>
  </si>
  <si>
    <r>
      <t>未以新台幣結購</t>
    </r>
    <r>
      <rPr>
        <b/>
        <sz val="10"/>
        <rFont val="Times New Roman"/>
        <family val="1"/>
      </rPr>
      <t xml:space="preserve"> *</t>
    </r>
  </si>
  <si>
    <t>未以新台幣結購</t>
  </si>
  <si>
    <t>與上年同期增減比較</t>
  </si>
  <si>
    <t xml:space="preserve">      單位:百萬美元</t>
  </si>
  <si>
    <t>進 口 外 匯 支 出 統 計</t>
  </si>
  <si>
    <t xml:space="preserve">表  三 </t>
  </si>
  <si>
    <t>金 額</t>
  </si>
  <si>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</si>
  <si>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</si>
  <si>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</si>
  <si>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</si>
  <si>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r>
      <t>Mar.</t>
    </r>
    <r>
      <rPr>
        <b/>
        <sz val="12"/>
        <rFont val="Times New Roman"/>
        <family val="1"/>
      </rPr>
      <t xml:space="preserve">         </t>
    </r>
    <r>
      <rPr>
        <b/>
        <sz val="12"/>
        <color indexed="10"/>
        <rFont val="Times New Roman"/>
        <family val="1"/>
      </rPr>
      <t xml:space="preserve"> 2002</t>
    </r>
  </si>
  <si>
    <t>Mar.  2001</t>
  </si>
  <si>
    <r>
      <t>91</t>
    </r>
    <r>
      <rPr>
        <b/>
        <sz val="12"/>
        <rFont val="新細明體"/>
        <family val="1"/>
      </rPr>
      <t xml:space="preserve">年 </t>
    </r>
    <r>
      <rPr>
        <b/>
        <sz val="12"/>
        <rFont val="Times New Roman"/>
        <family val="1"/>
      </rPr>
      <t xml:space="preserve">         </t>
    </r>
    <r>
      <rPr>
        <b/>
        <sz val="12"/>
        <color indexed="10"/>
        <rFont val="Times New Roman"/>
        <family val="1"/>
      </rPr>
      <t>3</t>
    </r>
    <r>
      <rPr>
        <b/>
        <sz val="12"/>
        <rFont val="新細明體"/>
        <family val="1"/>
      </rPr>
      <t>月</t>
    </r>
  </si>
  <si>
    <r>
      <t xml:space="preserve">Mar. </t>
    </r>
    <r>
      <rPr>
        <b/>
        <sz val="12"/>
        <rFont val="Times New Roman"/>
        <family val="1"/>
      </rPr>
      <t xml:space="preserve">           </t>
    </r>
    <r>
      <rPr>
        <b/>
        <sz val="12"/>
        <color indexed="10"/>
        <rFont val="Times New Roman"/>
        <family val="1"/>
      </rPr>
      <t>2002</t>
    </r>
  </si>
  <si>
    <t>進 口 外 匯 支 出</t>
  </si>
  <si>
    <t xml:space="preserve">              單位:百萬美元</t>
  </si>
  <si>
    <t>與上年同期增減比較</t>
  </si>
  <si>
    <t>出 口 外 匯 收 入</t>
  </si>
  <si>
    <t>項 目</t>
  </si>
  <si>
    <t>表  四</t>
  </si>
  <si>
    <r>
      <t xml:space="preserve">合　　　計 </t>
    </r>
    <r>
      <rPr>
        <b/>
        <sz val="12"/>
        <rFont val="Times New Roman"/>
        <family val="1"/>
      </rPr>
      <t xml:space="preserve">              Total</t>
    </r>
  </si>
  <si>
    <r>
      <t xml:space="preserve">遠期信用狀 </t>
    </r>
    <r>
      <rPr>
        <b/>
        <sz val="12"/>
        <rFont val="Times New Roman"/>
        <family val="1"/>
      </rPr>
      <t xml:space="preserve">              Usance L/C</t>
    </r>
  </si>
  <si>
    <r>
      <t xml:space="preserve">即期信用狀         </t>
    </r>
    <r>
      <rPr>
        <b/>
        <sz val="12"/>
        <rFont val="Times New Roman"/>
        <family val="1"/>
      </rPr>
      <t xml:space="preserve">      Sight L/C</t>
    </r>
  </si>
  <si>
    <t>付款方式</t>
  </si>
  <si>
    <r>
      <t>Jan.-</t>
    </r>
    <r>
      <rPr>
        <b/>
        <sz val="12"/>
        <color indexed="10"/>
        <rFont val="Times New Roman"/>
        <family val="1"/>
      </rPr>
      <t>Mar.</t>
    </r>
    <r>
      <rPr>
        <b/>
        <sz val="12"/>
        <rFont val="Times New Roman"/>
        <family val="1"/>
      </rPr>
      <t xml:space="preserve">      </t>
    </r>
    <r>
      <rPr>
        <b/>
        <sz val="12"/>
        <color indexed="10"/>
        <rFont val="Times New Roman"/>
        <family val="1"/>
      </rPr>
      <t>2001</t>
    </r>
  </si>
  <si>
    <r>
      <t>Jan.-</t>
    </r>
    <r>
      <rPr>
        <b/>
        <sz val="12"/>
        <color indexed="10"/>
        <rFont val="Times New Roman"/>
        <family val="1"/>
      </rPr>
      <t>Mar.</t>
    </r>
    <r>
      <rPr>
        <b/>
        <sz val="12"/>
        <rFont val="Times New Roman"/>
        <family val="1"/>
      </rPr>
      <t xml:space="preserve">      </t>
    </r>
    <r>
      <rPr>
        <b/>
        <sz val="12"/>
        <color indexed="10"/>
        <rFont val="Times New Roman"/>
        <family val="1"/>
      </rPr>
      <t>2002</t>
    </r>
  </si>
  <si>
    <r>
      <t>91</t>
    </r>
    <r>
      <rPr>
        <b/>
        <sz val="12"/>
        <rFont val="新細明體"/>
        <family val="1"/>
      </rPr>
      <t xml:space="preserve">年 </t>
    </r>
    <r>
      <rPr>
        <b/>
        <sz val="12"/>
        <rFont val="Times New Roman"/>
        <family val="1"/>
      </rPr>
      <t xml:space="preserve">             1-</t>
    </r>
    <r>
      <rPr>
        <b/>
        <sz val="12"/>
        <color indexed="10"/>
        <rFont val="Times New Roman"/>
        <family val="1"/>
      </rPr>
      <t>3</t>
    </r>
    <r>
      <rPr>
        <b/>
        <sz val="12"/>
        <rFont val="新細明體"/>
        <family val="1"/>
      </rPr>
      <t>月</t>
    </r>
  </si>
  <si>
    <r>
      <t>Jan.-</t>
    </r>
    <r>
      <rPr>
        <b/>
        <sz val="12"/>
        <color indexed="10"/>
        <rFont val="Times New Roman"/>
        <family val="1"/>
      </rPr>
      <t>Mar.</t>
    </r>
    <r>
      <rPr>
        <b/>
        <sz val="12"/>
        <rFont val="Times New Roman"/>
        <family val="1"/>
      </rPr>
      <t xml:space="preserve">     </t>
    </r>
    <r>
      <rPr>
        <b/>
        <sz val="12"/>
        <color indexed="10"/>
        <rFont val="Times New Roman"/>
        <family val="1"/>
      </rPr>
      <t>2002</t>
    </r>
  </si>
  <si>
    <r>
      <t>Jan.-</t>
    </r>
    <r>
      <rPr>
        <b/>
        <sz val="12"/>
        <color indexed="10"/>
        <rFont val="Times New Roman"/>
        <family val="1"/>
      </rPr>
      <t>Mar.</t>
    </r>
    <r>
      <rPr>
        <b/>
        <sz val="12"/>
        <rFont val="Times New Roman"/>
        <family val="1"/>
      </rPr>
      <t xml:space="preserve">     </t>
    </r>
    <r>
      <rPr>
        <b/>
        <sz val="12"/>
        <color indexed="10"/>
        <rFont val="Times New Roman"/>
        <family val="1"/>
      </rPr>
      <t>2001</t>
    </r>
  </si>
  <si>
    <t>出 進 口 外 匯 付 款 方 式 統 計（累 月）</t>
  </si>
  <si>
    <t>表  五</t>
  </si>
  <si>
    <t>出 進 口 外 匯 付 款 方 式 統 計（當 月）</t>
  </si>
  <si>
    <r>
      <t>91</t>
    </r>
    <r>
      <rPr>
        <b/>
        <sz val="12"/>
        <rFont val="新細明體"/>
        <family val="1"/>
      </rPr>
      <t>年</t>
    </r>
    <r>
      <rPr>
        <b/>
        <sz val="12"/>
        <rFont val="Times New Roman"/>
        <family val="1"/>
      </rPr>
      <t xml:space="preserve">              1-</t>
    </r>
    <r>
      <rPr>
        <b/>
        <sz val="12"/>
        <color indexed="10"/>
        <rFont val="Times New Roman"/>
        <family val="1"/>
      </rPr>
      <t>3</t>
    </r>
    <r>
      <rPr>
        <b/>
        <sz val="12"/>
        <rFont val="新細明體"/>
        <family val="1"/>
      </rPr>
      <t>月</t>
    </r>
  </si>
  <si>
    <r>
      <t>91</t>
    </r>
    <r>
      <rPr>
        <b/>
        <sz val="12"/>
        <rFont val="新細明體"/>
        <family val="1"/>
      </rPr>
      <t xml:space="preserve">年    </t>
    </r>
    <r>
      <rPr>
        <b/>
        <sz val="12"/>
        <rFont val="Times New Roman"/>
        <family val="1"/>
      </rPr>
      <t xml:space="preserve">   </t>
    </r>
    <r>
      <rPr>
        <b/>
        <sz val="12"/>
        <color indexed="10"/>
        <rFont val="Times New Roman"/>
        <family val="1"/>
      </rPr>
      <t xml:space="preserve"> 3</t>
    </r>
    <r>
      <rPr>
        <b/>
        <sz val="12"/>
        <rFont val="新細明體"/>
        <family val="1"/>
      </rPr>
      <t>月</t>
    </r>
  </si>
  <si>
    <t xml:space="preserve">                                     單位:百萬美元</t>
  </si>
  <si>
    <t>[圖  一]  我 國 近 年 出 進 口 外 匯 收 支 之 變 動 趨 勢 (89年-91年)</t>
  </si>
  <si>
    <t>CHART 1  COMPARISON OF FOREIGN EXCHANGE EXPORT PROCEEDS AND IMPORT PAYMENTS (2000-2002)</t>
  </si>
  <si>
    <t>八十九年</t>
  </si>
  <si>
    <t xml:space="preserve">  九十一年</t>
  </si>
  <si>
    <t>91</t>
  </si>
  <si>
    <r>
      <t>出口外匯收入計</t>
    </r>
    <r>
      <rPr>
        <b/>
        <sz val="12"/>
        <color indexed="8"/>
        <rFont val="Times New Roman"/>
        <family val="1"/>
      </rPr>
      <t>11,364.1</t>
    </r>
    <r>
      <rPr>
        <b/>
        <sz val="12"/>
        <color indexed="8"/>
        <rFont val="新細明體"/>
        <family val="1"/>
      </rPr>
      <t>百萬美元，較上年同期減少</t>
    </r>
    <r>
      <rPr>
        <b/>
        <sz val="12"/>
        <color indexed="8"/>
        <rFont val="Times New Roman"/>
        <family val="1"/>
      </rPr>
      <t>1,443.8</t>
    </r>
    <r>
      <rPr>
        <b/>
        <sz val="12"/>
        <color indexed="8"/>
        <rFont val="新細明體"/>
        <family val="1"/>
      </rPr>
      <t>百萬美元或</t>
    </r>
    <r>
      <rPr>
        <b/>
        <sz val="12"/>
        <color indexed="8"/>
        <rFont val="Times New Roman"/>
        <family val="1"/>
      </rPr>
      <t>11.3%</t>
    </r>
    <r>
      <rPr>
        <b/>
        <sz val="12"/>
        <color indexed="8"/>
        <rFont val="新細明體"/>
        <family val="1"/>
      </rPr>
      <t>（詳表一）。</t>
    </r>
  </si>
  <si>
    <r>
      <t>進口外匯支出計</t>
    </r>
    <r>
      <rPr>
        <b/>
        <sz val="12"/>
        <color indexed="8"/>
        <rFont val="Times New Roman"/>
        <family val="1"/>
      </rPr>
      <t>10,309.9</t>
    </r>
    <r>
      <rPr>
        <b/>
        <sz val="12"/>
        <color indexed="8"/>
        <rFont val="新細明體"/>
        <family val="1"/>
      </rPr>
      <t>百萬美元，較上年同期減少</t>
    </r>
    <r>
      <rPr>
        <b/>
        <sz val="12"/>
        <color indexed="8"/>
        <rFont val="Times New Roman"/>
        <family val="1"/>
      </rPr>
      <t>1,595.9</t>
    </r>
    <r>
      <rPr>
        <b/>
        <sz val="12"/>
        <color indexed="8"/>
        <rFont val="新細明體"/>
        <family val="1"/>
      </rPr>
      <t>百萬美元或</t>
    </r>
    <r>
      <rPr>
        <b/>
        <sz val="12"/>
        <color indexed="8"/>
        <rFont val="Times New Roman"/>
        <family val="1"/>
      </rPr>
      <t>13.4%</t>
    </r>
    <r>
      <rPr>
        <b/>
        <sz val="12"/>
        <color indexed="8"/>
        <rFont val="新細明體"/>
        <family val="1"/>
      </rPr>
      <t>（詳表一）。</t>
    </r>
  </si>
  <si>
    <r>
      <t>結售新台幣部份計</t>
    </r>
    <r>
      <rPr>
        <b/>
        <sz val="12"/>
        <color indexed="8"/>
        <rFont val="Times New Roman"/>
        <family val="1"/>
      </rPr>
      <t>1,891.0</t>
    </r>
    <r>
      <rPr>
        <b/>
        <sz val="12"/>
        <color indexed="8"/>
        <rFont val="新細明體"/>
        <family val="1"/>
      </rPr>
      <t>百萬美元，較上年同期減少</t>
    </r>
    <r>
      <rPr>
        <b/>
        <sz val="12"/>
        <color indexed="8"/>
        <rFont val="Times New Roman"/>
        <family val="1"/>
      </rPr>
      <t>680.0</t>
    </r>
    <r>
      <rPr>
        <b/>
        <sz val="12"/>
        <color indexed="8"/>
        <rFont val="新細明體"/>
        <family val="1"/>
      </rPr>
      <t>百萬美元或</t>
    </r>
    <r>
      <rPr>
        <b/>
        <sz val="12"/>
        <color indexed="8"/>
        <rFont val="Times New Roman"/>
        <family val="1"/>
      </rPr>
      <t>26.4</t>
    </r>
    <r>
      <rPr>
        <b/>
        <sz val="12"/>
        <color indexed="8"/>
        <rFont val="新細明體"/>
        <family val="1"/>
      </rPr>
      <t>%（詳表二）。</t>
    </r>
  </si>
  <si>
    <r>
      <t>未立即結售新台幣部份計</t>
    </r>
    <r>
      <rPr>
        <b/>
        <sz val="12"/>
        <color indexed="8"/>
        <rFont val="Times New Roman"/>
        <family val="1"/>
      </rPr>
      <t>9,473.1</t>
    </r>
    <r>
      <rPr>
        <b/>
        <sz val="12"/>
        <color indexed="8"/>
        <rFont val="新細明體"/>
        <family val="1"/>
      </rPr>
      <t>百萬美元，較上年同期減少</t>
    </r>
    <r>
      <rPr>
        <b/>
        <sz val="12"/>
        <color indexed="8"/>
        <rFont val="Times New Roman"/>
        <family val="1"/>
      </rPr>
      <t>763.8</t>
    </r>
    <r>
      <rPr>
        <b/>
        <sz val="12"/>
        <color indexed="8"/>
        <rFont val="新細明體"/>
        <family val="1"/>
      </rPr>
      <t>百萬美元或</t>
    </r>
    <r>
      <rPr>
        <b/>
        <sz val="12"/>
        <color indexed="8"/>
        <rFont val="Times New Roman"/>
        <family val="1"/>
      </rPr>
      <t>7.5%</t>
    </r>
    <r>
      <rPr>
        <b/>
        <sz val="12"/>
        <color indexed="8"/>
        <rFont val="新細明體"/>
        <family val="1"/>
      </rPr>
      <t>（詳表二）。</t>
    </r>
  </si>
  <si>
    <r>
      <t>以新台幣結購計</t>
    </r>
    <r>
      <rPr>
        <b/>
        <sz val="12"/>
        <color indexed="8"/>
        <rFont val="Times New Roman"/>
        <family val="1"/>
      </rPr>
      <t>3,179.6</t>
    </r>
    <r>
      <rPr>
        <b/>
        <sz val="12"/>
        <color indexed="8"/>
        <rFont val="新細明體"/>
        <family val="1"/>
      </rPr>
      <t>百萬美元，較上年同期減少</t>
    </r>
    <r>
      <rPr>
        <b/>
        <sz val="12"/>
        <color indexed="8"/>
        <rFont val="Times New Roman"/>
        <family val="1"/>
      </rPr>
      <t>687.9</t>
    </r>
    <r>
      <rPr>
        <b/>
        <sz val="12"/>
        <color indexed="8"/>
        <rFont val="新細明體"/>
        <family val="1"/>
      </rPr>
      <t>百萬美元或</t>
    </r>
    <r>
      <rPr>
        <b/>
        <sz val="12"/>
        <color indexed="8"/>
        <rFont val="Times New Roman"/>
        <family val="1"/>
      </rPr>
      <t>17.8%</t>
    </r>
    <r>
      <rPr>
        <b/>
        <sz val="12"/>
        <color indexed="8"/>
        <rFont val="新細明體"/>
        <family val="1"/>
      </rPr>
      <t>（詳表三）。</t>
    </r>
  </si>
  <si>
    <r>
      <t>未以新台幣結購計</t>
    </r>
    <r>
      <rPr>
        <b/>
        <sz val="12"/>
        <color indexed="8"/>
        <rFont val="Times New Roman"/>
        <family val="1"/>
      </rPr>
      <t>7,130.3</t>
    </r>
    <r>
      <rPr>
        <b/>
        <sz val="12"/>
        <color indexed="8"/>
        <rFont val="新細明體"/>
        <family val="1"/>
      </rPr>
      <t>百萬美元，較上年同期減少</t>
    </r>
    <r>
      <rPr>
        <b/>
        <sz val="12"/>
        <color indexed="8"/>
        <rFont val="Times New Roman"/>
        <family val="1"/>
      </rPr>
      <t>908.0</t>
    </r>
    <r>
      <rPr>
        <b/>
        <sz val="12"/>
        <color indexed="8"/>
        <rFont val="新細明體"/>
        <family val="1"/>
      </rPr>
      <t>百萬美元或</t>
    </r>
    <r>
      <rPr>
        <b/>
        <sz val="12"/>
        <color indexed="8"/>
        <rFont val="Times New Roman"/>
        <family val="1"/>
      </rPr>
      <t>11.3%</t>
    </r>
    <r>
      <rPr>
        <b/>
        <sz val="12"/>
        <color indexed="8"/>
        <rFont val="新細明體"/>
        <family val="1"/>
      </rPr>
      <t>（詳表三）。</t>
    </r>
  </si>
  <si>
    <r>
      <t xml:space="preserve"> </t>
    </r>
    <r>
      <rPr>
        <b/>
        <sz val="10"/>
        <color indexed="10"/>
        <rFont val="Times New Roman"/>
        <family val="1"/>
      </rPr>
      <t>91</t>
    </r>
    <r>
      <rPr>
        <b/>
        <sz val="10"/>
        <rFont val="新細明體"/>
        <family val="1"/>
      </rPr>
      <t>年</t>
    </r>
    <r>
      <rPr>
        <b/>
        <sz val="10"/>
        <rFont val="Times New Roman"/>
        <family val="1"/>
      </rPr>
      <t xml:space="preserve"> 1</t>
    </r>
    <r>
      <rPr>
        <b/>
        <sz val="10"/>
        <rFont val="華康隸書體"/>
        <family val="3"/>
      </rPr>
      <t xml:space="preserve"> -</t>
    </r>
    <r>
      <rPr>
        <b/>
        <sz val="10"/>
        <color indexed="10"/>
        <rFont val="Times New Roman"/>
        <family val="1"/>
      </rPr>
      <t>3</t>
    </r>
    <r>
      <rPr>
        <b/>
        <sz val="10"/>
        <rFont val="新細明體"/>
        <family val="1"/>
      </rPr>
      <t>月</t>
    </r>
    <r>
      <rPr>
        <b/>
        <sz val="10"/>
        <rFont val="華康隸書體"/>
        <family val="3"/>
      </rPr>
      <t xml:space="preserve">
</t>
    </r>
    <r>
      <rPr>
        <b/>
        <sz val="10"/>
        <rFont val="Times New Roman"/>
        <family val="1"/>
      </rPr>
      <t>Jan.-</t>
    </r>
    <r>
      <rPr>
        <b/>
        <sz val="10"/>
        <color indexed="10"/>
        <rFont val="Times New Roman"/>
        <family val="1"/>
      </rPr>
      <t>Mar</t>
    </r>
    <r>
      <rPr>
        <b/>
        <sz val="10"/>
        <color indexed="10"/>
        <rFont val="華康隸書體"/>
        <family val="3"/>
      </rPr>
      <t xml:space="preserve">. </t>
    </r>
    <r>
      <rPr>
        <b/>
        <sz val="10"/>
        <color indexed="10"/>
        <rFont val="Times New Roman"/>
        <family val="1"/>
      </rPr>
      <t>2002</t>
    </r>
  </si>
  <si>
    <r>
      <t xml:space="preserve">       1 </t>
    </r>
    <r>
      <rPr>
        <b/>
        <sz val="11"/>
        <rFont val="新細明體"/>
        <family val="1"/>
      </rPr>
      <t>月</t>
    </r>
    <r>
      <rPr>
        <b/>
        <sz val="11"/>
        <rFont val="Times New Roman"/>
        <family val="1"/>
      </rPr>
      <t xml:space="preserve"> Jan.</t>
    </r>
  </si>
  <si>
    <r>
      <t xml:space="preserve">1- </t>
    </r>
    <r>
      <rPr>
        <b/>
        <sz val="11"/>
        <color indexed="10"/>
        <rFont val="Times New Roman"/>
        <family val="1"/>
      </rPr>
      <t>3</t>
    </r>
    <r>
      <rPr>
        <b/>
        <sz val="11"/>
        <rFont val="新細明體"/>
        <family val="1"/>
      </rPr>
      <t>月</t>
    </r>
    <r>
      <rPr>
        <b/>
        <sz val="11"/>
        <rFont val="Times New Roman"/>
        <family val="1"/>
      </rPr>
      <t xml:space="preserve">              Jan.-</t>
    </r>
    <r>
      <rPr>
        <b/>
        <sz val="11"/>
        <color indexed="10"/>
        <rFont val="Times New Roman"/>
        <family val="1"/>
      </rPr>
      <t>Mar.</t>
    </r>
  </si>
  <si>
    <r>
      <t xml:space="preserve"> 91</t>
    </r>
    <r>
      <rPr>
        <b/>
        <sz val="10"/>
        <rFont val="新細明體"/>
        <family val="1"/>
      </rPr>
      <t>年</t>
    </r>
    <r>
      <rPr>
        <b/>
        <sz val="10"/>
        <rFont val="Times New Roman"/>
        <family val="1"/>
      </rPr>
      <t xml:space="preserve"> 1 -</t>
    </r>
    <r>
      <rPr>
        <b/>
        <sz val="10"/>
        <color indexed="10"/>
        <rFont val="Times New Roman"/>
        <family val="1"/>
      </rPr>
      <t>3</t>
    </r>
    <r>
      <rPr>
        <b/>
        <sz val="10"/>
        <rFont val="新細明體"/>
        <family val="1"/>
      </rPr>
      <t>月</t>
    </r>
    <r>
      <rPr>
        <b/>
        <sz val="10"/>
        <rFont val="華康隸書體"/>
        <family val="3"/>
      </rPr>
      <t xml:space="preserve">
</t>
    </r>
    <r>
      <rPr>
        <b/>
        <sz val="10"/>
        <rFont val="Times New Roman"/>
        <family val="1"/>
      </rPr>
      <t>Jan.-</t>
    </r>
    <r>
      <rPr>
        <b/>
        <sz val="10"/>
        <color indexed="10"/>
        <rFont val="Times New Roman"/>
        <family val="1"/>
      </rPr>
      <t>Mar</t>
    </r>
    <r>
      <rPr>
        <b/>
        <sz val="10"/>
        <color indexed="10"/>
        <rFont val="華康隸書體"/>
        <family val="3"/>
      </rPr>
      <t xml:space="preserve">. </t>
    </r>
    <r>
      <rPr>
        <b/>
        <sz val="10"/>
        <color indexed="10"/>
        <rFont val="Times New Roman"/>
        <family val="1"/>
      </rPr>
      <t>2002</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</si>
</sst>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3">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8"/>
      <name val="新細明體"/>
      <family val="1"/>
    </font>
    <font>
      <b/>
      <sz val="16"/>
      <name val="細明體"/>
      <family val="3"/>
    </font>
    <font>
      <b/>
      <sz val="12"/>
      <name val="細明體"/>
      <family val="3"/>
    </font>
    <font>
      <sz val="10"/>
      <name val="細明體"/>
      <family val="3"/>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8">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5" applyFont="1">
      <alignment/>
      <protection/>
    </xf>
    <xf numFmtId="0" fontId="18" fillId="0" borderId="0" xfId="0" applyFont="1" applyAlignment="1">
      <alignment/>
    </xf>
    <xf numFmtId="0" fontId="19" fillId="0" borderId="0" xfId="15" applyFont="1">
      <alignment/>
      <protection/>
    </xf>
    <xf numFmtId="0" fontId="19" fillId="0" borderId="0" xfId="15" applyFont="1" applyAlignment="1">
      <alignment horizontal="centerContinuous"/>
      <protection/>
    </xf>
    <xf numFmtId="0" fontId="18" fillId="0" borderId="0" xfId="16" applyFont="1">
      <alignment/>
      <protection/>
    </xf>
    <xf numFmtId="188" fontId="18" fillId="0" borderId="0" xfId="16" applyNumberFormat="1" applyFont="1">
      <alignment/>
      <protection/>
    </xf>
    <xf numFmtId="194" fontId="18" fillId="0" borderId="0" xfId="16" applyNumberFormat="1" applyFont="1">
      <alignment/>
      <protection/>
    </xf>
    <xf numFmtId="0" fontId="18" fillId="0" borderId="0" xfId="16" applyFont="1" applyAlignment="1">
      <alignment horizontal="center"/>
      <protection/>
    </xf>
    <xf numFmtId="49" fontId="16" fillId="0" borderId="0" xfId="16" applyNumberFormat="1" applyFont="1" applyAlignment="1">
      <alignment horizontal="center"/>
      <protection/>
    </xf>
    <xf numFmtId="0" fontId="21"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0" fillId="0" borderId="0" xfId="15" applyFont="1" applyAlignment="1">
      <alignment horizontal="center"/>
      <protection/>
    </xf>
    <xf numFmtId="0" fontId="0" fillId="0" borderId="0" xfId="15" applyFont="1" applyAlignment="1" quotePrefix="1">
      <alignment horizontal="center"/>
      <protection/>
    </xf>
    <xf numFmtId="0" fontId="0" fillId="0" borderId="0" xfId="15" applyFont="1" applyAlignment="1">
      <alignment horizontal="centerContinuous"/>
      <protection/>
    </xf>
    <xf numFmtId="0" fontId="7" fillId="0" borderId="0" xfId="15" applyFont="1" applyAlignment="1">
      <alignment horizontal="centerContinuous"/>
      <protection/>
    </xf>
    <xf numFmtId="0" fontId="26" fillId="0" borderId="0" xfId="0" applyFont="1" applyAlignment="1">
      <alignment/>
    </xf>
    <xf numFmtId="0" fontId="27" fillId="0" borderId="0" xfId="0" applyFont="1" applyAlignment="1">
      <alignment/>
    </xf>
    <xf numFmtId="43" fontId="27" fillId="0" borderId="0" xfId="17" applyFont="1" applyAlignment="1">
      <alignment/>
    </xf>
    <xf numFmtId="187" fontId="26" fillId="0" borderId="0" xfId="0" applyNumberFormat="1" applyFont="1" applyAlignment="1">
      <alignment/>
    </xf>
    <xf numFmtId="184" fontId="26" fillId="0" borderId="0" xfId="0" applyNumberFormat="1" applyFont="1" applyAlignment="1">
      <alignment horizontal="right"/>
    </xf>
    <xf numFmtId="188" fontId="26" fillId="0" borderId="0" xfId="0" applyNumberFormat="1" applyFont="1" applyAlignment="1">
      <alignment/>
    </xf>
    <xf numFmtId="185" fontId="26" fillId="0" borderId="0" xfId="0" applyNumberFormat="1" applyFont="1" applyAlignment="1">
      <alignment/>
    </xf>
    <xf numFmtId="0" fontId="26" fillId="0" borderId="0" xfId="0" applyFont="1" applyAlignment="1">
      <alignment horizontal="right"/>
    </xf>
    <xf numFmtId="184" fontId="26" fillId="0" borderId="0" xfId="0" applyNumberFormat="1" applyFont="1" applyAlignment="1">
      <alignment/>
    </xf>
    <xf numFmtId="185" fontId="26" fillId="0" borderId="0" xfId="0" applyNumberFormat="1" applyFont="1" applyAlignment="1">
      <alignment horizontal="right"/>
    </xf>
    <xf numFmtId="0" fontId="28" fillId="0" borderId="0" xfId="0" applyFont="1" applyAlignment="1">
      <alignment/>
    </xf>
    <xf numFmtId="184" fontId="28" fillId="0" borderId="0" xfId="0" applyNumberFormat="1" applyFont="1" applyAlignment="1">
      <alignment horizontal="right"/>
    </xf>
    <xf numFmtId="185" fontId="28" fillId="0" borderId="0" xfId="0" applyNumberFormat="1" applyFont="1" applyAlignment="1">
      <alignment horizontal="right"/>
    </xf>
    <xf numFmtId="0" fontId="29"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Continuous" vertical="center"/>
    </xf>
    <xf numFmtId="0" fontId="7" fillId="0" borderId="10" xfId="0" applyFont="1" applyBorder="1" applyAlignment="1">
      <alignment horizontal="right" vertical="center"/>
    </xf>
    <xf numFmtId="0" fontId="30" fillId="0" borderId="0" xfId="16" applyFont="1" applyAlignment="1" quotePrefix="1">
      <alignment horizontal="centerContinuous"/>
      <protection/>
    </xf>
    <xf numFmtId="0" fontId="31" fillId="0" borderId="0" xfId="16" applyFont="1" applyAlignment="1">
      <alignment horizontal="centerContinuous"/>
      <protection/>
    </xf>
    <xf numFmtId="0" fontId="18" fillId="0" borderId="0" xfId="16" applyFont="1" applyAlignment="1">
      <alignment horizontal="centerContinuous"/>
      <protection/>
    </xf>
    <xf numFmtId="49" fontId="18" fillId="0" borderId="0" xfId="16" applyNumberFormat="1" applyFont="1" applyAlignment="1">
      <alignment horizontal="center"/>
      <protection/>
    </xf>
    <xf numFmtId="0" fontId="31" fillId="0" borderId="0" xfId="16" applyFont="1" applyAlignment="1" quotePrefix="1">
      <alignment horizontal="centerContinuous"/>
      <protection/>
    </xf>
    <xf numFmtId="0" fontId="31" fillId="0" borderId="0" xfId="16" applyFont="1" applyAlignment="1" quotePrefix="1">
      <alignment horizontal="center"/>
      <protection/>
    </xf>
    <xf numFmtId="0" fontId="31" fillId="0" borderId="0" xfId="16" applyFont="1" applyAlignment="1">
      <alignment horizontal="center"/>
      <protection/>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13"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3" fillId="0" borderId="0" xfId="15" applyFont="1" applyAlignment="1">
      <alignment horizontal="center"/>
      <protection/>
    </xf>
    <xf numFmtId="0" fontId="7"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2"/>
          <c:w val="0.98075"/>
          <c:h val="0.888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50559780"/>
        <c:axId val="5238483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1701486"/>
        <c:axId val="15313375"/>
      </c:lineChart>
      <c:catAx>
        <c:axId val="50559780"/>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52384837"/>
        <c:crossesAt val="5000"/>
        <c:auto val="0"/>
        <c:lblOffset val="100"/>
        <c:noMultiLvlLbl val="0"/>
      </c:catAx>
      <c:valAx>
        <c:axId val="52384837"/>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0559780"/>
        <c:crossesAt val="1"/>
        <c:crossBetween val="between"/>
        <c:dispUnits/>
        <c:majorUnit val="1000"/>
      </c:valAx>
      <c:catAx>
        <c:axId val="1701486"/>
        <c:scaling>
          <c:orientation val="minMax"/>
        </c:scaling>
        <c:axPos val="b"/>
        <c:delete val="1"/>
        <c:majorTickMark val="in"/>
        <c:minorTickMark val="none"/>
        <c:tickLblPos val="nextTo"/>
        <c:crossAx val="15313375"/>
        <c:crossesAt val="5000"/>
        <c:auto val="0"/>
        <c:lblOffset val="100"/>
        <c:noMultiLvlLbl val="0"/>
      </c:catAx>
      <c:valAx>
        <c:axId val="15313375"/>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1701486"/>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602648"/>
        <c:axId val="3242383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3379042"/>
        <c:axId val="9084787"/>
      </c:lineChart>
      <c:catAx>
        <c:axId val="360264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2423833"/>
        <c:crossesAt val="5000"/>
        <c:auto val="0"/>
        <c:lblOffset val="100"/>
        <c:noMultiLvlLbl val="0"/>
      </c:catAx>
      <c:valAx>
        <c:axId val="32423833"/>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602648"/>
        <c:crossesAt val="1"/>
        <c:crossBetween val="between"/>
        <c:dispUnits/>
        <c:majorUnit val="1000"/>
      </c:valAx>
      <c:catAx>
        <c:axId val="23379042"/>
        <c:scaling>
          <c:orientation val="minMax"/>
        </c:scaling>
        <c:axPos val="b"/>
        <c:delete val="1"/>
        <c:majorTickMark val="in"/>
        <c:minorTickMark val="none"/>
        <c:tickLblPos val="nextTo"/>
        <c:crossAx val="9084787"/>
        <c:crossesAt val="5000"/>
        <c:auto val="0"/>
        <c:lblOffset val="100"/>
        <c:noMultiLvlLbl val="0"/>
      </c:catAx>
      <c:valAx>
        <c:axId val="9084787"/>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3379042"/>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75"/>
          <c:w val="0.959"/>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4654220"/>
        <c:axId val="64779117"/>
      </c:barChart>
      <c:catAx>
        <c:axId val="1465422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64779117"/>
        <c:crosses val="autoZero"/>
        <c:auto val="0"/>
        <c:lblOffset val="100"/>
        <c:noMultiLvlLbl val="0"/>
      </c:catAx>
      <c:valAx>
        <c:axId val="6477911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14654220"/>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725"/>
          <c:w val="0.95875"/>
          <c:h val="0.884"/>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6141142"/>
        <c:axId val="12617095"/>
      </c:barChart>
      <c:catAx>
        <c:axId val="4614114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12617095"/>
        <c:crossesAt val="0"/>
        <c:auto val="0"/>
        <c:lblOffset val="100"/>
        <c:noMultiLvlLbl val="0"/>
      </c:catAx>
      <c:valAx>
        <c:axId val="12617095"/>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46141142"/>
        <c:crossesAt val="1"/>
        <c:crossBetween val="between"/>
        <c:dispUnits/>
        <c:majorUnit val="10000"/>
        <c:minorUnit val="2000"/>
      </c:valAx>
      <c:spPr>
        <a:noFill/>
        <a:ln w="12700">
          <a:solidFill>
            <a:srgbClr val="000000"/>
          </a:solidFill>
        </a:ln>
      </c:spPr>
    </c:plotArea>
    <c:legend>
      <c:legendPos val="t"/>
      <c:layout>
        <c:manualLayout>
          <c:xMode val="edge"/>
          <c:yMode val="edge"/>
          <c:x val="0.353"/>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0.069</cdr:y>
    </cdr:from>
    <cdr:to>
      <cdr:x>0.207</cdr:x>
      <cdr:y>0.116</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0.0155</cdr:x>
      <cdr:y>0.03325</cdr:y>
    </cdr:from>
    <cdr:to>
      <cdr:x>0.1725</cdr:x>
      <cdr:y>0.08875</cdr:y>
    </cdr:to>
    <cdr:sp>
      <cdr:nvSpPr>
        <cdr:cNvPr id="2" name="文字 2"/>
        <cdr:cNvSpPr txBox="1">
          <a:spLocks noChangeArrowheads="1"/>
        </cdr:cNvSpPr>
      </cdr:nvSpPr>
      <cdr:spPr>
        <a:xfrm>
          <a:off x="66675" y="142875"/>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0.92075</cdr:y>
    </cdr:from>
    <cdr:to>
      <cdr:x>0.15675</cdr:x>
      <cdr:y>0.97625</cdr:y>
    </cdr:to>
    <cdr:sp>
      <cdr:nvSpPr>
        <cdr:cNvPr id="3" name="文字 3"/>
        <cdr:cNvSpPr txBox="1">
          <a:spLocks noChangeArrowheads="1"/>
        </cdr:cNvSpPr>
      </cdr:nvSpPr>
      <cdr:spPr>
        <a:xfrm>
          <a:off x="447675" y="409575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811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335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0.0595</cdr:y>
    </cdr:from>
    <cdr:to>
      <cdr:x>0.07025</cdr:x>
      <cdr:y>0.1045</cdr:y>
    </cdr:to>
    <cdr:sp>
      <cdr:nvSpPr>
        <cdr:cNvPr id="1" name="文字 1"/>
        <cdr:cNvSpPr txBox="1">
          <a:spLocks noChangeArrowheads="1"/>
        </cdr:cNvSpPr>
      </cdr:nvSpPr>
      <cdr:spPr>
        <a:xfrm>
          <a:off x="76200" y="276225"/>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0.91975</cdr:x>
      <cdr:y>0.03475</cdr:y>
    </cdr:from>
    <cdr:to>
      <cdr:x>0.91975</cdr:x>
      <cdr:y>0.03475</cdr:y>
    </cdr:to>
    <cdr:sp>
      <cdr:nvSpPr>
        <cdr:cNvPr id="2" name="文字 4"/>
        <cdr:cNvSpPr txBox="1">
          <a:spLocks noChangeArrowheads="1"/>
        </cdr:cNvSpPr>
      </cdr:nvSpPr>
      <cdr:spPr>
        <a:xfrm>
          <a:off x="8801100"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0.01875</cdr:x>
      <cdr:y>0.91925</cdr:y>
    </cdr:from>
    <cdr:to>
      <cdr:x>0.0605</cdr:x>
      <cdr:y>0.98075</cdr:y>
    </cdr:to>
    <cdr:sp>
      <cdr:nvSpPr>
        <cdr:cNvPr id="3" name="文字 5"/>
        <cdr:cNvSpPr txBox="1">
          <a:spLocks noChangeArrowheads="1"/>
        </cdr:cNvSpPr>
      </cdr:nvSpPr>
      <cdr:spPr>
        <a:xfrm>
          <a:off x="171450" y="4276725"/>
          <a:ext cx="400050"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0.93525</cdr:x>
      <cdr:y>0.93175</cdr:y>
    </cdr:from>
    <cdr:to>
      <cdr:x>0.99</cdr:x>
      <cdr:y>0.97675</cdr:y>
    </cdr:to>
    <cdr:sp>
      <cdr:nvSpPr>
        <cdr:cNvPr id="4" name="文字 6"/>
        <cdr:cNvSpPr txBox="1">
          <a:spLocks noChangeArrowheads="1"/>
        </cdr:cNvSpPr>
      </cdr:nvSpPr>
      <cdr:spPr>
        <a:xfrm>
          <a:off x="8943975" y="4333875"/>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0.055</cdr:y>
    </cdr:from>
    <cdr:to>
      <cdr:x>0.07</cdr:x>
      <cdr:y>0.1</cdr:y>
    </cdr:to>
    <cdr:sp>
      <cdr:nvSpPr>
        <cdr:cNvPr id="1" name="文字 1"/>
        <cdr:cNvSpPr txBox="1">
          <a:spLocks noChangeArrowheads="1"/>
        </cdr:cNvSpPr>
      </cdr:nvSpPr>
      <cdr:spPr>
        <a:xfrm>
          <a:off x="76200" y="247650"/>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0.03425</cdr:y>
    </cdr:from>
    <cdr:to>
      <cdr:x>0.9205</cdr:x>
      <cdr:y>0.03425</cdr:y>
    </cdr:to>
    <cdr:sp>
      <cdr:nvSpPr>
        <cdr:cNvPr id="2" name="文字 4"/>
        <cdr:cNvSpPr txBox="1">
          <a:spLocks noChangeArrowheads="1"/>
        </cdr:cNvSpPr>
      </cdr:nvSpPr>
      <cdr:spPr>
        <a:xfrm>
          <a:off x="88106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0.91525</cdr:y>
    </cdr:from>
    <cdr:to>
      <cdr:x>0.06025</cdr:x>
      <cdr:y>0.97625</cdr:y>
    </cdr:to>
    <cdr:sp>
      <cdr:nvSpPr>
        <cdr:cNvPr id="3" name="文字 5"/>
        <cdr:cNvSpPr txBox="1">
          <a:spLocks noChangeArrowheads="1"/>
        </cdr:cNvSpPr>
      </cdr:nvSpPr>
      <cdr:spPr>
        <a:xfrm>
          <a:off x="171450" y="4257675"/>
          <a:ext cx="400050" cy="2857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0.93525</cdr:x>
      <cdr:y>0.9285</cdr:y>
    </cdr:from>
    <cdr:to>
      <cdr:x>0.991</cdr:x>
      <cdr:y>0.9735</cdr:y>
    </cdr:to>
    <cdr:sp>
      <cdr:nvSpPr>
        <cdr:cNvPr id="4" name="文字 6"/>
        <cdr:cNvSpPr txBox="1">
          <a:spLocks noChangeArrowheads="1"/>
        </cdr:cNvSpPr>
      </cdr:nvSpPr>
      <cdr:spPr>
        <a:xfrm>
          <a:off x="8943975" y="43243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0.91275</cdr:x>
      <cdr:y>0.06125</cdr:y>
    </cdr:from>
    <cdr:to>
      <cdr:x>1</cdr:x>
      <cdr:y>0.10625</cdr:y>
    </cdr:to>
    <cdr:sp>
      <cdr:nvSpPr>
        <cdr:cNvPr id="5" name="文字 1"/>
        <cdr:cNvSpPr txBox="1">
          <a:spLocks noChangeArrowheads="1"/>
        </cdr:cNvSpPr>
      </cdr:nvSpPr>
      <cdr:spPr>
        <a:xfrm>
          <a:off x="8734425" y="276225"/>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0.2075</cdr:x>
      <cdr:y>0.1165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0.03425</cdr:y>
    </cdr:from>
    <cdr:to>
      <cdr:x>0.173</cdr:x>
      <cdr:y>0.08775</cdr:y>
    </cdr:to>
    <cdr:sp>
      <cdr:nvSpPr>
        <cdr:cNvPr id="2" name="文字 2"/>
        <cdr:cNvSpPr txBox="1">
          <a:spLocks noChangeArrowheads="1"/>
        </cdr:cNvSpPr>
      </cdr:nvSpPr>
      <cdr:spPr>
        <a:xfrm>
          <a:off x="66675" y="142875"/>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0.0345</cdr:x>
      <cdr:y>0.9205</cdr:y>
    </cdr:from>
    <cdr:to>
      <cdr:x>0.1315</cdr:x>
      <cdr:y>0.9675</cdr:y>
    </cdr:to>
    <cdr:sp>
      <cdr:nvSpPr>
        <cdr:cNvPr id="3" name="文字 3"/>
        <cdr:cNvSpPr txBox="1">
          <a:spLocks noChangeArrowheads="1"/>
        </cdr:cNvSpPr>
      </cdr:nvSpPr>
      <cdr:spPr>
        <a:xfrm>
          <a:off x="152400" y="4086225"/>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7" width="6.50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74" customFormat="1" ht="24" customHeight="1">
      <c r="A1" s="103" t="s">
        <v>84</v>
      </c>
      <c r="B1" s="104"/>
      <c r="C1" s="104"/>
      <c r="D1" s="104"/>
      <c r="E1" s="104"/>
      <c r="F1" s="104"/>
      <c r="G1" s="104"/>
      <c r="H1" s="104"/>
      <c r="I1" s="104"/>
      <c r="J1" s="104"/>
      <c r="K1" s="104"/>
      <c r="L1" s="104"/>
      <c r="M1" s="104"/>
      <c r="N1" s="104"/>
    </row>
    <row r="2" s="75" customFormat="1" ht="17.25" customHeight="1">
      <c r="F2" s="76"/>
    </row>
    <row r="3" spans="1:14" s="74" customFormat="1" ht="17.25" customHeight="1">
      <c r="A3" s="105" t="s">
        <v>68</v>
      </c>
      <c r="B3" s="105"/>
      <c r="C3" s="105"/>
      <c r="D3" s="105"/>
      <c r="E3" s="105"/>
      <c r="F3" s="105"/>
      <c r="G3" s="105"/>
      <c r="H3" s="105"/>
      <c r="I3" s="105"/>
      <c r="J3" s="105"/>
      <c r="K3" s="105"/>
      <c r="L3" s="105"/>
      <c r="M3" s="105"/>
      <c r="N3" s="106"/>
    </row>
    <row r="4" s="74" customFormat="1" ht="17.25" customHeight="1">
      <c r="A4" s="74" t="s">
        <v>69</v>
      </c>
    </row>
    <row r="5" s="74" customFormat="1" ht="17.25" customHeight="1">
      <c r="A5" s="74" t="s">
        <v>70</v>
      </c>
    </row>
    <row r="6" spans="2:11" s="74" customFormat="1" ht="17.25" customHeight="1">
      <c r="B6" s="77" t="s">
        <v>167</v>
      </c>
      <c r="D6" s="78"/>
      <c r="H6" s="79"/>
      <c r="K6" s="80"/>
    </row>
    <row r="7" spans="2:11" s="74" customFormat="1" ht="17.25" customHeight="1">
      <c r="B7" s="74" t="s">
        <v>168</v>
      </c>
      <c r="D7" s="78"/>
      <c r="H7" s="79"/>
      <c r="K7" s="80"/>
    </row>
    <row r="8" s="74" customFormat="1" ht="17.25" customHeight="1">
      <c r="A8" s="74" t="s">
        <v>71</v>
      </c>
    </row>
    <row r="9" spans="2:13" s="74" customFormat="1" ht="17.25" customHeight="1">
      <c r="B9" s="74" t="s">
        <v>169</v>
      </c>
      <c r="E9" s="78"/>
      <c r="I9" s="78"/>
      <c r="J9" s="81"/>
      <c r="M9" s="80"/>
    </row>
    <row r="10" spans="2:13" s="74" customFormat="1" ht="17.25" customHeight="1">
      <c r="B10" s="74" t="s">
        <v>170</v>
      </c>
      <c r="E10" s="82"/>
      <c r="I10" s="78"/>
      <c r="J10" s="81"/>
      <c r="M10" s="80"/>
    </row>
    <row r="11" s="74" customFormat="1" ht="17.25" customHeight="1">
      <c r="A11" s="74" t="s">
        <v>72</v>
      </c>
    </row>
    <row r="12" spans="2:11" s="74" customFormat="1" ht="17.25" customHeight="1">
      <c r="B12" s="74" t="s">
        <v>171</v>
      </c>
      <c r="D12" s="78"/>
      <c r="H12" s="78"/>
      <c r="K12" s="83"/>
    </row>
    <row r="13" spans="2:11" s="74" customFormat="1" ht="17.25" customHeight="1">
      <c r="B13" s="74" t="s">
        <v>172</v>
      </c>
      <c r="D13" s="78"/>
      <c r="H13" s="78"/>
      <c r="K13" s="83"/>
    </row>
    <row r="14" s="74" customFormat="1" ht="17.25" customHeight="1">
      <c r="A14" s="74" t="s">
        <v>73</v>
      </c>
    </row>
    <row r="15" spans="1:4" s="74" customFormat="1" ht="17.25" customHeight="1">
      <c r="A15" s="81"/>
      <c r="B15" s="74" t="s">
        <v>74</v>
      </c>
      <c r="D15" s="84"/>
    </row>
    <row r="16" spans="3:9" s="74" customFormat="1" ht="17.25" customHeight="1">
      <c r="C16" s="74" t="s">
        <v>75</v>
      </c>
      <c r="D16" s="85">
        <v>1364.8</v>
      </c>
      <c r="E16" s="74" t="s">
        <v>76</v>
      </c>
      <c r="H16" s="86">
        <v>0.12</v>
      </c>
      <c r="I16" s="74" t="s">
        <v>77</v>
      </c>
    </row>
    <row r="17" spans="3:9" s="74" customFormat="1" ht="17.25" customHeight="1">
      <c r="C17" s="74" t="s">
        <v>78</v>
      </c>
      <c r="D17" s="85">
        <v>481.9</v>
      </c>
      <c r="E17" s="74" t="s">
        <v>76</v>
      </c>
      <c r="H17" s="86">
        <v>0.042</v>
      </c>
      <c r="I17" s="74" t="s">
        <v>77</v>
      </c>
    </row>
    <row r="18" spans="3:9" s="74" customFormat="1" ht="17.25" customHeight="1">
      <c r="C18" s="74" t="s">
        <v>79</v>
      </c>
      <c r="D18" s="85">
        <v>324.5</v>
      </c>
      <c r="E18" s="74" t="s">
        <v>76</v>
      </c>
      <c r="H18" s="86">
        <v>0.029</v>
      </c>
      <c r="I18" s="74" t="s">
        <v>77</v>
      </c>
    </row>
    <row r="19" spans="3:9" s="74" customFormat="1" ht="17.25" customHeight="1">
      <c r="C19" s="74" t="s">
        <v>80</v>
      </c>
      <c r="D19" s="85">
        <v>9192.9</v>
      </c>
      <c r="E19" s="74" t="s">
        <v>76</v>
      </c>
      <c r="H19" s="86">
        <v>0.809</v>
      </c>
      <c r="I19" s="74" t="s">
        <v>77</v>
      </c>
    </row>
    <row r="20" spans="1:8" s="74" customFormat="1" ht="17.25" customHeight="1">
      <c r="A20" s="81"/>
      <c r="B20" s="74" t="s">
        <v>81</v>
      </c>
      <c r="D20" s="84"/>
      <c r="H20" s="84"/>
    </row>
    <row r="21" spans="3:9" s="74" customFormat="1" ht="17.25" customHeight="1">
      <c r="C21" s="74" t="s">
        <v>75</v>
      </c>
      <c r="D21" s="85">
        <v>286.5</v>
      </c>
      <c r="E21" s="74" t="s">
        <v>82</v>
      </c>
      <c r="H21" s="86">
        <v>0.028</v>
      </c>
      <c r="I21" s="74" t="s">
        <v>77</v>
      </c>
    </row>
    <row r="22" spans="3:9" s="74" customFormat="1" ht="17.25" customHeight="1">
      <c r="C22" s="74" t="s">
        <v>78</v>
      </c>
      <c r="D22" s="85">
        <v>2402.3</v>
      </c>
      <c r="E22" s="74" t="s">
        <v>82</v>
      </c>
      <c r="H22" s="86">
        <v>0.233</v>
      </c>
      <c r="I22" s="74" t="s">
        <v>77</v>
      </c>
    </row>
    <row r="23" spans="3:9" s="74" customFormat="1" ht="17.25" customHeight="1">
      <c r="C23" s="74" t="s">
        <v>79</v>
      </c>
      <c r="D23" s="85">
        <v>256.3</v>
      </c>
      <c r="E23" s="74" t="s">
        <v>82</v>
      </c>
      <c r="H23" s="86">
        <v>0.025</v>
      </c>
      <c r="I23" s="74" t="s">
        <v>77</v>
      </c>
    </row>
    <row r="24" spans="3:9" s="74" customFormat="1" ht="17.25" customHeight="1">
      <c r="C24" s="74" t="s">
        <v>80</v>
      </c>
      <c r="D24" s="85">
        <v>7364.8</v>
      </c>
      <c r="E24" s="74" t="s">
        <v>82</v>
      </c>
      <c r="H24" s="86">
        <v>0.714</v>
      </c>
      <c r="I24" s="74" t="s">
        <v>77</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87" t="s">
        <v>85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96</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86</v>
      </c>
      <c r="B6" s="11"/>
      <c r="C6" s="12" t="s">
        <v>9</v>
      </c>
      <c r="D6" s="12"/>
      <c r="P6" s="6" t="s">
        <v>55</v>
      </c>
      <c r="Q6" s="8"/>
    </row>
    <row r="7" spans="1:17" s="46" customFormat="1" ht="16.5">
      <c r="A7" s="45"/>
      <c r="B7" s="113" t="s">
        <v>89</v>
      </c>
      <c r="C7" s="114"/>
      <c r="D7" s="114"/>
      <c r="E7" s="114"/>
      <c r="F7" s="114"/>
      <c r="G7" s="115"/>
      <c r="H7" s="113" t="s">
        <v>119</v>
      </c>
      <c r="I7" s="114"/>
      <c r="J7" s="114"/>
      <c r="K7" s="114"/>
      <c r="L7" s="114"/>
      <c r="M7" s="115"/>
      <c r="N7" s="119" t="s">
        <v>7</v>
      </c>
      <c r="O7" s="119"/>
      <c r="P7" s="119"/>
      <c r="Q7" s="120"/>
    </row>
    <row r="8" spans="1:17" s="46" customFormat="1" ht="16.5">
      <c r="A8" s="88" t="s">
        <v>87</v>
      </c>
      <c r="B8" s="116">
        <v>2002</v>
      </c>
      <c r="C8" s="117"/>
      <c r="D8" s="117"/>
      <c r="E8" s="117"/>
      <c r="F8" s="117"/>
      <c r="G8" s="118"/>
      <c r="H8" s="116">
        <v>2001</v>
      </c>
      <c r="I8" s="117"/>
      <c r="J8" s="117"/>
      <c r="K8" s="117"/>
      <c r="L8" s="117"/>
      <c r="M8" s="118"/>
      <c r="N8" s="121" t="s">
        <v>8</v>
      </c>
      <c r="O8" s="121"/>
      <c r="P8" s="121"/>
      <c r="Q8" s="122"/>
    </row>
    <row r="9" spans="1:17" s="46" customFormat="1" ht="16.5">
      <c r="A9" s="44" t="s">
        <v>6</v>
      </c>
      <c r="B9" s="107" t="s">
        <v>2</v>
      </c>
      <c r="C9" s="108"/>
      <c r="D9" s="107" t="s">
        <v>4</v>
      </c>
      <c r="E9" s="108"/>
      <c r="F9" s="107" t="s">
        <v>90</v>
      </c>
      <c r="G9" s="108"/>
      <c r="H9" s="107" t="s">
        <v>92</v>
      </c>
      <c r="I9" s="108"/>
      <c r="J9" s="107" t="s">
        <v>4</v>
      </c>
      <c r="K9" s="108"/>
      <c r="L9" s="107" t="s">
        <v>5</v>
      </c>
      <c r="M9" s="108"/>
      <c r="N9" s="123" t="s">
        <v>94</v>
      </c>
      <c r="O9" s="124"/>
      <c r="P9" s="127" t="s">
        <v>95</v>
      </c>
      <c r="Q9" s="108"/>
    </row>
    <row r="10" spans="1:17" s="46" customFormat="1" ht="16.5">
      <c r="A10" s="47"/>
      <c r="B10" s="109" t="s">
        <v>3</v>
      </c>
      <c r="C10" s="110"/>
      <c r="D10" s="109" t="s">
        <v>10</v>
      </c>
      <c r="E10" s="110"/>
      <c r="F10" s="107" t="s">
        <v>91</v>
      </c>
      <c r="G10" s="108"/>
      <c r="H10" s="109" t="s">
        <v>3</v>
      </c>
      <c r="I10" s="110"/>
      <c r="J10" s="109" t="s">
        <v>10</v>
      </c>
      <c r="K10" s="110"/>
      <c r="L10" s="107" t="s">
        <v>93</v>
      </c>
      <c r="M10" s="108"/>
      <c r="N10" s="125" t="s">
        <v>11</v>
      </c>
      <c r="O10" s="126"/>
      <c r="P10" s="121" t="s">
        <v>41</v>
      </c>
      <c r="Q10" s="126"/>
    </row>
    <row r="11" spans="1:17" s="46" customFormat="1" ht="16.5">
      <c r="A11" s="89" t="s">
        <v>88</v>
      </c>
      <c r="B11" s="109" t="s">
        <v>12</v>
      </c>
      <c r="C11" s="110"/>
      <c r="D11" s="109" t="s">
        <v>13</v>
      </c>
      <c r="E11" s="110"/>
      <c r="F11" s="109" t="s">
        <v>14</v>
      </c>
      <c r="G11" s="110"/>
      <c r="H11" s="109" t="s">
        <v>12</v>
      </c>
      <c r="I11" s="110"/>
      <c r="J11" s="109" t="s">
        <v>13</v>
      </c>
      <c r="K11" s="110"/>
      <c r="L11" s="109" t="s">
        <v>14</v>
      </c>
      <c r="M11" s="110"/>
      <c r="N11" s="90" t="s">
        <v>101</v>
      </c>
      <c r="O11" s="26"/>
      <c r="P11" s="90" t="s">
        <v>101</v>
      </c>
      <c r="Q11" s="27"/>
    </row>
    <row r="12" spans="1:17" s="46" customFormat="1" ht="16.5">
      <c r="A12" s="48" t="s">
        <v>1</v>
      </c>
      <c r="B12" s="111" t="s">
        <v>15</v>
      </c>
      <c r="C12" s="112"/>
      <c r="D12" s="111" t="s">
        <v>16</v>
      </c>
      <c r="E12" s="112"/>
      <c r="F12" s="111" t="s">
        <v>17</v>
      </c>
      <c r="G12" s="112"/>
      <c r="H12" s="111" t="s">
        <v>64</v>
      </c>
      <c r="I12" s="112"/>
      <c r="J12" s="111" t="s">
        <v>65</v>
      </c>
      <c r="K12" s="112"/>
      <c r="L12" s="111" t="s">
        <v>66</v>
      </c>
      <c r="M12" s="112"/>
      <c r="N12" s="28" t="s">
        <v>19</v>
      </c>
      <c r="O12" s="29" t="s">
        <v>20</v>
      </c>
      <c r="P12" s="28" t="s">
        <v>19</v>
      </c>
      <c r="Q12" s="30" t="s">
        <v>20</v>
      </c>
    </row>
    <row r="13" spans="1:17" ht="39.75" customHeight="1">
      <c r="A13" s="68" t="s">
        <v>175</v>
      </c>
      <c r="B13" s="39"/>
      <c r="C13" s="38">
        <v>31644.4</v>
      </c>
      <c r="D13" s="40"/>
      <c r="E13" s="38">
        <v>26329</v>
      </c>
      <c r="F13" s="40"/>
      <c r="G13" s="38">
        <v>5315.4</v>
      </c>
      <c r="H13" s="39"/>
      <c r="I13" s="38">
        <v>35612.8</v>
      </c>
      <c r="J13" s="40"/>
      <c r="K13" s="38">
        <v>31546.2</v>
      </c>
      <c r="L13" s="40"/>
      <c r="M13" s="38">
        <v>4066.6</v>
      </c>
      <c r="N13" s="16">
        <v>-3968.4</v>
      </c>
      <c r="O13" s="16">
        <v>-11.143184472998476</v>
      </c>
      <c r="P13" s="16">
        <v>-5217.2</v>
      </c>
      <c r="Q13" s="24">
        <v>-16.538283533357426</v>
      </c>
    </row>
    <row r="14" spans="1:17" ht="39.75" customHeight="1">
      <c r="A14" s="23" t="s">
        <v>100</v>
      </c>
      <c r="B14" s="39" t="s">
        <v>67</v>
      </c>
      <c r="C14" s="38">
        <v>11347.5</v>
      </c>
      <c r="D14" s="40"/>
      <c r="E14" s="38">
        <v>9085.9</v>
      </c>
      <c r="F14" s="40" t="s">
        <v>67</v>
      </c>
      <c r="G14" s="38">
        <v>2261.6</v>
      </c>
      <c r="H14" s="39"/>
      <c r="I14" s="38">
        <v>12006.2</v>
      </c>
      <c r="J14" s="40"/>
      <c r="K14" s="38">
        <v>9830.6</v>
      </c>
      <c r="L14" s="40"/>
      <c r="M14" s="38">
        <v>2175.6</v>
      </c>
      <c r="N14" s="16">
        <v>-658.7000000000007</v>
      </c>
      <c r="O14" s="16">
        <v>-5.486332061768092</v>
      </c>
      <c r="P14" s="16">
        <v>-744.7000000000007</v>
      </c>
      <c r="Q14" s="24">
        <v>-7.575326022826691</v>
      </c>
    </row>
    <row r="15" spans="1:17" ht="39.75" customHeight="1">
      <c r="A15" s="23" t="s">
        <v>97</v>
      </c>
      <c r="B15" s="39" t="s">
        <v>67</v>
      </c>
      <c r="C15" s="38">
        <v>8932.8</v>
      </c>
      <c r="D15" s="40"/>
      <c r="E15" s="38">
        <v>6933.2</v>
      </c>
      <c r="F15" s="40" t="s">
        <v>67</v>
      </c>
      <c r="G15" s="38">
        <v>1999.6</v>
      </c>
      <c r="H15" s="39"/>
      <c r="I15" s="38">
        <v>10798.7</v>
      </c>
      <c r="J15" s="40"/>
      <c r="K15" s="38">
        <v>9809.8</v>
      </c>
      <c r="L15" s="40"/>
      <c r="M15" s="38">
        <v>988.9000000000015</v>
      </c>
      <c r="N15" s="16">
        <v>-1865.9</v>
      </c>
      <c r="O15" s="16">
        <v>-17.278931723262996</v>
      </c>
      <c r="P15" s="16">
        <v>-2876.6</v>
      </c>
      <c r="Q15" s="24">
        <v>-29.323737487002788</v>
      </c>
    </row>
    <row r="16" spans="1:17" ht="39.75" customHeight="1">
      <c r="A16" s="23" t="s">
        <v>98</v>
      </c>
      <c r="B16" s="39"/>
      <c r="C16" s="38">
        <v>11364.1</v>
      </c>
      <c r="D16" s="40"/>
      <c r="E16" s="38">
        <v>10309.9</v>
      </c>
      <c r="F16" s="40"/>
      <c r="G16" s="38">
        <v>1054.2</v>
      </c>
      <c r="H16" s="39"/>
      <c r="I16" s="38">
        <v>12807.9</v>
      </c>
      <c r="J16" s="40"/>
      <c r="K16" s="38">
        <v>11905.8</v>
      </c>
      <c r="L16" s="40"/>
      <c r="M16" s="38">
        <v>902.1</v>
      </c>
      <c r="N16" s="16">
        <v>-1443.8</v>
      </c>
      <c r="O16" s="16">
        <v>-11.272730111884067</v>
      </c>
      <c r="P16" s="16">
        <v>-1595.9</v>
      </c>
      <c r="Q16" s="24">
        <v>-13.404391137092844</v>
      </c>
    </row>
    <row r="17" spans="1:17" ht="9.75" customHeight="1">
      <c r="A17" s="31"/>
      <c r="B17" s="31"/>
      <c r="C17" s="32"/>
      <c r="D17" s="32"/>
      <c r="E17" s="32"/>
      <c r="F17" s="32"/>
      <c r="G17" s="32"/>
      <c r="H17" s="32"/>
      <c r="I17" s="32"/>
      <c r="J17" s="32"/>
      <c r="K17" s="32"/>
      <c r="L17" s="32"/>
      <c r="M17" s="32"/>
      <c r="N17" s="32"/>
      <c r="O17" s="32"/>
      <c r="P17" s="32"/>
      <c r="Q17" s="35"/>
    </row>
    <row r="18" spans="1:2" ht="15" customHeight="1">
      <c r="A18" s="20" t="s">
        <v>99</v>
      </c>
      <c r="B18" s="11"/>
    </row>
    <row r="19" spans="1:2" ht="15" customHeight="1">
      <c r="A19" s="19" t="s">
        <v>54</v>
      </c>
      <c r="B19"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8.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0.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87" t="s">
        <v>116</v>
      </c>
      <c r="B1" s="3"/>
      <c r="C1" s="4"/>
      <c r="D1" s="4"/>
      <c r="E1" s="4"/>
      <c r="F1" s="4"/>
      <c r="G1" s="4"/>
      <c r="H1" s="5"/>
      <c r="I1" s="5"/>
      <c r="J1" s="5"/>
      <c r="K1" s="5"/>
      <c r="L1" s="1"/>
      <c r="M1" s="1"/>
      <c r="N1" s="1"/>
    </row>
    <row r="2" spans="1:14" ht="15" customHeight="1">
      <c r="A2" s="6" t="s">
        <v>42</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115</v>
      </c>
      <c r="K4" s="8"/>
      <c r="L4" s="9"/>
      <c r="M4" s="9"/>
      <c r="N4" s="9"/>
    </row>
    <row r="5" spans="1:11" ht="15" customHeight="1">
      <c r="A5" s="20" t="s">
        <v>109</v>
      </c>
      <c r="B5" s="11"/>
      <c r="C5" s="12" t="s">
        <v>21</v>
      </c>
      <c r="D5" s="12"/>
      <c r="H5" s="10"/>
      <c r="I5" s="10"/>
      <c r="J5" s="6" t="s">
        <v>57</v>
      </c>
      <c r="K5" s="8"/>
    </row>
    <row r="6" spans="1:11" s="46" customFormat="1" ht="16.5">
      <c r="A6" s="45"/>
      <c r="B6" s="146"/>
      <c r="C6" s="114"/>
      <c r="D6" s="114"/>
      <c r="E6" s="114"/>
      <c r="F6" s="114"/>
      <c r="G6" s="115"/>
      <c r="H6" s="113" t="s">
        <v>111</v>
      </c>
      <c r="I6" s="136"/>
      <c r="J6" s="136"/>
      <c r="K6" s="137"/>
    </row>
    <row r="7" spans="1:11" s="46" customFormat="1" ht="16.5">
      <c r="A7" s="88" t="s">
        <v>108</v>
      </c>
      <c r="B7" s="140" t="s">
        <v>110</v>
      </c>
      <c r="C7" s="141"/>
      <c r="D7" s="141"/>
      <c r="E7" s="141"/>
      <c r="F7" s="141"/>
      <c r="G7" s="142"/>
      <c r="H7" s="125" t="s">
        <v>8</v>
      </c>
      <c r="I7" s="138"/>
      <c r="J7" s="138"/>
      <c r="K7" s="139"/>
    </row>
    <row r="8" spans="1:11" s="49" customFormat="1" ht="16.5">
      <c r="A8" s="44" t="s">
        <v>6</v>
      </c>
      <c r="B8" s="143" t="s">
        <v>52</v>
      </c>
      <c r="C8" s="144"/>
      <c r="D8" s="144"/>
      <c r="E8" s="144"/>
      <c r="F8" s="144"/>
      <c r="G8" s="145"/>
      <c r="H8" s="91" t="s">
        <v>112</v>
      </c>
      <c r="I8" s="25"/>
      <c r="J8" s="91" t="s">
        <v>113</v>
      </c>
      <c r="K8" s="25"/>
    </row>
    <row r="9" spans="1:11" s="49" customFormat="1" ht="16.5">
      <c r="A9" s="50"/>
      <c r="B9" s="133"/>
      <c r="C9" s="120"/>
      <c r="D9" s="123" t="s">
        <v>106</v>
      </c>
      <c r="E9" s="124"/>
      <c r="F9" s="123" t="s">
        <v>107</v>
      </c>
      <c r="G9" s="124"/>
      <c r="H9" s="109" t="s">
        <v>23</v>
      </c>
      <c r="I9" s="108"/>
      <c r="J9" s="147" t="s">
        <v>25</v>
      </c>
      <c r="K9" s="108"/>
    </row>
    <row r="10" spans="1:11" s="49" customFormat="1" ht="16.5">
      <c r="A10" s="47"/>
      <c r="B10" s="107" t="s">
        <v>117</v>
      </c>
      <c r="C10" s="132"/>
      <c r="D10" s="128" t="s">
        <v>16</v>
      </c>
      <c r="E10" s="129"/>
      <c r="F10" s="128" t="s">
        <v>51</v>
      </c>
      <c r="G10" s="129"/>
      <c r="H10" s="125" t="s">
        <v>24</v>
      </c>
      <c r="I10" s="126"/>
      <c r="J10" s="121" t="s">
        <v>26</v>
      </c>
      <c r="K10" s="126"/>
    </row>
    <row r="11" spans="1:11" s="46" customFormat="1" ht="16.5">
      <c r="A11" s="89" t="s">
        <v>88</v>
      </c>
      <c r="B11" s="109" t="s">
        <v>22</v>
      </c>
      <c r="C11" s="110"/>
      <c r="D11" s="109" t="s">
        <v>23</v>
      </c>
      <c r="E11" s="110"/>
      <c r="F11" s="109" t="s">
        <v>25</v>
      </c>
      <c r="G11" s="110"/>
      <c r="H11" s="90" t="s">
        <v>114</v>
      </c>
      <c r="I11" s="26"/>
      <c r="J11" s="90" t="s">
        <v>114</v>
      </c>
      <c r="K11" s="27"/>
    </row>
    <row r="12" spans="1:11" s="46" customFormat="1" ht="16.5">
      <c r="A12" s="48" t="s">
        <v>1</v>
      </c>
      <c r="B12" s="134"/>
      <c r="C12" s="135"/>
      <c r="D12" s="130" t="s">
        <v>24</v>
      </c>
      <c r="E12" s="131"/>
      <c r="F12" s="130" t="s">
        <v>26</v>
      </c>
      <c r="G12" s="131"/>
      <c r="H12" s="28" t="s">
        <v>19</v>
      </c>
      <c r="I12" s="29" t="s">
        <v>20</v>
      </c>
      <c r="J12" s="28" t="s">
        <v>19</v>
      </c>
      <c r="K12" s="30" t="s">
        <v>20</v>
      </c>
    </row>
    <row r="13" spans="1:11" ht="39.75" customHeight="1">
      <c r="A13" s="69" t="s">
        <v>173</v>
      </c>
      <c r="B13" s="39"/>
      <c r="C13" s="38">
        <v>31644.4</v>
      </c>
      <c r="D13" s="42"/>
      <c r="E13" s="41">
        <v>5193.8</v>
      </c>
      <c r="F13" s="43"/>
      <c r="G13" s="41">
        <v>26450.6</v>
      </c>
      <c r="H13" s="14">
        <v>-1754.6</v>
      </c>
      <c r="I13" s="14">
        <v>-25.251856542513387</v>
      </c>
      <c r="J13" s="14">
        <v>-2213.8</v>
      </c>
      <c r="K13" s="15">
        <v>-7.723168808696502</v>
      </c>
    </row>
    <row r="14" spans="1:11" ht="39.75" customHeight="1">
      <c r="A14" s="23" t="s">
        <v>174</v>
      </c>
      <c r="B14" s="39" t="s">
        <v>67</v>
      </c>
      <c r="C14" s="38">
        <v>11347.5</v>
      </c>
      <c r="D14" s="39"/>
      <c r="E14" s="38">
        <v>1836.5</v>
      </c>
      <c r="F14" s="40" t="s">
        <v>67</v>
      </c>
      <c r="G14" s="38">
        <v>9511</v>
      </c>
      <c r="H14" s="17">
        <v>-393.4</v>
      </c>
      <c r="I14" s="17">
        <v>-17.64204672855285</v>
      </c>
      <c r="J14" s="17">
        <v>-265.3</v>
      </c>
      <c r="K14" s="18">
        <v>-2.7137333524273233</v>
      </c>
    </row>
    <row r="15" spans="1:11" ht="39.75" customHeight="1">
      <c r="A15" s="23" t="s">
        <v>104</v>
      </c>
      <c r="B15" s="39" t="s">
        <v>67</v>
      </c>
      <c r="C15" s="38">
        <v>8932.8</v>
      </c>
      <c r="D15" s="39"/>
      <c r="E15" s="38">
        <v>1466.3</v>
      </c>
      <c r="F15" s="40" t="s">
        <v>67</v>
      </c>
      <c r="G15" s="38">
        <v>7466.5</v>
      </c>
      <c r="H15" s="17">
        <v>-681.2</v>
      </c>
      <c r="I15" s="17">
        <v>-31.720605355064027</v>
      </c>
      <c r="J15" s="17">
        <v>-1184.7</v>
      </c>
      <c r="K15" s="18">
        <v>-13.693895715094843</v>
      </c>
    </row>
    <row r="16" spans="1:11" ht="39.75" customHeight="1">
      <c r="A16" s="23" t="s">
        <v>118</v>
      </c>
      <c r="B16" s="39"/>
      <c r="C16" s="38">
        <v>11364.1</v>
      </c>
      <c r="D16" s="39"/>
      <c r="E16" s="38">
        <v>1891</v>
      </c>
      <c r="F16" s="40"/>
      <c r="G16" s="38">
        <v>9473.1</v>
      </c>
      <c r="H16" s="17">
        <v>-680</v>
      </c>
      <c r="I16" s="17">
        <v>-26.448852586542202</v>
      </c>
      <c r="J16" s="17">
        <v>-763.8</v>
      </c>
      <c r="K16" s="18">
        <v>-7.461243149781672</v>
      </c>
    </row>
    <row r="17" spans="1:11" ht="9.75" customHeight="1">
      <c r="A17" s="31"/>
      <c r="B17" s="31"/>
      <c r="C17" s="32"/>
      <c r="D17" s="32"/>
      <c r="E17" s="32"/>
      <c r="F17" s="32"/>
      <c r="G17" s="32"/>
      <c r="H17" s="33"/>
      <c r="I17" s="33"/>
      <c r="J17" s="33"/>
      <c r="K17" s="34"/>
    </row>
    <row r="18" spans="1:2" ht="15" customHeight="1">
      <c r="A18" s="20" t="s">
        <v>103</v>
      </c>
      <c r="B18" s="11"/>
    </row>
    <row r="19" spans="1:2" ht="15" customHeight="1">
      <c r="A19" s="20" t="s">
        <v>102</v>
      </c>
      <c r="B19" s="11"/>
    </row>
    <row r="20" spans="1:14" ht="15" customHeight="1">
      <c r="A20" s="36" t="s">
        <v>47</v>
      </c>
      <c r="B20" s="36"/>
      <c r="C20" s="37"/>
      <c r="D20" s="37"/>
      <c r="E20" s="37"/>
      <c r="F20" s="37"/>
      <c r="G20" s="37"/>
      <c r="H20" s="37"/>
      <c r="I20" s="37"/>
      <c r="J20" s="37"/>
      <c r="K20" s="37"/>
      <c r="L20" s="37"/>
      <c r="M20" s="37"/>
      <c r="N20" s="37"/>
    </row>
    <row r="21" spans="1:14" ht="15" customHeight="1">
      <c r="A21" s="36" t="s">
        <v>43</v>
      </c>
      <c r="B21" s="36"/>
      <c r="C21" s="37"/>
      <c r="D21" s="37"/>
      <c r="E21" s="37"/>
      <c r="F21" s="37"/>
      <c r="G21" s="37"/>
      <c r="H21" s="37"/>
      <c r="I21" s="37"/>
      <c r="J21" s="37"/>
      <c r="K21" s="37"/>
      <c r="L21" s="37"/>
      <c r="M21" s="37"/>
      <c r="N21" s="37"/>
    </row>
    <row r="22" spans="1:14" ht="15" customHeight="1">
      <c r="A22" s="36" t="s">
        <v>44</v>
      </c>
      <c r="B22" s="36"/>
      <c r="C22" s="37"/>
      <c r="D22" s="37"/>
      <c r="E22" s="37"/>
      <c r="F22" s="37"/>
      <c r="G22" s="37"/>
      <c r="H22" s="37"/>
      <c r="I22" s="37"/>
      <c r="J22" s="37"/>
      <c r="K22" s="37"/>
      <c r="L22" s="37"/>
      <c r="M22" s="37"/>
      <c r="N22"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37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87" t="s">
        <v>130</v>
      </c>
      <c r="B1" s="3"/>
      <c r="C1" s="4"/>
      <c r="D1" s="4"/>
      <c r="E1" s="4"/>
      <c r="F1" s="4"/>
      <c r="G1" s="4"/>
      <c r="H1" s="5"/>
      <c r="I1" s="5"/>
      <c r="J1" s="5"/>
      <c r="K1" s="5"/>
      <c r="L1" s="1"/>
      <c r="M1" s="1"/>
    </row>
    <row r="2" spans="1:13" ht="15" customHeight="1">
      <c r="A2" s="6" t="s">
        <v>45</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129</v>
      </c>
      <c r="K4" s="8"/>
      <c r="L4" s="9"/>
      <c r="M4" s="9"/>
    </row>
    <row r="5" spans="1:11" ht="15" customHeight="1">
      <c r="A5" s="20" t="s">
        <v>131</v>
      </c>
      <c r="B5" s="11"/>
      <c r="C5" s="12" t="s">
        <v>28</v>
      </c>
      <c r="D5" s="12"/>
      <c r="H5" s="10"/>
      <c r="I5" s="10"/>
      <c r="J5" s="6" t="s">
        <v>57</v>
      </c>
      <c r="K5" s="8"/>
    </row>
    <row r="6" spans="1:11" s="46" customFormat="1" ht="16.5">
      <c r="A6" s="45"/>
      <c r="B6" s="146"/>
      <c r="C6" s="114"/>
      <c r="D6" s="114"/>
      <c r="E6" s="114"/>
      <c r="F6" s="114"/>
      <c r="G6" s="115"/>
      <c r="H6" s="136" t="s">
        <v>128</v>
      </c>
      <c r="I6" s="136"/>
      <c r="J6" s="136"/>
      <c r="K6" s="137"/>
    </row>
    <row r="7" spans="1:11" s="46" customFormat="1" ht="16.5">
      <c r="A7" s="88" t="s">
        <v>124</v>
      </c>
      <c r="B7" s="140" t="s">
        <v>125</v>
      </c>
      <c r="C7" s="148"/>
      <c r="D7" s="148"/>
      <c r="E7" s="148"/>
      <c r="F7" s="148"/>
      <c r="G7" s="149"/>
      <c r="H7" s="121" t="s">
        <v>8</v>
      </c>
      <c r="I7" s="138"/>
      <c r="J7" s="138"/>
      <c r="K7" s="139"/>
    </row>
    <row r="8" spans="1:11" s="46" customFormat="1" ht="16.5">
      <c r="A8" s="44" t="s">
        <v>6</v>
      </c>
      <c r="B8" s="143" t="s">
        <v>53</v>
      </c>
      <c r="C8" s="144"/>
      <c r="D8" s="144"/>
      <c r="E8" s="144"/>
      <c r="F8" s="144"/>
      <c r="G8" s="145"/>
      <c r="H8" s="91" t="s">
        <v>122</v>
      </c>
      <c r="I8" s="25"/>
      <c r="J8" s="91" t="s">
        <v>127</v>
      </c>
      <c r="K8" s="25"/>
    </row>
    <row r="9" spans="1:11" s="46" customFormat="1" ht="16.5">
      <c r="A9" s="51"/>
      <c r="B9" s="133"/>
      <c r="C9" s="120"/>
      <c r="D9" s="123" t="s">
        <v>122</v>
      </c>
      <c r="E9" s="124"/>
      <c r="F9" s="123" t="s">
        <v>126</v>
      </c>
      <c r="G9" s="124"/>
      <c r="H9" s="109" t="s">
        <v>29</v>
      </c>
      <c r="I9" s="108"/>
      <c r="J9" s="147" t="s">
        <v>30</v>
      </c>
      <c r="K9" s="108"/>
    </row>
    <row r="10" spans="1:11" s="46" customFormat="1" ht="15" customHeight="1">
      <c r="A10" s="47"/>
      <c r="B10" s="107" t="s">
        <v>117</v>
      </c>
      <c r="C10" s="132"/>
      <c r="D10" s="128" t="s">
        <v>16</v>
      </c>
      <c r="E10" s="129"/>
      <c r="F10" s="128" t="s">
        <v>18</v>
      </c>
      <c r="G10" s="129"/>
      <c r="H10" s="125" t="s">
        <v>24</v>
      </c>
      <c r="I10" s="126"/>
      <c r="J10" s="121" t="s">
        <v>31</v>
      </c>
      <c r="K10" s="126"/>
    </row>
    <row r="11" spans="1:11" s="46" customFormat="1" ht="16.5">
      <c r="A11" s="89" t="s">
        <v>121</v>
      </c>
      <c r="B11" s="109" t="s">
        <v>22</v>
      </c>
      <c r="C11" s="110"/>
      <c r="D11" s="109" t="s">
        <v>29</v>
      </c>
      <c r="E11" s="110"/>
      <c r="F11" s="109" t="s">
        <v>30</v>
      </c>
      <c r="G11" s="110"/>
      <c r="H11" s="90" t="s">
        <v>114</v>
      </c>
      <c r="I11" s="26"/>
      <c r="J11" s="90" t="s">
        <v>114</v>
      </c>
      <c r="K11" s="27"/>
    </row>
    <row r="12" spans="1:11" s="46" customFormat="1" ht="16.5">
      <c r="A12" s="48" t="s">
        <v>1</v>
      </c>
      <c r="B12" s="143"/>
      <c r="C12" s="145"/>
      <c r="D12" s="130" t="s">
        <v>24</v>
      </c>
      <c r="E12" s="131"/>
      <c r="F12" s="130" t="s">
        <v>31</v>
      </c>
      <c r="G12" s="131"/>
      <c r="H12" s="28" t="s">
        <v>19</v>
      </c>
      <c r="I12" s="29" t="s">
        <v>20</v>
      </c>
      <c r="J12" s="28" t="s">
        <v>19</v>
      </c>
      <c r="K12" s="30" t="s">
        <v>20</v>
      </c>
    </row>
    <row r="13" spans="1:11" ht="39.75" customHeight="1">
      <c r="A13" s="67" t="s">
        <v>176</v>
      </c>
      <c r="B13" s="39"/>
      <c r="C13" s="38">
        <v>26329</v>
      </c>
      <c r="D13" s="39"/>
      <c r="E13" s="41">
        <v>8115</v>
      </c>
      <c r="F13" s="39"/>
      <c r="G13" s="41">
        <v>18214</v>
      </c>
      <c r="H13" s="14">
        <v>-2267</v>
      </c>
      <c r="I13" s="14">
        <v>-21.8358697746099</v>
      </c>
      <c r="J13" s="14">
        <v>-2950.2</v>
      </c>
      <c r="K13" s="15">
        <v>-13.93957721057257</v>
      </c>
    </row>
    <row r="14" spans="1:11" ht="39.75" customHeight="1">
      <c r="A14" s="23" t="s">
        <v>105</v>
      </c>
      <c r="B14" s="39"/>
      <c r="C14" s="38">
        <v>9085.9</v>
      </c>
      <c r="D14" s="39"/>
      <c r="E14" s="38">
        <v>2869.6</v>
      </c>
      <c r="F14" s="39"/>
      <c r="G14" s="38">
        <v>6216.3</v>
      </c>
      <c r="H14" s="17">
        <v>-588.2</v>
      </c>
      <c r="I14" s="17">
        <v>-17.010816125860377</v>
      </c>
      <c r="J14" s="17">
        <v>-156.5</v>
      </c>
      <c r="K14" s="18">
        <v>-2.4557494350991713</v>
      </c>
    </row>
    <row r="15" spans="1:11" ht="39.75" customHeight="1">
      <c r="A15" s="23" t="s">
        <v>104</v>
      </c>
      <c r="B15" s="39"/>
      <c r="C15" s="38">
        <v>6933.2</v>
      </c>
      <c r="D15" s="39" t="s">
        <v>67</v>
      </c>
      <c r="E15" s="38">
        <v>2065.8</v>
      </c>
      <c r="F15" s="39" t="s">
        <v>67</v>
      </c>
      <c r="G15" s="38">
        <v>4867.4</v>
      </c>
      <c r="H15" s="17">
        <v>-990.9</v>
      </c>
      <c r="I15" s="17">
        <v>-32.41731278830111</v>
      </c>
      <c r="J15" s="17">
        <v>-1885.7</v>
      </c>
      <c r="K15" s="18">
        <v>-27.923472183145517</v>
      </c>
    </row>
    <row r="16" spans="1:11" ht="39.75" customHeight="1">
      <c r="A16" s="23" t="s">
        <v>123</v>
      </c>
      <c r="B16" s="39"/>
      <c r="C16" s="38">
        <v>10309.9</v>
      </c>
      <c r="D16" s="39"/>
      <c r="E16" s="38">
        <v>3179.6</v>
      </c>
      <c r="F16" s="39"/>
      <c r="G16" s="38">
        <v>7130.3</v>
      </c>
      <c r="H16" s="17">
        <v>-687.9</v>
      </c>
      <c r="I16" s="17">
        <v>-17.786683904330964</v>
      </c>
      <c r="J16" s="17">
        <v>-908</v>
      </c>
      <c r="K16" s="18">
        <v>-11.295920779269249</v>
      </c>
    </row>
    <row r="17" spans="1:11" ht="19.5" customHeight="1">
      <c r="A17" s="31"/>
      <c r="B17" s="31"/>
      <c r="C17" s="32"/>
      <c r="D17" s="32"/>
      <c r="E17" s="32"/>
      <c r="F17" s="32"/>
      <c r="G17" s="32"/>
      <c r="H17" s="33"/>
      <c r="I17" s="33"/>
      <c r="J17" s="33"/>
      <c r="K17" s="34"/>
    </row>
    <row r="18" spans="1:2" ht="19.5" customHeight="1">
      <c r="A18" s="20" t="s">
        <v>120</v>
      </c>
      <c r="B18" s="11"/>
    </row>
    <row r="19" spans="1:14" ht="19.5" customHeight="1">
      <c r="A19" s="36" t="s">
        <v>50</v>
      </c>
      <c r="B19" s="36"/>
      <c r="C19" s="37"/>
      <c r="D19" s="37"/>
      <c r="E19" s="37"/>
      <c r="F19" s="37"/>
      <c r="G19" s="37"/>
      <c r="H19" s="37"/>
      <c r="I19" s="37"/>
      <c r="J19" s="37"/>
      <c r="K19" s="37"/>
      <c r="L19" s="37"/>
      <c r="M19" s="37"/>
      <c r="N19"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7" t="s">
        <v>158</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2" t="s">
        <v>142</v>
      </c>
      <c r="I4" s="153"/>
    </row>
    <row r="5" spans="1:9" s="10" customFormat="1" ht="15" customHeight="1">
      <c r="A5" s="20" t="s">
        <v>146</v>
      </c>
      <c r="B5" s="12" t="s">
        <v>32</v>
      </c>
      <c r="C5" s="13"/>
      <c r="D5" s="13"/>
      <c r="E5" s="13"/>
      <c r="F5"/>
      <c r="G5"/>
      <c r="H5" s="150" t="s">
        <v>56</v>
      </c>
      <c r="I5" s="151"/>
    </row>
    <row r="6" spans="1:9" s="46" customFormat="1" ht="18" customHeight="1">
      <c r="A6" s="52"/>
      <c r="B6" s="119" t="s">
        <v>144</v>
      </c>
      <c r="C6" s="119"/>
      <c r="D6" s="119"/>
      <c r="E6" s="120"/>
      <c r="F6" s="119" t="s">
        <v>141</v>
      </c>
      <c r="G6" s="119"/>
      <c r="H6" s="119"/>
      <c r="I6" s="120"/>
    </row>
    <row r="7" spans="1:9" s="46" customFormat="1" ht="18" customHeight="1">
      <c r="A7" s="95" t="s">
        <v>145</v>
      </c>
      <c r="B7" s="157" t="s">
        <v>27</v>
      </c>
      <c r="C7" s="158"/>
      <c r="D7" s="158"/>
      <c r="E7" s="159"/>
      <c r="F7" s="157" t="s">
        <v>38</v>
      </c>
      <c r="G7" s="158"/>
      <c r="H7" s="158"/>
      <c r="I7" s="159"/>
    </row>
    <row r="8" spans="1:9" s="49" customFormat="1" ht="18" customHeight="1">
      <c r="A8" s="53" t="s">
        <v>37</v>
      </c>
      <c r="B8" s="54"/>
      <c r="C8" s="25"/>
      <c r="D8" s="133" t="s">
        <v>143</v>
      </c>
      <c r="E8" s="160"/>
      <c r="F8" s="54"/>
      <c r="G8" s="25"/>
      <c r="H8" s="94" t="s">
        <v>128</v>
      </c>
      <c r="I8" s="25"/>
    </row>
    <row r="9" spans="1:9" s="49" customFormat="1" ht="18" customHeight="1">
      <c r="A9" s="55"/>
      <c r="B9" s="154" t="s">
        <v>139</v>
      </c>
      <c r="C9" s="155"/>
      <c r="D9" s="156" t="s">
        <v>33</v>
      </c>
      <c r="E9" s="155"/>
      <c r="F9" s="154" t="s">
        <v>160</v>
      </c>
      <c r="G9" s="155"/>
      <c r="H9" s="156" t="s">
        <v>33</v>
      </c>
      <c r="I9" s="155"/>
    </row>
    <row r="10" spans="1:9" s="49" customFormat="1" ht="18" customHeight="1">
      <c r="A10" s="51" t="s">
        <v>48</v>
      </c>
      <c r="B10" s="161" t="s">
        <v>137</v>
      </c>
      <c r="C10" s="162"/>
      <c r="D10" s="163" t="s">
        <v>138</v>
      </c>
      <c r="E10" s="162"/>
      <c r="F10" s="161" t="s">
        <v>140</v>
      </c>
      <c r="G10" s="162"/>
      <c r="H10" s="163" t="s">
        <v>138</v>
      </c>
      <c r="I10" s="162"/>
    </row>
    <row r="11" spans="1:9" s="46" customFormat="1" ht="18" customHeight="1">
      <c r="A11" s="56" t="s">
        <v>34</v>
      </c>
      <c r="B11" s="92" t="s">
        <v>132</v>
      </c>
      <c r="C11" s="49"/>
      <c r="D11" s="92" t="s">
        <v>132</v>
      </c>
      <c r="E11" s="57"/>
      <c r="F11" s="92" t="s">
        <v>132</v>
      </c>
      <c r="G11" s="49"/>
      <c r="H11" s="92" t="s">
        <v>132</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93" t="s">
        <v>49</v>
      </c>
      <c r="B13" s="14">
        <v>1364.8</v>
      </c>
      <c r="C13" s="14">
        <v>12.009750002199912</v>
      </c>
      <c r="D13" s="14">
        <v>-399.6</v>
      </c>
      <c r="E13" s="15">
        <v>-22.647925640444342</v>
      </c>
      <c r="F13" s="14">
        <v>286.5</v>
      </c>
      <c r="G13" s="14">
        <v>2.778882433389266</v>
      </c>
      <c r="H13" s="14">
        <v>-125.4</v>
      </c>
      <c r="I13" s="15">
        <v>-30.444282592862347</v>
      </c>
    </row>
    <row r="14" spans="1:9" s="10" customFormat="1" ht="39.75" customHeight="1">
      <c r="A14" s="93" t="s">
        <v>133</v>
      </c>
      <c r="B14" s="17">
        <v>481.9</v>
      </c>
      <c r="C14" s="17">
        <v>4.240546985682984</v>
      </c>
      <c r="D14" s="17">
        <v>-102.6</v>
      </c>
      <c r="E14" s="18">
        <v>-17.553464499572286</v>
      </c>
      <c r="F14" s="17">
        <v>2402.3</v>
      </c>
      <c r="G14" s="17">
        <v>23.300904955431186</v>
      </c>
      <c r="H14" s="17">
        <v>-581.1</v>
      </c>
      <c r="I14" s="18">
        <v>-19.477777032915466</v>
      </c>
    </row>
    <row r="15" spans="1:9" s="10" customFormat="1" ht="39.75" customHeight="1">
      <c r="A15" s="93" t="s">
        <v>134</v>
      </c>
      <c r="B15" s="17">
        <v>324.5</v>
      </c>
      <c r="C15" s="17">
        <v>2.8554834962733526</v>
      </c>
      <c r="D15" s="17">
        <v>-71.8</v>
      </c>
      <c r="E15" s="18">
        <v>-18.117587686096392</v>
      </c>
      <c r="F15" s="17">
        <v>256.3</v>
      </c>
      <c r="G15" s="17">
        <v>2.485960096606174</v>
      </c>
      <c r="H15" s="17">
        <v>-192.7</v>
      </c>
      <c r="I15" s="18">
        <v>-42.91759465478842</v>
      </c>
    </row>
    <row r="16" spans="1:9" s="10" customFormat="1" ht="39.75" customHeight="1">
      <c r="A16" s="93" t="s">
        <v>135</v>
      </c>
      <c r="B16" s="17">
        <v>9192.9</v>
      </c>
      <c r="C16" s="17">
        <v>80.89421951584376</v>
      </c>
      <c r="D16" s="17">
        <v>-869.8</v>
      </c>
      <c r="E16" s="18">
        <v>-8.643803352976835</v>
      </c>
      <c r="F16" s="17">
        <v>7364.8</v>
      </c>
      <c r="G16" s="17">
        <v>71.43425251457336</v>
      </c>
      <c r="H16" s="17">
        <v>-696.7</v>
      </c>
      <c r="I16" s="18">
        <v>-8.642312224772065</v>
      </c>
    </row>
    <row r="17" spans="1:9" s="10" customFormat="1" ht="39.75" customHeight="1">
      <c r="A17" s="93" t="s">
        <v>136</v>
      </c>
      <c r="B17" s="17">
        <v>11364.1</v>
      </c>
      <c r="C17" s="17">
        <v>100</v>
      </c>
      <c r="D17" s="17">
        <v>-1443.8</v>
      </c>
      <c r="E17" s="18">
        <v>-11.272730111884073</v>
      </c>
      <c r="F17" s="17">
        <v>10309.9</v>
      </c>
      <c r="G17" s="17">
        <v>100</v>
      </c>
      <c r="H17" s="17">
        <v>-1595.9</v>
      </c>
      <c r="I17" s="18">
        <v>-13.404391137092844</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7" t="s">
        <v>156</v>
      </c>
      <c r="B1" s="4"/>
      <c r="C1" s="4"/>
      <c r="D1" s="4"/>
      <c r="E1" s="4"/>
      <c r="F1" s="22"/>
      <c r="G1" s="22"/>
      <c r="H1" s="22"/>
      <c r="I1" s="22"/>
    </row>
    <row r="2" spans="1:9" s="10" customFormat="1" ht="15" customHeight="1">
      <c r="A2" s="6" t="s">
        <v>39</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161</v>
      </c>
      <c r="I4"/>
    </row>
    <row r="5" spans="1:9" s="10" customFormat="1" ht="15" customHeight="1">
      <c r="A5" s="20" t="s">
        <v>157</v>
      </c>
      <c r="B5" s="12" t="s">
        <v>40</v>
      </c>
      <c r="C5" s="13"/>
      <c r="D5" s="13"/>
      <c r="E5" s="13"/>
      <c r="F5"/>
      <c r="H5" s="150" t="s">
        <v>58</v>
      </c>
      <c r="I5" s="151"/>
    </row>
    <row r="6" spans="1:9" s="46" customFormat="1" ht="18" customHeight="1">
      <c r="A6" s="52"/>
      <c r="B6" s="119" t="s">
        <v>144</v>
      </c>
      <c r="C6" s="119"/>
      <c r="D6" s="119"/>
      <c r="E6" s="120"/>
      <c r="F6" s="119" t="s">
        <v>141</v>
      </c>
      <c r="G6" s="119"/>
      <c r="H6" s="119"/>
      <c r="I6" s="120"/>
    </row>
    <row r="7" spans="1:9" s="46" customFormat="1" ht="18" customHeight="1">
      <c r="A7" s="95" t="s">
        <v>36</v>
      </c>
      <c r="B7" s="157" t="s">
        <v>27</v>
      </c>
      <c r="C7" s="158"/>
      <c r="D7" s="158"/>
      <c r="E7" s="159"/>
      <c r="F7" s="157" t="s">
        <v>38</v>
      </c>
      <c r="G7" s="158"/>
      <c r="H7" s="158"/>
      <c r="I7" s="159"/>
    </row>
    <row r="8" spans="1:9" s="49" customFormat="1" ht="18" customHeight="1">
      <c r="A8" s="53" t="s">
        <v>6</v>
      </c>
      <c r="B8" s="54"/>
      <c r="C8" s="25"/>
      <c r="D8" s="133" t="s">
        <v>111</v>
      </c>
      <c r="E8" s="160"/>
      <c r="F8" s="54"/>
      <c r="G8" s="25"/>
      <c r="H8" s="94" t="s">
        <v>111</v>
      </c>
      <c r="I8" s="25"/>
    </row>
    <row r="9" spans="1:9" s="49" customFormat="1" ht="18" customHeight="1">
      <c r="A9" s="55"/>
      <c r="B9" s="154" t="s">
        <v>159</v>
      </c>
      <c r="C9" s="155"/>
      <c r="D9" s="156" t="s">
        <v>33</v>
      </c>
      <c r="E9" s="155"/>
      <c r="F9" s="154" t="s">
        <v>153</v>
      </c>
      <c r="G9" s="155"/>
      <c r="H9" s="156" t="s">
        <v>33</v>
      </c>
      <c r="I9" s="155"/>
    </row>
    <row r="10" spans="1:9" s="49" customFormat="1" ht="18" customHeight="1">
      <c r="A10" s="51" t="s">
        <v>150</v>
      </c>
      <c r="B10" s="164" t="s">
        <v>154</v>
      </c>
      <c r="C10" s="165"/>
      <c r="D10" s="164" t="s">
        <v>155</v>
      </c>
      <c r="E10" s="165"/>
      <c r="F10" s="164" t="s">
        <v>152</v>
      </c>
      <c r="G10" s="165"/>
      <c r="H10" s="164" t="s">
        <v>151</v>
      </c>
      <c r="I10" s="165"/>
    </row>
    <row r="11" spans="1:9" s="46" customFormat="1" ht="18" customHeight="1">
      <c r="A11" s="56" t="s">
        <v>34</v>
      </c>
      <c r="B11" s="92" t="s">
        <v>114</v>
      </c>
      <c r="C11" s="49"/>
      <c r="D11" s="92" t="s">
        <v>114</v>
      </c>
      <c r="E11" s="57"/>
      <c r="F11" s="92" t="s">
        <v>114</v>
      </c>
      <c r="G11" s="49"/>
      <c r="H11" s="92" t="s">
        <v>132</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93" t="s">
        <v>149</v>
      </c>
      <c r="B13" s="14">
        <v>3819.5</v>
      </c>
      <c r="C13" s="14">
        <v>12.070066109643411</v>
      </c>
      <c r="D13" s="14">
        <v>-803.9</v>
      </c>
      <c r="E13" s="15">
        <v>-17.387636804083577</v>
      </c>
      <c r="F13" s="14">
        <v>887.3</v>
      </c>
      <c r="G13" s="14">
        <v>3.3700482357856356</v>
      </c>
      <c r="H13" s="14">
        <v>-205.8</v>
      </c>
      <c r="I13" s="15">
        <v>-18.827188729301987</v>
      </c>
    </row>
    <row r="14" spans="1:9" s="10" customFormat="1" ht="39.75" customHeight="1">
      <c r="A14" s="93" t="s">
        <v>148</v>
      </c>
      <c r="B14" s="17">
        <v>1360.6</v>
      </c>
      <c r="C14" s="17">
        <v>4.299654915245667</v>
      </c>
      <c r="D14" s="17">
        <v>-183.4</v>
      </c>
      <c r="E14" s="18">
        <v>-11.878238341968911</v>
      </c>
      <c r="F14" s="17">
        <v>6030.9</v>
      </c>
      <c r="G14" s="17">
        <v>22.90592122754377</v>
      </c>
      <c r="H14" s="17">
        <v>-2328.6</v>
      </c>
      <c r="I14" s="18">
        <v>-27.855732998385072</v>
      </c>
    </row>
    <row r="15" spans="1:9" s="10" customFormat="1" ht="39.75" customHeight="1">
      <c r="A15" s="93" t="s">
        <v>134</v>
      </c>
      <c r="B15" s="17">
        <v>957.5</v>
      </c>
      <c r="C15" s="17">
        <v>3.025811834005385</v>
      </c>
      <c r="D15" s="17">
        <v>-178.1</v>
      </c>
      <c r="E15" s="18">
        <v>-15.683339203945053</v>
      </c>
      <c r="F15" s="17">
        <v>702.9</v>
      </c>
      <c r="G15" s="17">
        <v>2.6696798207299937</v>
      </c>
      <c r="H15" s="17">
        <v>-299.2</v>
      </c>
      <c r="I15" s="18">
        <v>-29.85729967069155</v>
      </c>
    </row>
    <row r="16" spans="1:9" s="10" customFormat="1" ht="39.75" customHeight="1">
      <c r="A16" s="93" t="s">
        <v>135</v>
      </c>
      <c r="B16" s="17">
        <v>25506.8</v>
      </c>
      <c r="C16" s="17">
        <v>80.60446714110553</v>
      </c>
      <c r="D16" s="17">
        <v>-2803</v>
      </c>
      <c r="E16" s="18">
        <v>-9.90116496760839</v>
      </c>
      <c r="F16" s="17">
        <v>18707.9</v>
      </c>
      <c r="G16" s="17">
        <v>70.9543507159406</v>
      </c>
      <c r="H16" s="17">
        <v>-2383.6</v>
      </c>
      <c r="I16" s="18">
        <v>-11.301235094706398</v>
      </c>
    </row>
    <row r="17" spans="1:9" s="10" customFormat="1" ht="39.75" customHeight="1">
      <c r="A17" s="93" t="s">
        <v>147</v>
      </c>
      <c r="B17" s="17">
        <v>31644.4</v>
      </c>
      <c r="C17" s="17">
        <v>100</v>
      </c>
      <c r="D17" s="17">
        <v>-3968.4</v>
      </c>
      <c r="E17" s="18">
        <v>-11.14318447299847</v>
      </c>
      <c r="F17" s="17">
        <v>26329</v>
      </c>
      <c r="G17" s="17">
        <v>100</v>
      </c>
      <c r="H17" s="17">
        <v>-5217.2</v>
      </c>
      <c r="I17" s="18">
        <v>-16.538283533357426</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58" customWidth="1"/>
    <col min="5" max="15" width="11.625" style="58" customWidth="1"/>
    <col min="16" max="16384" width="9.00390625" style="58" customWidth="1"/>
  </cols>
  <sheetData>
    <row r="1" spans="5:15" ht="21.75" customHeight="1">
      <c r="E1" s="166" t="s">
        <v>162</v>
      </c>
      <c r="F1" s="166"/>
      <c r="G1" s="166"/>
      <c r="H1" s="166"/>
      <c r="I1" s="166"/>
      <c r="J1" s="166"/>
      <c r="K1" s="166"/>
      <c r="L1" s="166"/>
      <c r="M1" s="166"/>
      <c r="N1" s="166"/>
      <c r="O1" s="166"/>
    </row>
    <row r="2" spans="5:15" ht="21.75" customHeight="1">
      <c r="E2" s="167" t="s">
        <v>163</v>
      </c>
      <c r="F2" s="167"/>
      <c r="G2" s="167"/>
      <c r="H2" s="167"/>
      <c r="I2" s="167"/>
      <c r="J2" s="167"/>
      <c r="K2" s="167"/>
      <c r="L2" s="167"/>
      <c r="M2" s="167"/>
      <c r="N2" s="167"/>
      <c r="O2" s="167"/>
    </row>
    <row r="3" spans="1:15" ht="22.5" customHeight="1">
      <c r="A3" s="58">
        <v>1</v>
      </c>
      <c r="B3" s="59">
        <v>12343.6</v>
      </c>
      <c r="C3" s="59">
        <v>10029.5</v>
      </c>
      <c r="E3" s="60"/>
      <c r="F3" s="60"/>
      <c r="G3" s="60"/>
      <c r="H3" s="60"/>
      <c r="I3" s="60"/>
      <c r="J3" s="60"/>
      <c r="K3" s="60"/>
      <c r="L3" s="60"/>
      <c r="M3" s="60"/>
      <c r="N3" s="60"/>
      <c r="O3" s="60"/>
    </row>
    <row r="4" spans="1:15" ht="22.5" customHeight="1">
      <c r="A4" s="58">
        <v>2</v>
      </c>
      <c r="B4" s="59">
        <v>10446.3</v>
      </c>
      <c r="C4" s="59">
        <v>10035.6</v>
      </c>
      <c r="E4" s="60"/>
      <c r="F4" s="60"/>
      <c r="G4" s="60"/>
      <c r="H4" s="60"/>
      <c r="I4" s="60"/>
      <c r="J4" s="60"/>
      <c r="K4" s="60"/>
      <c r="L4" s="60"/>
      <c r="M4" s="60"/>
      <c r="N4" s="60"/>
      <c r="O4" s="60"/>
    </row>
    <row r="5" spans="1:15" ht="22.5" customHeight="1">
      <c r="A5" s="58">
        <v>3</v>
      </c>
      <c r="B5" s="59">
        <v>14200.6</v>
      </c>
      <c r="C5" s="59">
        <v>13877.2</v>
      </c>
      <c r="E5" s="60"/>
      <c r="F5" s="60"/>
      <c r="G5" s="60"/>
      <c r="H5" s="60"/>
      <c r="I5" s="60"/>
      <c r="J5" s="60"/>
      <c r="K5" s="60"/>
      <c r="L5" s="60"/>
      <c r="M5" s="60"/>
      <c r="N5" s="60"/>
      <c r="O5" s="60"/>
    </row>
    <row r="6" spans="1:15" ht="22.5" customHeight="1">
      <c r="A6" s="58">
        <v>4</v>
      </c>
      <c r="B6" s="59">
        <v>13018.4</v>
      </c>
      <c r="C6" s="59">
        <v>11724.7</v>
      </c>
      <c r="E6" s="60"/>
      <c r="F6" s="60"/>
      <c r="G6" s="60"/>
      <c r="H6" s="60"/>
      <c r="I6" s="60"/>
      <c r="J6" s="60"/>
      <c r="K6" s="60"/>
      <c r="L6" s="60"/>
      <c r="M6" s="60"/>
      <c r="N6" s="60"/>
      <c r="O6" s="60"/>
    </row>
    <row r="7" spans="1:15" ht="22.5" customHeight="1">
      <c r="A7" s="58">
        <v>5</v>
      </c>
      <c r="B7" s="59">
        <v>12987.3</v>
      </c>
      <c r="C7" s="59">
        <v>11766.9</v>
      </c>
      <c r="E7" s="60"/>
      <c r="F7" s="60"/>
      <c r="G7" s="60"/>
      <c r="H7" s="60"/>
      <c r="I7" s="60"/>
      <c r="J7" s="60"/>
      <c r="K7" s="60"/>
      <c r="L7" s="60"/>
      <c r="M7" s="60"/>
      <c r="N7" s="60"/>
      <c r="O7" s="60"/>
    </row>
    <row r="8" spans="1:15" ht="22.5" customHeight="1">
      <c r="A8" s="58">
        <v>6</v>
      </c>
      <c r="B8" s="59">
        <v>14056.1</v>
      </c>
      <c r="C8" s="59">
        <v>13095.3</v>
      </c>
      <c r="E8" s="60"/>
      <c r="F8" s="60"/>
      <c r="G8" s="60"/>
      <c r="H8" s="60"/>
      <c r="I8" s="60"/>
      <c r="J8" s="60"/>
      <c r="K8" s="60"/>
      <c r="L8" s="60"/>
      <c r="M8" s="60"/>
      <c r="N8" s="60"/>
      <c r="O8" s="60"/>
    </row>
    <row r="9" spans="1:15" ht="22.5" customHeight="1">
      <c r="A9" s="58">
        <v>7</v>
      </c>
      <c r="B9" s="59">
        <v>13685.4</v>
      </c>
      <c r="C9" s="59">
        <v>13292.7</v>
      </c>
      <c r="E9" s="60"/>
      <c r="F9" s="60"/>
      <c r="G9" s="60"/>
      <c r="H9" s="60"/>
      <c r="I9" s="60"/>
      <c r="J9" s="60"/>
      <c r="K9" s="60"/>
      <c r="L9" s="60"/>
      <c r="M9" s="60"/>
      <c r="N9" s="60"/>
      <c r="O9" s="60"/>
    </row>
    <row r="10" spans="1:15" ht="22.5" customHeight="1">
      <c r="A10" s="58">
        <v>8</v>
      </c>
      <c r="B10" s="59">
        <v>14191.8</v>
      </c>
      <c r="C10" s="59">
        <v>12922.9</v>
      </c>
      <c r="E10" s="60"/>
      <c r="F10" s="60"/>
      <c r="G10" s="60"/>
      <c r="H10" s="60"/>
      <c r="I10" s="60"/>
      <c r="J10" s="60"/>
      <c r="K10" s="60"/>
      <c r="L10" s="60"/>
      <c r="M10" s="60"/>
      <c r="N10" s="60"/>
      <c r="O10" s="60"/>
    </row>
    <row r="11" spans="1:15" ht="22.5" customHeight="1">
      <c r="A11" s="58">
        <v>9</v>
      </c>
      <c r="B11" s="59">
        <v>14329.7</v>
      </c>
      <c r="C11" s="59">
        <v>13604</v>
      </c>
      <c r="E11" s="60"/>
      <c r="F11" s="60"/>
      <c r="G11" s="60"/>
      <c r="H11" s="60"/>
      <c r="I11" s="60"/>
      <c r="J11" s="60"/>
      <c r="K11" s="60"/>
      <c r="L11" s="60"/>
      <c r="M11" s="60"/>
      <c r="N11" s="60"/>
      <c r="O11" s="60"/>
    </row>
    <row r="12" spans="1:15" ht="22.5" customHeight="1">
      <c r="A12" s="58">
        <v>10</v>
      </c>
      <c r="B12" s="59">
        <v>13695</v>
      </c>
      <c r="C12" s="59">
        <v>12340.1</v>
      </c>
      <c r="E12" s="60"/>
      <c r="F12" s="60"/>
      <c r="G12" s="60"/>
      <c r="H12" s="60"/>
      <c r="I12" s="60"/>
      <c r="J12" s="60"/>
      <c r="K12" s="60"/>
      <c r="L12" s="60"/>
      <c r="M12" s="60"/>
      <c r="N12" s="60"/>
      <c r="O12" s="60"/>
    </row>
    <row r="13" spans="1:15" ht="22.5" customHeight="1">
      <c r="A13" s="58">
        <v>11</v>
      </c>
      <c r="B13" s="59">
        <v>13892.5</v>
      </c>
      <c r="C13" s="59">
        <v>12450.3</v>
      </c>
      <c r="E13" s="60"/>
      <c r="F13" s="60"/>
      <c r="G13" s="60"/>
      <c r="H13" s="60"/>
      <c r="I13" s="60"/>
      <c r="J13" s="60"/>
      <c r="K13" s="60"/>
      <c r="L13" s="60"/>
      <c r="M13" s="60"/>
      <c r="N13" s="60"/>
      <c r="O13" s="60"/>
    </row>
    <row r="14" spans="1:15" ht="22.5" customHeight="1">
      <c r="A14" s="58">
        <v>12</v>
      </c>
      <c r="B14" s="59">
        <v>14280.3</v>
      </c>
      <c r="C14" s="59">
        <v>13859.9</v>
      </c>
      <c r="E14" s="60"/>
      <c r="F14" s="60"/>
      <c r="G14" s="60"/>
      <c r="H14" s="60"/>
      <c r="I14" s="60"/>
      <c r="J14" s="60"/>
      <c r="K14" s="60"/>
      <c r="L14" s="60"/>
      <c r="M14" s="60"/>
      <c r="N14" s="60"/>
      <c r="O14" s="60"/>
    </row>
    <row r="15" spans="1:15" ht="22.5" customHeight="1">
      <c r="A15" s="58">
        <v>1</v>
      </c>
      <c r="B15" s="58">
        <v>12006.2</v>
      </c>
      <c r="C15" s="58">
        <v>9830.6</v>
      </c>
      <c r="E15" s="60"/>
      <c r="F15" s="60"/>
      <c r="G15" s="60"/>
      <c r="H15" s="60"/>
      <c r="I15" s="60"/>
      <c r="J15" s="60"/>
      <c r="K15" s="60"/>
      <c r="L15" s="60"/>
      <c r="M15" s="60"/>
      <c r="N15" s="60"/>
      <c r="O15" s="60"/>
    </row>
    <row r="16" spans="1:15" ht="22.5" customHeight="1">
      <c r="A16" s="58">
        <v>2</v>
      </c>
      <c r="B16" s="58">
        <v>10798.8</v>
      </c>
      <c r="C16" s="58">
        <v>9809.8</v>
      </c>
      <c r="E16" s="60"/>
      <c r="F16" s="60"/>
      <c r="G16" s="60"/>
      <c r="H16" s="60"/>
      <c r="I16" s="60"/>
      <c r="J16" s="60"/>
      <c r="K16" s="60"/>
      <c r="L16" s="60"/>
      <c r="M16" s="60"/>
      <c r="N16" s="60"/>
      <c r="O16" s="60"/>
    </row>
    <row r="17" spans="1:15" ht="22.5" customHeight="1">
      <c r="A17" s="58">
        <v>3</v>
      </c>
      <c r="B17" s="58">
        <v>12807.9</v>
      </c>
      <c r="C17" s="58">
        <v>11905.8</v>
      </c>
      <c r="E17" s="60"/>
      <c r="F17" s="60"/>
      <c r="G17" s="60"/>
      <c r="H17" s="60"/>
      <c r="I17" s="60"/>
      <c r="J17" s="60"/>
      <c r="K17" s="60"/>
      <c r="L17" s="60"/>
      <c r="M17" s="60"/>
      <c r="N17" s="60"/>
      <c r="O17" s="60"/>
    </row>
    <row r="18" spans="1:15" ht="22.5" customHeight="1">
      <c r="A18" s="58">
        <v>4</v>
      </c>
      <c r="B18" s="58">
        <v>11641.8</v>
      </c>
      <c r="C18" s="58">
        <v>9984.8</v>
      </c>
      <c r="E18" s="60"/>
      <c r="F18" s="60"/>
      <c r="G18" s="60"/>
      <c r="H18" s="60"/>
      <c r="I18" s="60"/>
      <c r="J18" s="60"/>
      <c r="K18" s="60"/>
      <c r="L18" s="60"/>
      <c r="M18" s="60"/>
      <c r="N18" s="60"/>
      <c r="O18" s="60"/>
    </row>
    <row r="19" spans="1:15" ht="24" customHeight="1">
      <c r="A19" s="58">
        <v>5</v>
      </c>
      <c r="B19" s="58">
        <v>12179.3</v>
      </c>
      <c r="C19" s="58">
        <v>10857.8</v>
      </c>
      <c r="E19" s="60"/>
      <c r="F19" s="60"/>
      <c r="G19" s="70" t="s">
        <v>164</v>
      </c>
      <c r="H19" s="60"/>
      <c r="I19" s="60"/>
      <c r="J19" s="71" t="s">
        <v>83</v>
      </c>
      <c r="K19" s="60"/>
      <c r="L19" s="60"/>
      <c r="M19" s="71" t="s">
        <v>165</v>
      </c>
      <c r="N19" s="60"/>
      <c r="O19" s="60"/>
    </row>
    <row r="20" spans="1:15" ht="19.5" customHeight="1">
      <c r="A20" s="58">
        <v>6</v>
      </c>
      <c r="B20" s="58">
        <v>10964.7</v>
      </c>
      <c r="C20" s="58">
        <v>9975.2</v>
      </c>
      <c r="E20" s="60"/>
      <c r="F20" s="60"/>
      <c r="G20" s="70">
        <v>2000</v>
      </c>
      <c r="H20" s="60"/>
      <c r="I20" s="60"/>
      <c r="J20" s="72">
        <v>2001</v>
      </c>
      <c r="K20" s="60"/>
      <c r="L20" s="60"/>
      <c r="M20" s="70">
        <v>2002</v>
      </c>
      <c r="N20" s="60"/>
      <c r="O20" s="60"/>
    </row>
    <row r="21" spans="1:15" ht="30" customHeight="1">
      <c r="A21" s="58">
        <v>7</v>
      </c>
      <c r="B21" s="58">
        <v>10807.2</v>
      </c>
      <c r="C21" s="58">
        <v>9821</v>
      </c>
      <c r="E21" s="73" t="str">
        <f>"- 7  -"</f>
        <v>- 7  -</v>
      </c>
      <c r="F21" s="61"/>
      <c r="G21" s="61"/>
      <c r="H21" s="61"/>
      <c r="I21" s="61"/>
      <c r="J21" s="72"/>
      <c r="K21" s="61"/>
      <c r="L21" s="61"/>
      <c r="M21" s="61"/>
      <c r="N21" s="61"/>
      <c r="O21" s="61"/>
    </row>
    <row r="22" spans="1:3" ht="16.5">
      <c r="A22" s="58">
        <v>8</v>
      </c>
      <c r="B22" s="58">
        <v>12336.2</v>
      </c>
      <c r="C22" s="58">
        <v>9611.7</v>
      </c>
    </row>
    <row r="23" spans="1:3" ht="16.5">
      <c r="A23" s="58">
        <v>9</v>
      </c>
      <c r="B23" s="58">
        <v>9594.6</v>
      </c>
      <c r="C23" s="58">
        <v>7927.1</v>
      </c>
    </row>
    <row r="24" spans="1:3" ht="16.5">
      <c r="A24" s="58">
        <v>10</v>
      </c>
      <c r="B24" s="58">
        <v>11633</v>
      </c>
      <c r="C24" s="58">
        <v>9837.6</v>
      </c>
    </row>
    <row r="25" spans="1:3" ht="16.5">
      <c r="A25" s="58">
        <v>11</v>
      </c>
      <c r="B25" s="58">
        <v>10902.8</v>
      </c>
      <c r="C25" s="58">
        <v>9187.4</v>
      </c>
    </row>
    <row r="26" spans="1:3" ht="16.5">
      <c r="A26" s="58">
        <v>12</v>
      </c>
      <c r="B26" s="58">
        <v>11558.6</v>
      </c>
      <c r="C26" s="58">
        <v>10150.4</v>
      </c>
    </row>
    <row r="27" spans="1:3" ht="16.5">
      <c r="A27" s="58">
        <v>1</v>
      </c>
      <c r="B27" s="58">
        <v>11347.5</v>
      </c>
      <c r="C27" s="58">
        <v>9085.9</v>
      </c>
    </row>
    <row r="28" spans="1:3" ht="16.5">
      <c r="A28" s="58">
        <v>2</v>
      </c>
      <c r="B28" s="58">
        <v>8932.8</v>
      </c>
      <c r="C28" s="58">
        <v>6933.2</v>
      </c>
    </row>
    <row r="29" spans="1:3" ht="16.5">
      <c r="A29" s="58">
        <v>3</v>
      </c>
      <c r="B29" s="58">
        <v>11364.1</v>
      </c>
      <c r="C29" s="58">
        <v>10309.9</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2" customWidth="1"/>
    <col min="2" max="5" width="12.625" style="63" customWidth="1"/>
    <col min="6" max="6" width="6.625" style="62" customWidth="1"/>
    <col min="7" max="17" width="11.125" style="62" customWidth="1"/>
    <col min="18" max="16384" width="9.00390625" style="62" customWidth="1"/>
  </cols>
  <sheetData>
    <row r="1" spans="7:17" ht="23.25" customHeight="1">
      <c r="G1" s="96" t="s">
        <v>59</v>
      </c>
      <c r="H1" s="97"/>
      <c r="I1" s="98"/>
      <c r="J1" s="98"/>
      <c r="K1" s="98"/>
      <c r="L1" s="98"/>
      <c r="M1" s="98"/>
      <c r="N1" s="98"/>
      <c r="O1" s="98"/>
      <c r="P1" s="98"/>
      <c r="Q1" s="98"/>
    </row>
    <row r="2" spans="2:17" ht="24.75" customHeight="1">
      <c r="B2" s="66" t="s">
        <v>63</v>
      </c>
      <c r="C2" s="99" t="s">
        <v>166</v>
      </c>
      <c r="D2" s="66" t="s">
        <v>63</v>
      </c>
      <c r="E2" s="99" t="s">
        <v>166</v>
      </c>
      <c r="G2" s="100" t="s">
        <v>60</v>
      </c>
      <c r="H2" s="98"/>
      <c r="I2" s="98"/>
      <c r="J2" s="98"/>
      <c r="K2" s="98"/>
      <c r="L2" s="98"/>
      <c r="M2" s="98"/>
      <c r="N2" s="98"/>
      <c r="O2" s="98"/>
      <c r="P2" s="98"/>
      <c r="Q2" s="98"/>
    </row>
    <row r="3" spans="1:5" ht="27.75" customHeight="1">
      <c r="A3" s="64">
        <v>1</v>
      </c>
      <c r="B3" s="63">
        <v>12006.2</v>
      </c>
      <c r="C3" s="63">
        <v>11347.5</v>
      </c>
      <c r="D3" s="63">
        <v>9830.6</v>
      </c>
      <c r="E3" s="63">
        <v>9085.9</v>
      </c>
    </row>
    <row r="4" spans="1:15" ht="23.25" customHeight="1">
      <c r="A4" s="64">
        <v>2</v>
      </c>
      <c r="B4" s="63">
        <v>22805</v>
      </c>
      <c r="C4" s="63">
        <v>20280.3</v>
      </c>
      <c r="D4" s="63">
        <v>19640.4</v>
      </c>
      <c r="E4" s="63">
        <v>16019.1</v>
      </c>
      <c r="I4" s="101" t="s">
        <v>61</v>
      </c>
      <c r="O4" s="101" t="s">
        <v>62</v>
      </c>
    </row>
    <row r="5" spans="1:5" ht="27.75" customHeight="1">
      <c r="A5" s="64">
        <v>3</v>
      </c>
      <c r="B5" s="63">
        <v>35612.9</v>
      </c>
      <c r="C5" s="63">
        <v>31644.4</v>
      </c>
      <c r="D5" s="63">
        <v>31546.2</v>
      </c>
      <c r="E5" s="63">
        <v>26329</v>
      </c>
    </row>
    <row r="6" spans="1:4" ht="27.75" customHeight="1">
      <c r="A6" s="64">
        <v>4</v>
      </c>
      <c r="B6" s="63">
        <v>47254.7</v>
      </c>
      <c r="D6" s="63">
        <v>41531</v>
      </c>
    </row>
    <row r="7" spans="1:4" ht="27.75" customHeight="1">
      <c r="A7" s="64">
        <v>5</v>
      </c>
      <c r="B7" s="63">
        <v>59434</v>
      </c>
      <c r="D7" s="63">
        <v>52388.8</v>
      </c>
    </row>
    <row r="8" spans="1:4" ht="27.75" customHeight="1">
      <c r="A8" s="64">
        <v>6</v>
      </c>
      <c r="B8" s="63">
        <v>70398.7</v>
      </c>
      <c r="D8" s="63">
        <v>62364</v>
      </c>
    </row>
    <row r="9" spans="1:4" ht="27.75" customHeight="1">
      <c r="A9" s="64">
        <v>7</v>
      </c>
      <c r="B9" s="63">
        <v>81205.9</v>
      </c>
      <c r="D9" s="63">
        <v>72185</v>
      </c>
    </row>
    <row r="10" spans="1:4" ht="27.75" customHeight="1">
      <c r="A10" s="64">
        <v>8</v>
      </c>
      <c r="B10" s="63">
        <v>93542.1</v>
      </c>
      <c r="D10" s="63">
        <v>81796.7</v>
      </c>
    </row>
    <row r="11" spans="1:4" ht="27.75" customHeight="1">
      <c r="A11" s="64">
        <v>9</v>
      </c>
      <c r="B11" s="63">
        <v>103136.7</v>
      </c>
      <c r="D11" s="63">
        <v>89723.8</v>
      </c>
    </row>
    <row r="12" spans="1:4" ht="27.75" customHeight="1">
      <c r="A12" s="64">
        <v>10</v>
      </c>
      <c r="B12" s="63">
        <v>114769.7</v>
      </c>
      <c r="D12" s="63">
        <v>99561.4</v>
      </c>
    </row>
    <row r="13" spans="1:4" ht="27.75" customHeight="1">
      <c r="A13" s="64">
        <v>11</v>
      </c>
      <c r="B13" s="63">
        <v>125672.5</v>
      </c>
      <c r="D13" s="63">
        <v>108748.8</v>
      </c>
    </row>
    <row r="14" spans="1:4" ht="27.75" customHeight="1">
      <c r="A14" s="64">
        <v>12</v>
      </c>
      <c r="B14" s="63">
        <v>137231.1</v>
      </c>
      <c r="D14" s="63">
        <v>118899.2</v>
      </c>
    </row>
    <row r="15" ht="34.5" customHeight="1"/>
    <row r="16" ht="32.25" customHeight="1">
      <c r="L16" s="65"/>
    </row>
    <row r="17" spans="12:13" ht="27.75" customHeight="1">
      <c r="L17" s="102" t="str">
        <f>"-  8  -"</f>
        <v>-  8  -</v>
      </c>
      <c r="M17" s="59"/>
    </row>
    <row r="18" ht="27.75" customHeight="1">
      <c r="M18" s="65"/>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91年3月</dc:title>
  <dc:subject>91年3月</dc:subject>
  <dc:creator>ginger</dc:creator>
  <cp:keywords/>
  <dc:description/>
  <cp:lastModifiedBy>Administrator</cp:lastModifiedBy>
  <cp:lastPrinted>2002-04-08T06:51:02Z</cp:lastPrinted>
  <dcterms:created xsi:type="dcterms:W3CDTF">2000-02-17T03:25:54Z</dcterms:created>
  <dcterms:modified xsi:type="dcterms:W3CDTF">2008-10-29T03:30:39Z</dcterms:modified>
  <cp:category>IZ0</cp:category>
  <cp:version/>
  <cp:contentType/>
  <cp:contentStatus/>
</cp:coreProperties>
</file>