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1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'概況1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<sst xmlns="http://schemas.openxmlformats.org/spreadsheetml/2006/main" count="313" uniqueCount="171">
  <si>
    <t>Comparison of Foreign Exchange Export Proceeds and Import Payments</t>
  </si>
  <si>
    <t>Month</t>
  </si>
  <si>
    <t>出口外匯收入</t>
  </si>
  <si>
    <t>FX Export</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</si>
  <si>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</si>
  <si>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</si>
  <si>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</si>
  <si>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</si>
  <si>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</si>
  <si>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</si>
  <si>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</si>
  <si>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</si>
  <si>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</si>
  <si>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</si>
  <si>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</si>
  <si>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</si>
  <si>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</si>
  <si>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</si>
  <si>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</si>
  <si>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</si>
  <si>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</si>
  <si>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</si>
  <si>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</si>
  <si>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</si>
  <si>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</si>
  <si>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</si>
  <si>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</si>
  <si>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</si>
  <si>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</si>
  <si>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</si>
  <si>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</si>
  <si>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</si>
  <si>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</si>
  <si>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</si>
  <si>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</si>
  <si>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</si>
  <si>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</si>
  <si>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</si>
  <si>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</si>
  <si>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</si>
  <si>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</si>
  <si>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</si>
  <si>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</si>
  <si>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</si>
  <si>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</si>
  <si>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</si>
  <si>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</si>
  <si>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</si>
  <si>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</si>
  <si>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</si>
  <si>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</si>
  <si>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</si>
  <si>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</si>
  <si>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</si>
  <si>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</si>
  <si>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</si>
  <si>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</si>
  <si>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</si>
  <si>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</si>
  <si>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</si>
  <si>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</si>
  <si>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</si>
  <si>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</si>
  <si>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</si>
  <si>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</si>
  <si>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</si>
  <si>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</si>
  <si>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</si>
  <si>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</si>
  <si>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</si>
  <si>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</si>
  <si>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</si>
  <si>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</si>
  <si>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</si>
  <si>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</si>
  <si>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</si>
  <si>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</si>
  <si>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</si>
  <si>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</si>
  <si>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</si>
  <si>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</si>
  <si>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</si>
  <si>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</si>
  <si>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</si>
  <si>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</si>
  <si>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</si>
  <si>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</si>
  <si>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</si>
  <si>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</si>
  <si>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</si>
  <si>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</si>
  <si>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</si>
  <si>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</si>
  <si>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</si>
  <si>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</si>
  <si>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</si>
  <si>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</si>
  <si>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</si>
  <si>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</si>
  <si>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</si>
  <si>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</si>
  <si>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出口外匯收入</t>
  </si>
  <si>
    <t>進口外匯支出</t>
  </si>
  <si>
    <t>出進口外匯</t>
  </si>
  <si>
    <t>差額</t>
  </si>
  <si>
    <t>單位:百萬美元</t>
  </si>
  <si>
    <t xml:space="preserve">表  一 </t>
  </si>
  <si>
    <t>項目</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</si>
  <si>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</si>
  <si>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</si>
  <si>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</si>
  <si>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</si>
  <si>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</si>
  <si>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</si>
  <si>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 xml:space="preserve">月 </t>
    </r>
    <r>
      <rPr>
        <b/>
        <sz val="11"/>
        <rFont val="Times New Roman"/>
        <family val="1"/>
      </rPr>
      <t>Jul.</t>
    </r>
  </si>
  <si>
    <r>
      <t>附註：</t>
    </r>
    <r>
      <rPr>
        <b/>
        <sz val="11"/>
        <rFont val="Times New Roman"/>
        <family val="1"/>
      </rPr>
      <t xml:space="preserve">r </t>
    </r>
    <r>
      <rPr>
        <b/>
        <sz val="11"/>
        <rFont val="新細明體"/>
        <family val="1"/>
      </rPr>
      <t>表示修正數字</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</si>
  <si>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</si>
  <si>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</si>
  <si>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合計</t>
    </r>
    <r>
      <rPr>
        <b/>
        <sz val="10"/>
        <rFont val="華康隸書體"/>
        <family val="3"/>
      </rPr>
      <t xml:space="preserve"> Total</t>
    </r>
  </si>
  <si>
    <t>與上年同期增減比較</t>
  </si>
  <si>
    <t>結售新台幣</t>
  </si>
  <si>
    <t>未立即結售新台幣</t>
  </si>
  <si>
    <t xml:space="preserve">      單位:百萬美元</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</si>
  <si>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</si>
  <si>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</si>
  <si>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</si>
  <si>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</si>
  <si>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</si>
  <si>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</si>
  <si>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</si>
  <si>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未以新台幣結購 </t>
    </r>
    <r>
      <rPr>
        <b/>
        <sz val="10"/>
        <rFont val="Times New Roman"/>
        <family val="1"/>
      </rPr>
      <t>*</t>
    </r>
  </si>
  <si>
    <r>
      <t>附註：</t>
    </r>
    <r>
      <rPr>
        <b/>
        <sz val="11"/>
        <rFont val="Times New Roman"/>
        <family val="1"/>
      </rPr>
      <t>*</t>
    </r>
    <r>
      <rPr>
        <b/>
        <sz val="11"/>
        <rFont val="新細明體"/>
        <family val="1"/>
      </rPr>
      <t xml:space="preserve"> 係指進口商逕以其外匯存款等匯出支付貨款者。</t>
    </r>
  </si>
  <si>
    <r>
      <t xml:space="preserve">       1 </t>
    </r>
    <r>
      <rPr>
        <b/>
        <sz val="11"/>
        <rFont val="新細明體"/>
        <family val="1"/>
      </rPr>
      <t>月</t>
    </r>
    <r>
      <rPr>
        <b/>
        <sz val="11"/>
        <rFont val="Times New Roman"/>
        <family val="1"/>
      </rPr>
      <t xml:space="preserve"> Jan.</t>
    </r>
  </si>
  <si>
    <r>
      <t xml:space="preserve">       7 </t>
    </r>
    <r>
      <rPr>
        <b/>
        <sz val="11"/>
        <rFont val="新細明體"/>
        <family val="1"/>
      </rPr>
      <t>月</t>
    </r>
    <r>
      <rPr>
        <b/>
        <sz val="11"/>
        <rFont val="Times New Roman"/>
        <family val="1"/>
      </rPr>
      <t xml:space="preserve"> Jul.</t>
    </r>
  </si>
  <si>
    <t xml:space="preserve">              單位:百萬美元</t>
  </si>
  <si>
    <r>
      <t>即期信用狀</t>
    </r>
    <r>
      <rPr>
        <b/>
        <sz val="12"/>
        <rFont val="Times New Roman"/>
        <family val="1"/>
      </rPr>
      <t xml:space="preserve">       Sight L/C</t>
    </r>
  </si>
  <si>
    <r>
      <t xml:space="preserve">即期信用狀  </t>
    </r>
    <r>
      <rPr>
        <b/>
        <sz val="12"/>
        <rFont val="Times New Roman"/>
        <family val="1"/>
      </rPr>
      <t xml:space="preserve">             Sight L/C</t>
    </r>
  </si>
  <si>
    <r>
      <t xml:space="preserve">遠期信用狀 </t>
    </r>
    <r>
      <rPr>
        <b/>
        <sz val="12"/>
        <rFont val="Times New Roman"/>
        <family val="1"/>
      </rPr>
      <t xml:space="preserve">              Usance L/C</t>
    </r>
  </si>
  <si>
    <t>出 口 外 匯 收 入</t>
  </si>
  <si>
    <t xml:space="preserve">                                     單位:百萬美元</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</si>
  <si>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</si>
  <si>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1- 7</t>
    </r>
    <r>
      <rPr>
        <b/>
        <sz val="11"/>
        <rFont val="新細明體"/>
        <family val="1"/>
      </rPr>
      <t>月</t>
    </r>
    <r>
      <rPr>
        <b/>
        <sz val="11"/>
        <rFont val="Times New Roman"/>
        <family val="1"/>
      </rPr>
      <t xml:space="preserve">              Jan.-Jul.</t>
    </r>
  </si>
  <si>
    <r>
      <t xml:space="preserve">Jan.-Jul.    </t>
    </r>
    <r>
      <rPr>
        <b/>
        <sz val="12"/>
        <color indexed="10"/>
        <rFont val="Times New Roman"/>
        <family val="1"/>
      </rPr>
      <t>2003</t>
    </r>
  </si>
  <si>
    <r>
      <t>本</t>
    </r>
    <r>
      <rPr>
        <b/>
        <sz val="11"/>
        <rFont val="Times New Roman"/>
        <family val="1"/>
      </rPr>
      <t xml:space="preserve">        (</t>
    </r>
    <r>
      <rPr>
        <b/>
        <sz val="11"/>
        <color indexed="10"/>
        <rFont val="Times New Roman"/>
        <family val="1"/>
      </rPr>
      <t>93</t>
    </r>
    <r>
      <rPr>
        <b/>
        <sz val="11"/>
        <rFont val="Times New Roman"/>
        <family val="1"/>
      </rPr>
      <t xml:space="preserve">)        </t>
    </r>
    <r>
      <rPr>
        <b/>
        <sz val="11"/>
        <rFont val="新細明體"/>
        <family val="1"/>
      </rPr>
      <t>年</t>
    </r>
  </si>
  <si>
    <r>
      <t xml:space="preserve">上  </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</si>
  <si>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 xml:space="preserve"> </t>
    </r>
    <r>
      <rPr>
        <b/>
        <sz val="10"/>
        <color indexed="10"/>
        <rFont val="Times New Roman"/>
        <family val="1"/>
      </rPr>
      <t>93</t>
    </r>
    <r>
      <rPr>
        <b/>
        <sz val="10"/>
        <rFont val="新細明體"/>
        <family val="1"/>
      </rPr>
      <t>年</t>
    </r>
    <r>
      <rPr>
        <b/>
        <sz val="10"/>
        <rFont val="Times New Roman"/>
        <family val="1"/>
      </rPr>
      <t xml:space="preserve"> </t>
    </r>
    <r>
      <rPr>
        <b/>
        <sz val="10"/>
        <rFont val="華康隸書體"/>
        <family val="3"/>
      </rPr>
      <t>1 -7</t>
    </r>
    <r>
      <rPr>
        <b/>
        <sz val="10"/>
        <rFont val="新細明體"/>
        <family val="1"/>
      </rPr>
      <t>月</t>
    </r>
    <r>
      <rPr>
        <b/>
        <sz val="10"/>
        <rFont val="華康隸書體"/>
        <family val="3"/>
      </rPr>
      <t xml:space="preserve">
</t>
    </r>
    <r>
      <rPr>
        <b/>
        <sz val="10"/>
        <rFont val="Times New Roman"/>
        <family val="1"/>
      </rPr>
      <t>Jan.-Jul.</t>
    </r>
    <r>
      <rPr>
        <b/>
        <sz val="10"/>
        <color indexed="10"/>
        <rFont val="Times New Roman"/>
        <family val="1"/>
      </rPr>
      <t xml:space="preserve"> 2004</t>
    </r>
  </si>
  <si>
    <r>
      <t xml:space="preserve"> 93</t>
    </r>
    <r>
      <rPr>
        <b/>
        <sz val="10"/>
        <rFont val="新細明體"/>
        <family val="1"/>
      </rPr>
      <t>年</t>
    </r>
    <r>
      <rPr>
        <b/>
        <sz val="10"/>
        <rFont val="Times New Roman"/>
        <family val="1"/>
      </rPr>
      <t xml:space="preserve"> </t>
    </r>
    <r>
      <rPr>
        <b/>
        <sz val="10"/>
        <rFont val="華康隸書體"/>
        <family val="3"/>
      </rPr>
      <t>1 -7</t>
    </r>
    <r>
      <rPr>
        <b/>
        <sz val="10"/>
        <rFont val="新細明體"/>
        <family val="1"/>
      </rPr>
      <t>月</t>
    </r>
    <r>
      <rPr>
        <b/>
        <sz val="10"/>
        <rFont val="華康隸書體"/>
        <family val="3"/>
      </rPr>
      <t xml:space="preserve">
</t>
    </r>
    <r>
      <rPr>
        <b/>
        <sz val="10"/>
        <rFont val="Times New Roman"/>
        <family val="1"/>
      </rPr>
      <t xml:space="preserve">Jan.-Jul. </t>
    </r>
    <r>
      <rPr>
        <b/>
        <sz val="10"/>
        <color indexed="10"/>
        <rFont val="Times New Roman"/>
        <family val="1"/>
      </rPr>
      <t>2004</t>
    </r>
  </si>
  <si>
    <r>
      <t>93</t>
    </r>
    <r>
      <rPr>
        <b/>
        <sz val="12"/>
        <rFont val="新細明體"/>
        <family val="1"/>
      </rPr>
      <t>年</t>
    </r>
    <r>
      <rPr>
        <b/>
        <sz val="12"/>
        <rFont val="Times New Roman"/>
        <family val="1"/>
      </rPr>
      <t xml:space="preserve">       7</t>
    </r>
    <r>
      <rPr>
        <b/>
        <sz val="12"/>
        <rFont val="新細明體"/>
        <family val="1"/>
      </rPr>
      <t>月</t>
    </r>
  </si>
  <si>
    <r>
      <t xml:space="preserve">Jul.        </t>
    </r>
    <r>
      <rPr>
        <b/>
        <sz val="12"/>
        <color indexed="10"/>
        <rFont val="Times New Roman"/>
        <family val="1"/>
      </rPr>
      <t xml:space="preserve"> 2004</t>
    </r>
  </si>
  <si>
    <r>
      <t xml:space="preserve">Jul. </t>
    </r>
    <r>
      <rPr>
        <b/>
        <sz val="12"/>
        <color indexed="10"/>
        <rFont val="Times New Roman"/>
        <family val="1"/>
      </rPr>
      <t xml:space="preserve">  2003</t>
    </r>
  </si>
  <si>
    <r>
      <t xml:space="preserve">Jul.           </t>
    </r>
    <r>
      <rPr>
        <b/>
        <sz val="12"/>
        <color indexed="10"/>
        <rFont val="Times New Roman"/>
        <family val="1"/>
      </rPr>
      <t>2004</t>
    </r>
  </si>
  <si>
    <r>
      <t>93</t>
    </r>
    <r>
      <rPr>
        <b/>
        <sz val="12"/>
        <rFont val="新細明體"/>
        <family val="1"/>
      </rPr>
      <t xml:space="preserve">年 </t>
    </r>
    <r>
      <rPr>
        <b/>
        <sz val="12"/>
        <rFont val="Times New Roman"/>
        <family val="1"/>
      </rPr>
      <t xml:space="preserve">      7</t>
    </r>
    <r>
      <rPr>
        <b/>
        <sz val="12"/>
        <rFont val="新細明體"/>
        <family val="1"/>
      </rPr>
      <t>月</t>
    </r>
  </si>
  <si>
    <r>
      <t>Jul.</t>
    </r>
    <r>
      <rPr>
        <b/>
        <sz val="12"/>
        <color indexed="10"/>
        <rFont val="Times New Roman"/>
        <family val="1"/>
      </rPr>
      <t xml:space="preserve">   2003</t>
    </r>
  </si>
  <si>
    <r>
      <t>93</t>
    </r>
    <r>
      <rPr>
        <b/>
        <sz val="12"/>
        <rFont val="新細明體"/>
        <family val="1"/>
      </rPr>
      <t xml:space="preserve">年 </t>
    </r>
    <r>
      <rPr>
        <b/>
        <sz val="12"/>
        <rFont val="Times New Roman"/>
        <family val="1"/>
      </rPr>
      <t xml:space="preserve">             1-7</t>
    </r>
    <r>
      <rPr>
        <b/>
        <sz val="12"/>
        <rFont val="新細明體"/>
        <family val="1"/>
      </rPr>
      <t>月</t>
    </r>
  </si>
  <si>
    <r>
      <t xml:space="preserve">Jan.-Jul.     </t>
    </r>
    <r>
      <rPr>
        <b/>
        <sz val="12"/>
        <color indexed="10"/>
        <rFont val="Times New Roman"/>
        <family val="1"/>
      </rPr>
      <t>2004</t>
    </r>
  </si>
  <si>
    <r>
      <t xml:space="preserve">Jan.-Jul.    </t>
    </r>
    <r>
      <rPr>
        <b/>
        <sz val="12"/>
        <color indexed="10"/>
        <rFont val="Times New Roman"/>
        <family val="1"/>
      </rPr>
      <t>2004</t>
    </r>
  </si>
  <si>
    <r>
      <t>93</t>
    </r>
    <r>
      <rPr>
        <b/>
        <sz val="12"/>
        <rFont val="新細明體"/>
        <family val="1"/>
      </rPr>
      <t>年</t>
    </r>
    <r>
      <rPr>
        <b/>
        <sz val="12"/>
        <rFont val="Times New Roman"/>
        <family val="1"/>
      </rPr>
      <t xml:space="preserve">              1-7</t>
    </r>
    <r>
      <rPr>
        <b/>
        <sz val="12"/>
        <rFont val="新細明體"/>
        <family val="1"/>
      </rPr>
      <t>月</t>
    </r>
  </si>
  <si>
    <r>
      <t xml:space="preserve">Jan.-Jul.      </t>
    </r>
    <r>
      <rPr>
        <b/>
        <sz val="12"/>
        <color indexed="10"/>
        <rFont val="Times New Roman"/>
        <family val="1"/>
      </rPr>
      <t>2003</t>
    </r>
  </si>
  <si>
    <t>[圖  一]  我 國 近 年 出 進 口 外 匯 收 支 之 變 動 趨 勢 (91年-93年)</t>
  </si>
  <si>
    <t>CHART 1  COMPARISON OF FOREIGN EXCHANGE EXPORT PROCEEDS AND IMPORT PAYMENTS (2002-2004)</t>
  </si>
  <si>
    <t>九十一年</t>
  </si>
  <si>
    <t xml:space="preserve">     九十二年</t>
  </si>
  <si>
    <t xml:space="preserve">  九十三年</t>
  </si>
  <si>
    <t>92</t>
  </si>
  <si>
    <r>
      <t>九十三</t>
    </r>
    <r>
      <rPr>
        <b/>
        <sz val="18"/>
        <rFont val="新細明體"/>
        <family val="1"/>
      </rPr>
      <t>年</t>
    </r>
    <r>
      <rPr>
        <b/>
        <sz val="18"/>
        <color indexed="10"/>
        <rFont val="新細明體"/>
        <family val="1"/>
      </rPr>
      <t>七</t>
    </r>
    <r>
      <rPr>
        <b/>
        <sz val="18"/>
        <rFont val="新細明體"/>
        <family val="1"/>
      </rPr>
      <t>月份出進口外匯收支概況</t>
    </r>
  </si>
  <si>
    <r>
      <t>出口外匯收入計</t>
    </r>
    <r>
      <rPr>
        <b/>
        <sz val="12"/>
        <rFont val="Times New Roman"/>
        <family val="1"/>
      </rPr>
      <t>16,877.9</t>
    </r>
    <r>
      <rPr>
        <b/>
        <sz val="12"/>
        <rFont val="新細明體"/>
        <family val="1"/>
      </rPr>
      <t>百萬美元，較上年同期增加</t>
    </r>
    <r>
      <rPr>
        <b/>
        <sz val="12"/>
        <rFont val="Times New Roman"/>
        <family val="1"/>
      </rPr>
      <t>2,981.5</t>
    </r>
    <r>
      <rPr>
        <b/>
        <sz val="12"/>
        <rFont val="新細明體"/>
        <family val="1"/>
      </rPr>
      <t>百萬美元或</t>
    </r>
    <r>
      <rPr>
        <b/>
        <sz val="12"/>
        <rFont val="Times New Roman"/>
        <family val="1"/>
      </rPr>
      <t>21.5</t>
    </r>
    <r>
      <rPr>
        <b/>
        <sz val="12"/>
        <rFont val="新細明體"/>
        <family val="1"/>
      </rPr>
      <t>%（詳表一）。</t>
    </r>
  </si>
  <si>
    <r>
      <t>進口外匯支出計</t>
    </r>
    <r>
      <rPr>
        <b/>
        <sz val="12"/>
        <rFont val="Times New Roman"/>
        <family val="1"/>
      </rPr>
      <t>16,066.9</t>
    </r>
    <r>
      <rPr>
        <b/>
        <sz val="12"/>
        <rFont val="新細明體"/>
        <family val="1"/>
      </rPr>
      <t>百萬美元，較上年同期增加</t>
    </r>
    <r>
      <rPr>
        <b/>
        <sz val="12"/>
        <rFont val="Times New Roman"/>
        <family val="1"/>
      </rPr>
      <t>4,194.7</t>
    </r>
    <r>
      <rPr>
        <b/>
        <sz val="12"/>
        <rFont val="新細明體"/>
        <family val="1"/>
      </rPr>
      <t>百萬美元或</t>
    </r>
    <r>
      <rPr>
        <b/>
        <sz val="12"/>
        <rFont val="Times New Roman"/>
        <family val="1"/>
      </rPr>
      <t>35.3</t>
    </r>
    <r>
      <rPr>
        <b/>
        <sz val="12"/>
        <rFont val="新細明體"/>
        <family val="1"/>
      </rPr>
      <t>%（詳表一）。</t>
    </r>
  </si>
  <si>
    <r>
      <t>結售新台幣部份計</t>
    </r>
    <r>
      <rPr>
        <b/>
        <sz val="12"/>
        <rFont val="Times New Roman"/>
        <family val="1"/>
      </rPr>
      <t>2,348.1</t>
    </r>
    <r>
      <rPr>
        <b/>
        <sz val="12"/>
        <rFont val="新細明體"/>
        <family val="1"/>
      </rPr>
      <t>百萬美元，較上年同期增加</t>
    </r>
    <r>
      <rPr>
        <b/>
        <sz val="12"/>
        <rFont val="Times New Roman"/>
        <family val="1"/>
      </rPr>
      <t>217.4</t>
    </r>
    <r>
      <rPr>
        <b/>
        <sz val="12"/>
        <rFont val="新細明體"/>
        <family val="1"/>
      </rPr>
      <t>百萬美元或</t>
    </r>
    <r>
      <rPr>
        <b/>
        <sz val="12"/>
        <rFont val="Times New Roman"/>
        <family val="1"/>
      </rPr>
      <t>10.2</t>
    </r>
    <r>
      <rPr>
        <b/>
        <sz val="12"/>
        <rFont val="新細明體"/>
        <family val="1"/>
      </rPr>
      <t>%（詳表二）。</t>
    </r>
  </si>
  <si>
    <r>
      <t>未立即結售新台幣部份計</t>
    </r>
    <r>
      <rPr>
        <b/>
        <sz val="12"/>
        <rFont val="Times New Roman"/>
        <family val="1"/>
      </rPr>
      <t>14,529.8</t>
    </r>
    <r>
      <rPr>
        <b/>
        <sz val="12"/>
        <rFont val="新細明體"/>
        <family val="1"/>
      </rPr>
      <t>百萬美元，較上年同期增加</t>
    </r>
    <r>
      <rPr>
        <b/>
        <sz val="12"/>
        <rFont val="Times New Roman"/>
        <family val="1"/>
      </rPr>
      <t>2,764.1</t>
    </r>
    <r>
      <rPr>
        <b/>
        <sz val="12"/>
        <rFont val="新細明體"/>
        <family val="1"/>
      </rPr>
      <t>百萬美元或</t>
    </r>
    <r>
      <rPr>
        <b/>
        <sz val="12"/>
        <rFont val="Times New Roman"/>
        <family val="1"/>
      </rPr>
      <t>23.5</t>
    </r>
    <r>
      <rPr>
        <b/>
        <sz val="12"/>
        <rFont val="新細明體"/>
        <family val="1"/>
      </rPr>
      <t>%（詳表二）。</t>
    </r>
  </si>
  <si>
    <r>
      <t>以新台幣結購計</t>
    </r>
    <r>
      <rPr>
        <b/>
        <sz val="12"/>
        <rFont val="Times New Roman"/>
        <family val="1"/>
      </rPr>
      <t>3,936.6</t>
    </r>
    <r>
      <rPr>
        <b/>
        <sz val="12"/>
        <rFont val="新細明體"/>
        <family val="1"/>
      </rPr>
      <t>百萬美元，較上年同期增加</t>
    </r>
    <r>
      <rPr>
        <b/>
        <sz val="12"/>
        <rFont val="Times New Roman"/>
        <family val="1"/>
      </rPr>
      <t>507.8</t>
    </r>
    <r>
      <rPr>
        <b/>
        <sz val="12"/>
        <rFont val="新細明體"/>
        <family val="1"/>
      </rPr>
      <t>百萬美元或</t>
    </r>
    <r>
      <rPr>
        <b/>
        <sz val="12"/>
        <rFont val="Times New Roman"/>
        <family val="1"/>
      </rPr>
      <t>14.8</t>
    </r>
    <r>
      <rPr>
        <b/>
        <sz val="12"/>
        <rFont val="新細明體"/>
        <family val="1"/>
      </rPr>
      <t>%（詳表三）。</t>
    </r>
  </si>
  <si>
    <r>
      <t>未以新台幣結購計</t>
    </r>
    <r>
      <rPr>
        <b/>
        <sz val="12"/>
        <rFont val="Times New Roman"/>
        <family val="1"/>
      </rPr>
      <t>12,130.3</t>
    </r>
    <r>
      <rPr>
        <b/>
        <sz val="12"/>
        <rFont val="新細明體"/>
        <family val="1"/>
      </rPr>
      <t>百萬美元，較上年同期增加</t>
    </r>
    <r>
      <rPr>
        <b/>
        <sz val="12"/>
        <rFont val="Times New Roman"/>
        <family val="1"/>
      </rPr>
      <t>3,686.9</t>
    </r>
    <r>
      <rPr>
        <b/>
        <sz val="12"/>
        <rFont val="新細明體"/>
        <family val="1"/>
      </rPr>
      <t>百萬美元或</t>
    </r>
    <r>
      <rPr>
        <b/>
        <sz val="12"/>
        <rFont val="Times New Roman"/>
        <family val="1"/>
      </rPr>
      <t>43.7</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</si>
</sst>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7">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9">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13" fillId="0" borderId="0" xfId="0" applyNumberFormat="1" applyFont="1" applyAlignment="1">
      <alignment horizontal="right"/>
    </xf>
    <xf numFmtId="185" fontId="13" fillId="0" borderId="0" xfId="0" applyNumberFormat="1" applyFont="1" applyAlignment="1">
      <alignment horizontal="right"/>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10" fillId="0" borderId="11" xfId="0" applyFont="1" applyBorder="1" applyAlignment="1">
      <alignment horizontal="center" vertical="center"/>
    </xf>
    <xf numFmtId="0" fontId="23"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3" xfId="0" applyFont="1" applyBorder="1" applyAlignment="1">
      <alignment horizontal="centerContinuous" vertical="center"/>
    </xf>
    <xf numFmtId="0" fontId="7" fillId="0" borderId="10" xfId="0" applyFont="1" applyBorder="1" applyAlignment="1">
      <alignment horizontal="right"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7" fillId="0" borderId="1" xfId="0" applyFont="1" applyBorder="1" applyAlignment="1">
      <alignment horizontal="center" vertical="center" wrapText="1"/>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0" fillId="0" borderId="4" xfId="0" applyFont="1" applyBorder="1" applyAlignment="1">
      <alignment vertical="center"/>
    </xf>
    <xf numFmtId="0" fontId="5" fillId="0" borderId="9" xfId="0" applyFont="1" applyBorder="1" applyAlignment="1">
      <alignment horizontal="center" vertical="center"/>
    </xf>
    <xf numFmtId="0" fontId="2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3927004"/>
        <c:axId val="15580989"/>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011174"/>
        <c:axId val="54100567"/>
      </c:lineChart>
      <c:catAx>
        <c:axId val="5392700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5580989"/>
        <c:crossesAt val="5000"/>
        <c:auto val="0"/>
        <c:lblOffset val="100"/>
        <c:noMultiLvlLbl val="0"/>
      </c:catAx>
      <c:valAx>
        <c:axId val="15580989"/>
        <c:scaling>
          <c:orientation val="minMax"/>
          <c:max val="18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3927004"/>
        <c:crossesAt val="1"/>
        <c:crossBetween val="between"/>
        <c:dispUnits/>
        <c:majorUnit val="1000"/>
      </c:valAx>
      <c:catAx>
        <c:axId val="6011174"/>
        <c:scaling>
          <c:orientation val="minMax"/>
        </c:scaling>
        <c:axPos val="b"/>
        <c:delete val="1"/>
        <c:majorTickMark val="in"/>
        <c:minorTickMark val="none"/>
        <c:tickLblPos val="nextTo"/>
        <c:crossAx val="54100567"/>
        <c:crossesAt val="5000"/>
        <c:auto val="0"/>
        <c:lblOffset val="100"/>
        <c:noMultiLvlLbl val="0"/>
      </c:catAx>
      <c:valAx>
        <c:axId val="54100567"/>
        <c:scaling>
          <c:orientation val="minMax"/>
          <c:max val="18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01117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7143056"/>
        <c:axId val="20069777"/>
      </c:barChart>
      <c:catAx>
        <c:axId val="1714305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0069777"/>
        <c:crosses val="autoZero"/>
        <c:auto val="0"/>
        <c:lblOffset val="100"/>
        <c:noMultiLvlLbl val="0"/>
      </c:catAx>
      <c:valAx>
        <c:axId val="20069777"/>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7143056"/>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6410266"/>
        <c:axId val="15039211"/>
      </c:barChart>
      <c:catAx>
        <c:axId val="4641026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5039211"/>
        <c:crossesAt val="0"/>
        <c:auto val="0"/>
        <c:lblOffset val="100"/>
        <c:noMultiLvlLbl val="0"/>
      </c:catAx>
      <c:valAx>
        <c:axId val="15039211"/>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6410266"/>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33350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049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0.0545</cdr:y>
    </cdr:from>
    <cdr:to>
      <cdr:x>0.074</cdr:x>
      <cdr:y>0.1035</cdr:y>
    </cdr:to>
    <cdr:sp>
      <cdr:nvSpPr>
        <cdr:cNvPr id="1" name="文字 1"/>
        <cdr:cNvSpPr txBox="1">
          <a:spLocks noChangeArrowheads="1"/>
        </cdr:cNvSpPr>
      </cdr:nvSpPr>
      <cdr:spPr>
        <a:xfrm>
          <a:off x="66675" y="247650"/>
          <a:ext cx="6191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cdr:y>
    </cdr:from>
    <cdr:to>
      <cdr:x>1</cdr:x>
      <cdr:y>0.09225</cdr:y>
    </cdr:to>
    <cdr:sp>
      <cdr:nvSpPr>
        <cdr:cNvPr id="2" name="文字 4"/>
        <cdr:cNvSpPr txBox="1">
          <a:spLocks noChangeArrowheads="1"/>
        </cdr:cNvSpPr>
      </cdr:nvSpPr>
      <cdr:spPr>
        <a:xfrm>
          <a:off x="8562975" y="152400"/>
          <a:ext cx="1323975"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0.02125</cdr:x>
      <cdr:y>0.9255</cdr:y>
    </cdr:from>
    <cdr:to>
      <cdr:x>0.0695</cdr:x>
      <cdr:y>0.9795</cdr:y>
    </cdr:to>
    <cdr:sp>
      <cdr:nvSpPr>
        <cdr:cNvPr id="3" name="文字 5"/>
        <cdr:cNvSpPr txBox="1">
          <a:spLocks noChangeArrowheads="1"/>
        </cdr:cNvSpPr>
      </cdr:nvSpPr>
      <cdr:spPr>
        <a:xfrm>
          <a:off x="190500" y="4305300"/>
          <a:ext cx="45720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0.937</cdr:y>
    </cdr:from>
    <cdr:to>
      <cdr:x>0.98675</cdr:x>
      <cdr:y>0.986</cdr:y>
    </cdr:to>
    <cdr:sp>
      <cdr:nvSpPr>
        <cdr:cNvPr id="4" name="文字 6"/>
        <cdr:cNvSpPr txBox="1">
          <a:spLocks noChangeArrowheads="1"/>
        </cdr:cNvSpPr>
      </cdr:nvSpPr>
      <cdr:spPr>
        <a:xfrm>
          <a:off x="8696325" y="4362450"/>
          <a:ext cx="55245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0.11925</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cdr:y>
    </cdr:from>
    <cdr:to>
      <cdr:x>0.174</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0.922</cdr:y>
    </cdr:from>
    <cdr:to>
      <cdr:x>0.15375</cdr:x>
      <cdr:y>0.97125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0.067</cdr:y>
    </cdr:from>
    <cdr:to>
      <cdr:x>0.20725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0.01575</cdr:x>
      <cdr:y>0.03125</cdr:y>
    </cdr:from>
    <cdr:to>
      <cdr:x>0.17275</cdr:x>
      <cdr:y>0.0805</cdr:y>
    </cdr:to>
    <cdr:sp>
      <cdr:nvSpPr>
        <cdr:cNvPr id="2" name="文字 2"/>
        <cdr:cNvSpPr txBox="1">
          <a:spLocks noChangeArrowheads="1"/>
        </cdr:cNvSpPr>
      </cdr:nvSpPr>
      <cdr:spPr>
        <a:xfrm>
          <a:off x="66675" y="13335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cdr:x>
      <cdr:y>0.92225</cdr:y>
    </cdr:from>
    <cdr:to>
      <cdr:x>0.15275</cdr:x>
      <cdr:y>0.9715</cdr:y>
    </cdr:to>
    <cdr:sp>
      <cdr:nvSpPr>
        <cdr:cNvPr id="3" name="文字 3"/>
        <cdr:cNvSpPr txBox="1">
          <a:spLocks noChangeArrowheads="1"/>
        </cdr:cNvSpPr>
      </cdr:nvSpPr>
      <cdr:spPr>
        <a:xfrm>
          <a:off x="438150" y="4105275"/>
          <a:ext cx="238125"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7" t="s">
        <v>164</v>
      </c>
      <c r="B1" s="108"/>
      <c r="C1" s="108"/>
      <c r="D1" s="108"/>
      <c r="E1" s="108"/>
      <c r="F1" s="108"/>
      <c r="G1" s="108"/>
      <c r="H1" s="108"/>
      <c r="I1" s="108"/>
      <c r="J1" s="108"/>
      <c r="K1" s="108"/>
      <c r="L1" s="108"/>
      <c r="M1" s="108"/>
      <c r="N1" s="108"/>
    </row>
    <row r="2" spans="1:14" ht="17.25" customHeight="1">
      <c r="A2" s="10"/>
      <c r="B2" s="10"/>
      <c r="C2" s="10"/>
      <c r="D2" s="10"/>
      <c r="E2" s="10"/>
      <c r="F2" s="81"/>
      <c r="G2" s="10"/>
      <c r="H2" s="10"/>
      <c r="I2" s="10"/>
      <c r="J2" s="10"/>
      <c r="K2" s="10"/>
      <c r="L2" s="10"/>
      <c r="M2" s="10"/>
      <c r="N2" s="10"/>
    </row>
    <row r="3" spans="1:14" ht="17.25" customHeight="1">
      <c r="A3" s="109" t="s">
        <v>70</v>
      </c>
      <c r="B3" s="109"/>
      <c r="C3" s="109"/>
      <c r="D3" s="109"/>
      <c r="E3" s="109"/>
      <c r="F3" s="109"/>
      <c r="G3" s="109"/>
      <c r="H3" s="109"/>
      <c r="I3" s="109"/>
      <c r="J3" s="109"/>
      <c r="K3" s="109"/>
      <c r="L3" s="109"/>
      <c r="M3" s="109"/>
      <c r="N3" s="110"/>
    </row>
    <row r="4" spans="1:14" ht="17.25" customHeight="1">
      <c r="A4" s="10" t="s">
        <v>71</v>
      </c>
      <c r="B4" s="10"/>
      <c r="C4" s="10"/>
      <c r="D4" s="10"/>
      <c r="E4" s="10"/>
      <c r="F4" s="10"/>
      <c r="G4" s="10"/>
      <c r="H4" s="10"/>
      <c r="I4" s="10"/>
      <c r="J4" s="10"/>
      <c r="K4" s="10"/>
      <c r="L4" s="10"/>
      <c r="M4" s="10"/>
      <c r="N4" s="10"/>
    </row>
    <row r="5" spans="1:14" ht="17.25" customHeight="1">
      <c r="A5" s="10" t="s">
        <v>72</v>
      </c>
      <c r="B5" s="10"/>
      <c r="C5" s="10"/>
      <c r="D5" s="10"/>
      <c r="E5" s="10"/>
      <c r="F5" s="10"/>
      <c r="G5" s="10"/>
      <c r="H5" s="10"/>
      <c r="I5" s="10"/>
      <c r="J5" s="10"/>
      <c r="K5" s="10"/>
      <c r="L5" s="10"/>
      <c r="M5" s="10"/>
      <c r="N5" s="10"/>
    </row>
    <row r="6" spans="1:14" ht="17.25" customHeight="1">
      <c r="A6" s="10"/>
      <c r="B6" s="82" t="s">
        <v>165</v>
      </c>
      <c r="C6" s="10"/>
      <c r="D6" s="83"/>
      <c r="E6" s="10"/>
      <c r="F6" s="10"/>
      <c r="G6" s="10"/>
      <c r="H6" s="84"/>
      <c r="I6" s="10"/>
      <c r="J6" s="10"/>
      <c r="K6" s="85"/>
      <c r="L6" s="10"/>
      <c r="M6" s="10"/>
      <c r="N6" s="10"/>
    </row>
    <row r="7" spans="1:14" ht="17.25" customHeight="1">
      <c r="A7" s="10"/>
      <c r="B7" s="10" t="s">
        <v>166</v>
      </c>
      <c r="C7" s="10"/>
      <c r="D7" s="83"/>
      <c r="E7" s="10"/>
      <c r="F7" s="10"/>
      <c r="G7" s="10"/>
      <c r="H7" s="84"/>
      <c r="I7" s="10"/>
      <c r="J7" s="10"/>
      <c r="K7" s="85"/>
      <c r="L7" s="10"/>
      <c r="M7" s="10"/>
      <c r="N7" s="10"/>
    </row>
    <row r="8" spans="1:14" ht="17.25" customHeight="1">
      <c r="A8" s="10" t="s">
        <v>73</v>
      </c>
      <c r="B8" s="10"/>
      <c r="C8" s="10"/>
      <c r="D8" s="10"/>
      <c r="E8" s="10"/>
      <c r="F8" s="10"/>
      <c r="G8" s="10"/>
      <c r="H8" s="10"/>
      <c r="I8" s="10"/>
      <c r="J8" s="10"/>
      <c r="K8" s="10"/>
      <c r="L8" s="10"/>
      <c r="M8" s="10"/>
      <c r="N8" s="10"/>
    </row>
    <row r="9" spans="1:14" ht="17.25" customHeight="1">
      <c r="A9" s="10"/>
      <c r="B9" s="10" t="s">
        <v>167</v>
      </c>
      <c r="C9" s="10"/>
      <c r="D9" s="10"/>
      <c r="E9" s="83"/>
      <c r="F9" s="10"/>
      <c r="G9" s="10"/>
      <c r="H9" s="10"/>
      <c r="I9" s="83"/>
      <c r="J9" s="86"/>
      <c r="K9" s="10"/>
      <c r="L9" s="10"/>
      <c r="M9" s="85"/>
      <c r="N9" s="10"/>
    </row>
    <row r="10" spans="1:14" ht="17.25" customHeight="1">
      <c r="A10" s="10"/>
      <c r="B10" s="10" t="s">
        <v>168</v>
      </c>
      <c r="C10" s="10"/>
      <c r="D10" s="10"/>
      <c r="E10" s="87"/>
      <c r="F10" s="10"/>
      <c r="G10" s="10"/>
      <c r="H10" s="10"/>
      <c r="I10" s="83"/>
      <c r="J10" s="86"/>
      <c r="K10" s="10"/>
      <c r="L10" s="10"/>
      <c r="M10" s="85"/>
      <c r="N10" s="10"/>
    </row>
    <row r="11" spans="1:14" ht="17.25" customHeight="1">
      <c r="A11" s="10" t="s">
        <v>74</v>
      </c>
      <c r="B11" s="10"/>
      <c r="C11" s="10"/>
      <c r="D11" s="10"/>
      <c r="E11" s="10"/>
      <c r="F11" s="10"/>
      <c r="G11" s="10"/>
      <c r="H11" s="10"/>
      <c r="I11" s="10"/>
      <c r="J11" s="10"/>
      <c r="K11" s="10"/>
      <c r="L11" s="10"/>
      <c r="M11" s="10"/>
      <c r="N11" s="10"/>
    </row>
    <row r="12" spans="1:14" ht="17.25" customHeight="1">
      <c r="A12" s="10"/>
      <c r="B12" s="10" t="s">
        <v>169</v>
      </c>
      <c r="C12" s="10"/>
      <c r="D12" s="83"/>
      <c r="E12" s="10"/>
      <c r="F12" s="10"/>
      <c r="G12" s="10"/>
      <c r="H12" s="83"/>
      <c r="I12" s="10"/>
      <c r="J12" s="10"/>
      <c r="K12" s="88"/>
      <c r="L12" s="10"/>
      <c r="M12" s="10"/>
      <c r="N12" s="10"/>
    </row>
    <row r="13" spans="1:14" ht="17.25" customHeight="1">
      <c r="A13" s="10"/>
      <c r="B13" s="10" t="s">
        <v>170</v>
      </c>
      <c r="C13" s="10"/>
      <c r="D13" s="83"/>
      <c r="E13" s="10"/>
      <c r="F13" s="10"/>
      <c r="G13" s="10"/>
      <c r="H13" s="83"/>
      <c r="I13" s="10"/>
      <c r="J13" s="10"/>
      <c r="K13" s="88"/>
      <c r="L13" s="10"/>
      <c r="M13" s="10"/>
      <c r="N13" s="10"/>
    </row>
    <row r="14" spans="1:14" ht="17.25" customHeight="1">
      <c r="A14" s="10" t="s">
        <v>75</v>
      </c>
      <c r="B14" s="10"/>
      <c r="C14" s="10"/>
      <c r="D14" s="10"/>
      <c r="E14" s="10"/>
      <c r="F14" s="10"/>
      <c r="G14" s="10"/>
      <c r="H14" s="10"/>
      <c r="I14" s="10"/>
      <c r="J14" s="10"/>
      <c r="K14" s="10"/>
      <c r="L14" s="10"/>
      <c r="M14" s="10"/>
      <c r="N14" s="10"/>
    </row>
    <row r="15" spans="1:14" ht="17.25" customHeight="1">
      <c r="A15" s="89"/>
      <c r="B15" s="10" t="s">
        <v>76</v>
      </c>
      <c r="C15" s="10"/>
      <c r="D15" s="10"/>
      <c r="E15" s="10"/>
      <c r="F15" s="10"/>
      <c r="G15" s="10"/>
      <c r="H15" s="10"/>
      <c r="I15" s="10"/>
      <c r="J15" s="10"/>
      <c r="K15" s="10"/>
      <c r="L15" s="10"/>
      <c r="M15" s="10"/>
      <c r="N15" s="10"/>
    </row>
    <row r="16" spans="1:14" ht="17.25" customHeight="1">
      <c r="A16" s="10"/>
      <c r="B16" s="10"/>
      <c r="C16" s="10" t="s">
        <v>77</v>
      </c>
      <c r="D16" s="23">
        <v>1768.3</v>
      </c>
      <c r="E16" s="10" t="s">
        <v>78</v>
      </c>
      <c r="F16" s="10"/>
      <c r="G16" s="10"/>
      <c r="H16" s="24">
        <v>0.105</v>
      </c>
      <c r="I16" s="10" t="s">
        <v>79</v>
      </c>
      <c r="J16" s="10"/>
      <c r="K16" s="10"/>
      <c r="L16" s="10"/>
      <c r="M16" s="10"/>
      <c r="N16" s="10"/>
    </row>
    <row r="17" spans="1:14" ht="17.25" customHeight="1">
      <c r="A17" s="10"/>
      <c r="B17" s="10"/>
      <c r="C17" s="10" t="s">
        <v>80</v>
      </c>
      <c r="D17" s="23">
        <v>700.8</v>
      </c>
      <c r="E17" s="10" t="s">
        <v>78</v>
      </c>
      <c r="F17" s="10"/>
      <c r="G17" s="10"/>
      <c r="H17" s="24">
        <v>0.042</v>
      </c>
      <c r="I17" s="10" t="s">
        <v>79</v>
      </c>
      <c r="J17" s="10"/>
      <c r="K17" s="10"/>
      <c r="L17" s="10"/>
      <c r="M17" s="10"/>
      <c r="N17" s="10"/>
    </row>
    <row r="18" spans="1:14" ht="17.25" customHeight="1">
      <c r="A18" s="10"/>
      <c r="B18" s="10"/>
      <c r="C18" s="10" t="s">
        <v>81</v>
      </c>
      <c r="D18" s="23">
        <v>376.2</v>
      </c>
      <c r="E18" s="10" t="s">
        <v>78</v>
      </c>
      <c r="F18" s="10"/>
      <c r="G18" s="10"/>
      <c r="H18" s="24">
        <v>0.022</v>
      </c>
      <c r="I18" s="10" t="s">
        <v>79</v>
      </c>
      <c r="J18" s="10"/>
      <c r="K18" s="10"/>
      <c r="L18" s="10"/>
      <c r="M18" s="10"/>
      <c r="N18" s="10"/>
    </row>
    <row r="19" spans="1:14" ht="17.25" customHeight="1">
      <c r="A19" s="10"/>
      <c r="B19" s="10"/>
      <c r="C19" s="10" t="s">
        <v>82</v>
      </c>
      <c r="D19" s="23">
        <v>14032.6</v>
      </c>
      <c r="E19" s="10" t="s">
        <v>78</v>
      </c>
      <c r="F19" s="10"/>
      <c r="G19" s="10"/>
      <c r="H19" s="24">
        <v>0.831</v>
      </c>
      <c r="I19" s="10" t="s">
        <v>79</v>
      </c>
      <c r="J19" s="10"/>
      <c r="K19" s="10"/>
      <c r="L19" s="10"/>
      <c r="M19" s="10"/>
      <c r="N19" s="10"/>
    </row>
    <row r="20" spans="1:14" ht="17.25" customHeight="1">
      <c r="A20" s="89"/>
      <c r="B20" s="10" t="s">
        <v>83</v>
      </c>
      <c r="C20" s="10"/>
      <c r="D20" s="90"/>
      <c r="E20" s="10"/>
      <c r="F20" s="10"/>
      <c r="G20" s="10"/>
      <c r="H20" s="90"/>
      <c r="I20" s="10"/>
      <c r="J20" s="10"/>
      <c r="K20" s="10"/>
      <c r="L20" s="10"/>
      <c r="M20" s="10"/>
      <c r="N20" s="10"/>
    </row>
    <row r="21" spans="1:14" ht="17.25" customHeight="1">
      <c r="A21" s="10"/>
      <c r="B21" s="10"/>
      <c r="C21" s="10" t="s">
        <v>77</v>
      </c>
      <c r="D21" s="23">
        <v>449.9</v>
      </c>
      <c r="E21" s="10" t="s">
        <v>84</v>
      </c>
      <c r="F21" s="10"/>
      <c r="G21" s="10"/>
      <c r="H21" s="24">
        <v>0.028</v>
      </c>
      <c r="I21" s="10" t="s">
        <v>79</v>
      </c>
      <c r="J21" s="10"/>
      <c r="K21" s="10"/>
      <c r="L21" s="10"/>
      <c r="M21" s="10"/>
      <c r="N21" s="10"/>
    </row>
    <row r="22" spans="1:14" ht="17.25" customHeight="1">
      <c r="A22" s="10"/>
      <c r="B22" s="10"/>
      <c r="C22" s="10" t="s">
        <v>80</v>
      </c>
      <c r="D22" s="23">
        <v>3525.8</v>
      </c>
      <c r="E22" s="10" t="s">
        <v>84</v>
      </c>
      <c r="F22" s="10"/>
      <c r="G22" s="10"/>
      <c r="H22" s="24">
        <v>0.219</v>
      </c>
      <c r="I22" s="10" t="s">
        <v>79</v>
      </c>
      <c r="J22" s="10"/>
      <c r="K22" s="10"/>
      <c r="L22" s="10"/>
      <c r="M22" s="10"/>
      <c r="N22" s="10"/>
    </row>
    <row r="23" spans="1:14" ht="17.25" customHeight="1">
      <c r="A23" s="10"/>
      <c r="B23" s="10"/>
      <c r="C23" s="10" t="s">
        <v>81</v>
      </c>
      <c r="D23" s="23">
        <v>267.6</v>
      </c>
      <c r="E23" s="10" t="s">
        <v>84</v>
      </c>
      <c r="F23" s="10"/>
      <c r="G23" s="10"/>
      <c r="H23" s="24">
        <v>0.017</v>
      </c>
      <c r="I23" s="10" t="s">
        <v>79</v>
      </c>
      <c r="J23" s="10"/>
      <c r="K23" s="10"/>
      <c r="L23" s="10"/>
      <c r="M23" s="10"/>
      <c r="N23" s="10"/>
    </row>
    <row r="24" spans="1:14" ht="17.25" customHeight="1">
      <c r="A24" s="10"/>
      <c r="B24" s="10"/>
      <c r="C24" s="10" t="s">
        <v>82</v>
      </c>
      <c r="D24" s="23">
        <v>11823.6</v>
      </c>
      <c r="E24" s="10" t="s">
        <v>84</v>
      </c>
      <c r="F24" s="10"/>
      <c r="G24" s="10"/>
      <c r="H24" s="24">
        <v>0.736</v>
      </c>
      <c r="I24" s="10" t="s">
        <v>79</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3" t="s">
        <v>86</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105</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106</v>
      </c>
      <c r="B6" s="11"/>
      <c r="C6" s="12" t="s">
        <v>8</v>
      </c>
      <c r="D6" s="12"/>
      <c r="P6" s="6" t="s">
        <v>56</v>
      </c>
      <c r="Q6" s="8"/>
    </row>
    <row r="7" spans="1:17" s="48" customFormat="1" ht="16.5">
      <c r="A7" s="47"/>
      <c r="B7" s="123" t="s">
        <v>143</v>
      </c>
      <c r="C7" s="124"/>
      <c r="D7" s="124"/>
      <c r="E7" s="124"/>
      <c r="F7" s="124"/>
      <c r="G7" s="125"/>
      <c r="H7" s="123" t="s">
        <v>144</v>
      </c>
      <c r="I7" s="124"/>
      <c r="J7" s="124"/>
      <c r="K7" s="124"/>
      <c r="L7" s="124"/>
      <c r="M7" s="125"/>
      <c r="N7" s="129" t="s">
        <v>6</v>
      </c>
      <c r="O7" s="129"/>
      <c r="P7" s="129"/>
      <c r="Q7" s="130"/>
    </row>
    <row r="8" spans="1:17" s="48" customFormat="1" ht="16.5">
      <c r="A8" s="74" t="s">
        <v>107</v>
      </c>
      <c r="B8" s="126">
        <v>2004</v>
      </c>
      <c r="C8" s="127"/>
      <c r="D8" s="127"/>
      <c r="E8" s="127"/>
      <c r="F8" s="127"/>
      <c r="G8" s="128"/>
      <c r="H8" s="126">
        <v>2003</v>
      </c>
      <c r="I8" s="127"/>
      <c r="J8" s="127"/>
      <c r="K8" s="127"/>
      <c r="L8" s="127"/>
      <c r="M8" s="128"/>
      <c r="N8" s="122" t="s">
        <v>7</v>
      </c>
      <c r="O8" s="131"/>
      <c r="P8" s="131"/>
      <c r="Q8" s="132"/>
    </row>
    <row r="9" spans="1:17" s="48" customFormat="1" ht="16.5">
      <c r="A9" s="46" t="s">
        <v>5</v>
      </c>
      <c r="B9" s="111" t="s">
        <v>101</v>
      </c>
      <c r="C9" s="112"/>
      <c r="D9" s="111" t="s">
        <v>102</v>
      </c>
      <c r="E9" s="112"/>
      <c r="F9" s="111" t="s">
        <v>103</v>
      </c>
      <c r="G9" s="112"/>
      <c r="H9" s="111" t="s">
        <v>101</v>
      </c>
      <c r="I9" s="112"/>
      <c r="J9" s="111" t="s">
        <v>102</v>
      </c>
      <c r="K9" s="112"/>
      <c r="L9" s="111" t="s">
        <v>103</v>
      </c>
      <c r="M9" s="112"/>
      <c r="N9" s="117" t="s">
        <v>2</v>
      </c>
      <c r="O9" s="118"/>
      <c r="P9" s="121" t="s">
        <v>102</v>
      </c>
      <c r="Q9" s="112"/>
    </row>
    <row r="10" spans="1:17" s="48" customFormat="1" ht="16.5">
      <c r="A10" s="49"/>
      <c r="B10" s="113" t="s">
        <v>3</v>
      </c>
      <c r="C10" s="114"/>
      <c r="D10" s="113" t="s">
        <v>9</v>
      </c>
      <c r="E10" s="114"/>
      <c r="F10" s="111" t="s">
        <v>4</v>
      </c>
      <c r="G10" s="112"/>
      <c r="H10" s="113" t="s">
        <v>3</v>
      </c>
      <c r="I10" s="114"/>
      <c r="J10" s="113" t="s">
        <v>9</v>
      </c>
      <c r="K10" s="114"/>
      <c r="L10" s="111" t="s">
        <v>104</v>
      </c>
      <c r="M10" s="112"/>
      <c r="N10" s="119" t="s">
        <v>10</v>
      </c>
      <c r="O10" s="120"/>
      <c r="P10" s="122" t="s">
        <v>45</v>
      </c>
      <c r="Q10" s="120"/>
    </row>
    <row r="11" spans="1:17" s="48" customFormat="1" ht="16.5">
      <c r="A11" s="75" t="s">
        <v>85</v>
      </c>
      <c r="B11" s="113" t="s">
        <v>11</v>
      </c>
      <c r="C11" s="114"/>
      <c r="D11" s="113" t="s">
        <v>12</v>
      </c>
      <c r="E11" s="114"/>
      <c r="F11" s="113" t="s">
        <v>13</v>
      </c>
      <c r="G11" s="114"/>
      <c r="H11" s="113" t="s">
        <v>11</v>
      </c>
      <c r="I11" s="114"/>
      <c r="J11" s="113" t="s">
        <v>12</v>
      </c>
      <c r="K11" s="114"/>
      <c r="L11" s="113" t="s">
        <v>13</v>
      </c>
      <c r="M11" s="114"/>
      <c r="N11" s="72" t="s">
        <v>87</v>
      </c>
      <c r="O11" s="28"/>
      <c r="P11" s="72" t="s">
        <v>87</v>
      </c>
      <c r="Q11" s="29"/>
    </row>
    <row r="12" spans="1:17" s="48" customFormat="1" ht="16.5">
      <c r="A12" s="50" t="s">
        <v>1</v>
      </c>
      <c r="B12" s="115" t="s">
        <v>14</v>
      </c>
      <c r="C12" s="116"/>
      <c r="D12" s="115" t="s">
        <v>15</v>
      </c>
      <c r="E12" s="116"/>
      <c r="F12" s="115" t="s">
        <v>16</v>
      </c>
      <c r="G12" s="116"/>
      <c r="H12" s="115" t="s">
        <v>66</v>
      </c>
      <c r="I12" s="116"/>
      <c r="J12" s="115" t="s">
        <v>67</v>
      </c>
      <c r="K12" s="116"/>
      <c r="L12" s="115" t="s">
        <v>68</v>
      </c>
      <c r="M12" s="116"/>
      <c r="N12" s="30" t="s">
        <v>18</v>
      </c>
      <c r="O12" s="31" t="s">
        <v>19</v>
      </c>
      <c r="P12" s="30" t="s">
        <v>18</v>
      </c>
      <c r="Q12" s="32" t="s">
        <v>19</v>
      </c>
    </row>
    <row r="13" spans="1:17" ht="33.75" customHeight="1">
      <c r="A13" s="68" t="s">
        <v>141</v>
      </c>
      <c r="B13" s="41"/>
      <c r="C13" s="40">
        <v>112693.3</v>
      </c>
      <c r="D13" s="42"/>
      <c r="E13" s="40">
        <v>103355.3</v>
      </c>
      <c r="F13" s="42"/>
      <c r="G13" s="40">
        <v>9338</v>
      </c>
      <c r="H13" s="41"/>
      <c r="I13" s="40">
        <v>89517.1</v>
      </c>
      <c r="J13" s="42"/>
      <c r="K13" s="40">
        <v>80346.1</v>
      </c>
      <c r="L13" s="42"/>
      <c r="M13" s="40">
        <v>9171</v>
      </c>
      <c r="N13" s="16">
        <v>23176.2</v>
      </c>
      <c r="O13" s="16">
        <v>25.89024890216507</v>
      </c>
      <c r="P13" s="16">
        <v>23009.2</v>
      </c>
      <c r="Q13" s="26">
        <v>28.637606554642968</v>
      </c>
    </row>
    <row r="14" spans="1:17" ht="33.75" customHeight="1">
      <c r="A14" s="25" t="s">
        <v>108</v>
      </c>
      <c r="B14" s="41" t="s">
        <v>69</v>
      </c>
      <c r="C14" s="40">
        <v>14958.4</v>
      </c>
      <c r="D14" s="42"/>
      <c r="E14" s="40">
        <v>11776.7</v>
      </c>
      <c r="F14" s="42" t="s">
        <v>69</v>
      </c>
      <c r="G14" s="40">
        <v>3181.7</v>
      </c>
      <c r="H14" s="41"/>
      <c r="I14" s="40">
        <v>13291.5</v>
      </c>
      <c r="J14" s="42"/>
      <c r="K14" s="40">
        <v>11589.9</v>
      </c>
      <c r="L14" s="42"/>
      <c r="M14" s="40">
        <v>1701.6</v>
      </c>
      <c r="N14" s="16">
        <v>1666.9</v>
      </c>
      <c r="O14" s="16">
        <v>12.54109769401497</v>
      </c>
      <c r="P14" s="16">
        <v>186.8000000000011</v>
      </c>
      <c r="Q14" s="26">
        <v>1.6117481600359027</v>
      </c>
    </row>
    <row r="15" spans="1:17" ht="33.75" customHeight="1">
      <c r="A15" s="25" t="s">
        <v>109</v>
      </c>
      <c r="B15" s="41" t="s">
        <v>69</v>
      </c>
      <c r="C15" s="40">
        <v>15215.5</v>
      </c>
      <c r="D15" s="42"/>
      <c r="E15" s="40">
        <v>13741.6</v>
      </c>
      <c r="F15" s="42" t="s">
        <v>69</v>
      </c>
      <c r="G15" s="40">
        <v>1473.9</v>
      </c>
      <c r="H15" s="41"/>
      <c r="I15" s="40">
        <v>10579.9</v>
      </c>
      <c r="J15" s="42"/>
      <c r="K15" s="40">
        <v>9510.2</v>
      </c>
      <c r="L15" s="42"/>
      <c r="M15" s="40">
        <v>1069.7</v>
      </c>
      <c r="N15" s="16">
        <v>4635.6</v>
      </c>
      <c r="O15" s="16">
        <v>43.81515893344928</v>
      </c>
      <c r="P15" s="16">
        <v>4231.4</v>
      </c>
      <c r="Q15" s="26">
        <v>44.49328089840381</v>
      </c>
    </row>
    <row r="16" spans="1:17" ht="33.75" customHeight="1">
      <c r="A16" s="25" t="s">
        <v>110</v>
      </c>
      <c r="B16" s="41" t="s">
        <v>69</v>
      </c>
      <c r="C16" s="40">
        <v>16867.6</v>
      </c>
      <c r="D16" s="42"/>
      <c r="E16" s="40">
        <v>16499.9</v>
      </c>
      <c r="F16" s="42" t="s">
        <v>69</v>
      </c>
      <c r="G16" s="40">
        <v>367.6999999999971</v>
      </c>
      <c r="H16" s="41"/>
      <c r="I16" s="40">
        <v>13400.8</v>
      </c>
      <c r="J16" s="42"/>
      <c r="K16" s="40">
        <v>12043.7</v>
      </c>
      <c r="L16" s="42"/>
      <c r="M16" s="40">
        <v>1357.1</v>
      </c>
      <c r="N16" s="16">
        <v>3466.8</v>
      </c>
      <c r="O16" s="16">
        <v>25.87009730762342</v>
      </c>
      <c r="P16" s="16">
        <v>4456.2</v>
      </c>
      <c r="Q16" s="26">
        <v>37.00025739598296</v>
      </c>
    </row>
    <row r="17" spans="1:17" ht="33.75" customHeight="1">
      <c r="A17" s="25" t="s">
        <v>111</v>
      </c>
      <c r="B17" s="41"/>
      <c r="C17" s="40">
        <v>16316.7</v>
      </c>
      <c r="D17" s="42"/>
      <c r="E17" s="40">
        <v>14819.6</v>
      </c>
      <c r="F17" s="42"/>
      <c r="G17" s="40">
        <v>1497.1</v>
      </c>
      <c r="H17" s="41"/>
      <c r="I17" s="40">
        <v>12680</v>
      </c>
      <c r="J17" s="42"/>
      <c r="K17" s="40">
        <v>11472.8</v>
      </c>
      <c r="L17" s="42"/>
      <c r="M17" s="40">
        <v>1207.2</v>
      </c>
      <c r="N17" s="16">
        <v>3636.7</v>
      </c>
      <c r="O17" s="16">
        <v>28.68059936908518</v>
      </c>
      <c r="P17" s="16">
        <v>3346.8</v>
      </c>
      <c r="Q17" s="26">
        <v>29.171605885224196</v>
      </c>
    </row>
    <row r="18" spans="1:17" ht="33.75" customHeight="1">
      <c r="A18" s="25" t="s">
        <v>112</v>
      </c>
      <c r="B18" s="41" t="s">
        <v>69</v>
      </c>
      <c r="C18" s="40">
        <v>16071.3</v>
      </c>
      <c r="D18" s="42"/>
      <c r="E18" s="40">
        <v>14655.5</v>
      </c>
      <c r="F18" s="42" t="s">
        <v>69</v>
      </c>
      <c r="G18" s="40">
        <v>1415.8</v>
      </c>
      <c r="H18" s="41"/>
      <c r="I18" s="40">
        <v>12570</v>
      </c>
      <c r="J18" s="42"/>
      <c r="K18" s="40">
        <v>11772.6</v>
      </c>
      <c r="L18" s="42"/>
      <c r="M18" s="40">
        <v>797.4</v>
      </c>
      <c r="N18" s="16">
        <v>3501.3</v>
      </c>
      <c r="O18" s="16">
        <v>27.854415274463</v>
      </c>
      <c r="P18" s="16">
        <v>2882.9</v>
      </c>
      <c r="Q18" s="26">
        <v>24.48821840544994</v>
      </c>
    </row>
    <row r="19" spans="1:17" ht="33.75" customHeight="1">
      <c r="A19" s="25" t="s">
        <v>113</v>
      </c>
      <c r="B19" s="41" t="s">
        <v>69</v>
      </c>
      <c r="C19" s="40">
        <v>16385.9</v>
      </c>
      <c r="D19" s="42" t="s">
        <v>69</v>
      </c>
      <c r="E19" s="40">
        <v>15795.1</v>
      </c>
      <c r="F19" s="42" t="s">
        <v>69</v>
      </c>
      <c r="G19" s="40">
        <v>590.8000000000011</v>
      </c>
      <c r="H19" s="41"/>
      <c r="I19" s="40">
        <v>13098.5</v>
      </c>
      <c r="J19" s="42"/>
      <c r="K19" s="40">
        <v>12084.7</v>
      </c>
      <c r="L19" s="42"/>
      <c r="M19" s="40">
        <v>1013.8</v>
      </c>
      <c r="N19" s="16">
        <v>3287.4</v>
      </c>
      <c r="O19" s="16">
        <v>25.09753025155553</v>
      </c>
      <c r="P19" s="16">
        <v>3710.4</v>
      </c>
      <c r="Q19" s="26">
        <v>30.703285973172683</v>
      </c>
    </row>
    <row r="20" spans="1:17" ht="33.75" customHeight="1">
      <c r="A20" s="25" t="s">
        <v>114</v>
      </c>
      <c r="B20" s="41"/>
      <c r="C20" s="40">
        <v>16877.9</v>
      </c>
      <c r="D20" s="42"/>
      <c r="E20" s="40">
        <v>16066.9</v>
      </c>
      <c r="F20" s="42"/>
      <c r="G20" s="40">
        <v>811.0000000000018</v>
      </c>
      <c r="H20" s="41"/>
      <c r="I20" s="40">
        <v>13896.4</v>
      </c>
      <c r="J20" s="42"/>
      <c r="K20" s="40">
        <v>11872.2</v>
      </c>
      <c r="L20" s="42"/>
      <c r="M20" s="40">
        <v>2024.2</v>
      </c>
      <c r="N20" s="16">
        <v>2981.5</v>
      </c>
      <c r="O20" s="16">
        <v>21.455197029446488</v>
      </c>
      <c r="P20" s="16">
        <v>4194.7</v>
      </c>
      <c r="Q20" s="26">
        <v>35.332120415761175</v>
      </c>
    </row>
    <row r="21" spans="1:17" ht="9.75" customHeight="1">
      <c r="A21" s="33"/>
      <c r="B21" s="33"/>
      <c r="C21" s="34"/>
      <c r="D21" s="34"/>
      <c r="E21" s="34"/>
      <c r="F21" s="34"/>
      <c r="G21" s="34"/>
      <c r="H21" s="34"/>
      <c r="I21" s="34"/>
      <c r="J21" s="34"/>
      <c r="K21" s="34"/>
      <c r="L21" s="34"/>
      <c r="M21" s="34"/>
      <c r="N21" s="34"/>
      <c r="O21" s="34"/>
      <c r="P21" s="34"/>
      <c r="Q21" s="37"/>
    </row>
    <row r="22" spans="1:2" ht="15" customHeight="1">
      <c r="A22" s="20" t="s">
        <v>115</v>
      </c>
      <c r="B22" s="11"/>
    </row>
    <row r="23" spans="1:2" ht="15" customHeight="1">
      <c r="A23" s="19" t="s">
        <v>55</v>
      </c>
      <c r="B23"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625" style="13" customWidth="1"/>
    <col min="10" max="10" width="12.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3" t="s">
        <v>90</v>
      </c>
      <c r="B1" s="3"/>
      <c r="C1" s="4"/>
      <c r="D1" s="4"/>
      <c r="E1" s="4"/>
      <c r="F1" s="4"/>
      <c r="G1" s="4"/>
      <c r="H1" s="5"/>
      <c r="I1" s="5"/>
      <c r="J1" s="5"/>
      <c r="K1" s="5"/>
      <c r="L1" s="1"/>
      <c r="M1" s="1"/>
      <c r="N1" s="1"/>
    </row>
    <row r="2" spans="1:14" ht="15" customHeight="1">
      <c r="A2" s="6" t="s">
        <v>46</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122</v>
      </c>
      <c r="K4" s="8"/>
      <c r="L4" s="9"/>
      <c r="M4" s="9"/>
      <c r="N4" s="9"/>
    </row>
    <row r="5" spans="1:11" ht="15" customHeight="1">
      <c r="A5" s="20" t="s">
        <v>89</v>
      </c>
      <c r="B5" s="11"/>
      <c r="C5" s="12" t="s">
        <v>20</v>
      </c>
      <c r="D5" s="12"/>
      <c r="H5" s="10"/>
      <c r="I5" s="10"/>
      <c r="J5" s="6" t="s">
        <v>58</v>
      </c>
      <c r="K5" s="8"/>
    </row>
    <row r="6" spans="1:11" s="48" customFormat="1" ht="13.5" customHeight="1">
      <c r="A6" s="47"/>
      <c r="B6" s="140"/>
      <c r="C6" s="124"/>
      <c r="D6" s="124"/>
      <c r="E6" s="124"/>
      <c r="F6" s="124"/>
      <c r="G6" s="125"/>
      <c r="H6" s="123" t="s">
        <v>119</v>
      </c>
      <c r="I6" s="134"/>
      <c r="J6" s="134"/>
      <c r="K6" s="135"/>
    </row>
    <row r="7" spans="1:11" s="48" customFormat="1" ht="13.5" customHeight="1">
      <c r="A7" s="74" t="s">
        <v>88</v>
      </c>
      <c r="B7" s="136" t="s">
        <v>91</v>
      </c>
      <c r="C7" s="137"/>
      <c r="D7" s="137"/>
      <c r="E7" s="137"/>
      <c r="F7" s="137"/>
      <c r="G7" s="105"/>
      <c r="H7" s="119" t="s">
        <v>7</v>
      </c>
      <c r="I7" s="131"/>
      <c r="J7" s="131"/>
      <c r="K7" s="132"/>
    </row>
    <row r="8" spans="1:11" s="51" customFormat="1" ht="13.5" customHeight="1">
      <c r="A8" s="46" t="s">
        <v>5</v>
      </c>
      <c r="B8" s="106" t="s">
        <v>53</v>
      </c>
      <c r="C8" s="138"/>
      <c r="D8" s="138"/>
      <c r="E8" s="138"/>
      <c r="F8" s="138"/>
      <c r="G8" s="139"/>
      <c r="H8" s="76" t="s">
        <v>120</v>
      </c>
      <c r="I8" s="27"/>
      <c r="J8" s="76" t="s">
        <v>121</v>
      </c>
      <c r="K8" s="27"/>
    </row>
    <row r="9" spans="1:11" s="51" customFormat="1" ht="13.5" customHeight="1">
      <c r="A9" s="52"/>
      <c r="B9" s="142"/>
      <c r="C9" s="130"/>
      <c r="D9" s="117" t="s">
        <v>22</v>
      </c>
      <c r="E9" s="118"/>
      <c r="F9" s="117" t="s">
        <v>25</v>
      </c>
      <c r="G9" s="118"/>
      <c r="H9" s="113" t="s">
        <v>23</v>
      </c>
      <c r="I9" s="112"/>
      <c r="J9" s="133" t="s">
        <v>26</v>
      </c>
      <c r="K9" s="112"/>
    </row>
    <row r="10" spans="1:11" s="51" customFormat="1" ht="13.5" customHeight="1">
      <c r="A10" s="49"/>
      <c r="B10" s="111" t="s">
        <v>118</v>
      </c>
      <c r="C10" s="141"/>
      <c r="D10" s="145" t="s">
        <v>15</v>
      </c>
      <c r="E10" s="146"/>
      <c r="F10" s="145" t="s">
        <v>52</v>
      </c>
      <c r="G10" s="146"/>
      <c r="H10" s="119" t="s">
        <v>24</v>
      </c>
      <c r="I10" s="120"/>
      <c r="J10" s="122" t="s">
        <v>27</v>
      </c>
      <c r="K10" s="120"/>
    </row>
    <row r="11" spans="1:11" s="48" customFormat="1" ht="13.5" customHeight="1">
      <c r="A11" s="75" t="s">
        <v>85</v>
      </c>
      <c r="B11" s="113" t="s">
        <v>21</v>
      </c>
      <c r="C11" s="114"/>
      <c r="D11" s="113" t="s">
        <v>23</v>
      </c>
      <c r="E11" s="114"/>
      <c r="F11" s="113" t="s">
        <v>26</v>
      </c>
      <c r="G11" s="114"/>
      <c r="H11" s="72" t="s">
        <v>87</v>
      </c>
      <c r="I11" s="28"/>
      <c r="J11" s="72" t="s">
        <v>87</v>
      </c>
      <c r="K11" s="29"/>
    </row>
    <row r="12" spans="1:11" s="48" customFormat="1" ht="13.5" customHeight="1">
      <c r="A12" s="50" t="s">
        <v>1</v>
      </c>
      <c r="B12" s="143"/>
      <c r="C12" s="144"/>
      <c r="D12" s="147" t="s">
        <v>24</v>
      </c>
      <c r="E12" s="148"/>
      <c r="F12" s="147" t="s">
        <v>27</v>
      </c>
      <c r="G12" s="148"/>
      <c r="H12" s="30" t="s">
        <v>18</v>
      </c>
      <c r="I12" s="31" t="s">
        <v>19</v>
      </c>
      <c r="J12" s="30" t="s">
        <v>18</v>
      </c>
      <c r="K12" s="32" t="s">
        <v>19</v>
      </c>
    </row>
    <row r="13" spans="1:11" ht="30" customHeight="1">
      <c r="A13" s="69" t="s">
        <v>145</v>
      </c>
      <c r="B13" s="41"/>
      <c r="C13" s="40">
        <v>112693.3</v>
      </c>
      <c r="D13" s="44"/>
      <c r="E13" s="43">
        <v>15775.3</v>
      </c>
      <c r="F13" s="45"/>
      <c r="G13" s="43">
        <v>96918</v>
      </c>
      <c r="H13" s="14">
        <v>2046.8</v>
      </c>
      <c r="I13" s="14">
        <v>14.90913064063809</v>
      </c>
      <c r="J13" s="14">
        <v>21129.4</v>
      </c>
      <c r="K13" s="15">
        <v>27.879390831866537</v>
      </c>
    </row>
    <row r="14" spans="1:11" ht="30" customHeight="1">
      <c r="A14" s="25" t="s">
        <v>123</v>
      </c>
      <c r="B14" s="41" t="s">
        <v>69</v>
      </c>
      <c r="C14" s="40">
        <v>14958.4</v>
      </c>
      <c r="D14" s="41"/>
      <c r="E14" s="40">
        <v>2101.6</v>
      </c>
      <c r="F14" s="42" t="s">
        <v>69</v>
      </c>
      <c r="G14" s="40">
        <v>12856.8</v>
      </c>
      <c r="H14" s="17">
        <v>-66.7</v>
      </c>
      <c r="I14" s="17">
        <v>-3.0761426001937</v>
      </c>
      <c r="J14" s="17">
        <v>1733.6</v>
      </c>
      <c r="K14" s="18">
        <v>15.585443037974683</v>
      </c>
    </row>
    <row r="15" spans="1:11" ht="30" customHeight="1">
      <c r="A15" s="25" t="s">
        <v>124</v>
      </c>
      <c r="B15" s="41" t="s">
        <v>69</v>
      </c>
      <c r="C15" s="40">
        <v>15215.5</v>
      </c>
      <c r="D15" s="41"/>
      <c r="E15" s="40">
        <v>2133.2</v>
      </c>
      <c r="F15" s="42" t="s">
        <v>69</v>
      </c>
      <c r="G15" s="40">
        <v>13082.3</v>
      </c>
      <c r="H15" s="17">
        <v>588.2</v>
      </c>
      <c r="I15" s="17">
        <v>38.07119741100324</v>
      </c>
      <c r="J15" s="17">
        <v>4047.4</v>
      </c>
      <c r="K15" s="18">
        <v>44.79739676144728</v>
      </c>
    </row>
    <row r="16" spans="1:11" ht="30" customHeight="1">
      <c r="A16" s="25" t="s">
        <v>125</v>
      </c>
      <c r="B16" s="41" t="s">
        <v>69</v>
      </c>
      <c r="C16" s="40">
        <v>16867.6</v>
      </c>
      <c r="D16" s="41"/>
      <c r="E16" s="40">
        <v>2322.1</v>
      </c>
      <c r="F16" s="42" t="s">
        <v>69</v>
      </c>
      <c r="G16" s="40">
        <v>14545.5</v>
      </c>
      <c r="H16" s="17">
        <v>289.3</v>
      </c>
      <c r="I16" s="17">
        <v>14.231601731601732</v>
      </c>
      <c r="J16" s="17">
        <v>3177.5</v>
      </c>
      <c r="K16" s="18">
        <v>27.951266713581983</v>
      </c>
    </row>
    <row r="17" spans="1:11" ht="30" customHeight="1">
      <c r="A17" s="25" t="s">
        <v>126</v>
      </c>
      <c r="B17" s="41"/>
      <c r="C17" s="40">
        <v>16316.7</v>
      </c>
      <c r="D17" s="41"/>
      <c r="E17" s="40">
        <v>2271.2</v>
      </c>
      <c r="F17" s="42"/>
      <c r="G17" s="40">
        <v>14045.5</v>
      </c>
      <c r="H17" s="17">
        <v>250</v>
      </c>
      <c r="I17" s="17">
        <v>12.368889768454384</v>
      </c>
      <c r="J17" s="17">
        <v>3386.7</v>
      </c>
      <c r="K17" s="18">
        <v>31.77374563740759</v>
      </c>
    </row>
    <row r="18" spans="1:11" ht="30" customHeight="1">
      <c r="A18" s="25" t="s">
        <v>127</v>
      </c>
      <c r="B18" s="41" t="s">
        <v>69</v>
      </c>
      <c r="C18" s="40">
        <v>16071.3</v>
      </c>
      <c r="D18" s="41" t="s">
        <v>69</v>
      </c>
      <c r="E18" s="40">
        <v>2254.9</v>
      </c>
      <c r="F18" s="42" t="s">
        <v>69</v>
      </c>
      <c r="G18" s="40">
        <v>13816.4</v>
      </c>
      <c r="H18" s="17">
        <v>309.4</v>
      </c>
      <c r="I18" s="17">
        <v>15.903366743767666</v>
      </c>
      <c r="J18" s="17">
        <v>3191.9</v>
      </c>
      <c r="K18" s="18">
        <v>30.042825544731517</v>
      </c>
    </row>
    <row r="19" spans="1:11" ht="30" customHeight="1">
      <c r="A19" s="25" t="s">
        <v>128</v>
      </c>
      <c r="B19" s="41" t="s">
        <v>69</v>
      </c>
      <c r="C19" s="40">
        <v>16385.9</v>
      </c>
      <c r="D19" s="41" t="s">
        <v>69</v>
      </c>
      <c r="E19" s="40">
        <v>2344.2</v>
      </c>
      <c r="F19" s="42" t="s">
        <v>69</v>
      </c>
      <c r="G19" s="40">
        <v>14041.7</v>
      </c>
      <c r="H19" s="17">
        <v>459.2</v>
      </c>
      <c r="I19" s="17">
        <v>24.360742705570292</v>
      </c>
      <c r="J19" s="17">
        <v>2828.2</v>
      </c>
      <c r="K19" s="18">
        <v>25.221384937798188</v>
      </c>
    </row>
    <row r="20" spans="1:11" ht="30" customHeight="1">
      <c r="A20" s="25" t="s">
        <v>129</v>
      </c>
      <c r="B20" s="41"/>
      <c r="C20" s="40">
        <v>16877.9</v>
      </c>
      <c r="D20" s="41"/>
      <c r="E20" s="40">
        <v>2348.1</v>
      </c>
      <c r="F20" s="42"/>
      <c r="G20" s="40">
        <v>14529.8</v>
      </c>
      <c r="H20" s="17">
        <v>217.4</v>
      </c>
      <c r="I20" s="17">
        <v>10.203219599192755</v>
      </c>
      <c r="J20" s="17">
        <v>2764.1</v>
      </c>
      <c r="K20" s="18">
        <v>23.492864852919926</v>
      </c>
    </row>
    <row r="21" spans="1:11" ht="6" customHeight="1">
      <c r="A21" s="33"/>
      <c r="B21" s="33"/>
      <c r="C21" s="34"/>
      <c r="D21" s="34"/>
      <c r="E21" s="34"/>
      <c r="F21" s="34"/>
      <c r="G21" s="34"/>
      <c r="H21" s="35"/>
      <c r="I21" s="35"/>
      <c r="J21" s="35"/>
      <c r="K21" s="36"/>
    </row>
    <row r="22" spans="1:2" ht="15" customHeight="1">
      <c r="A22" s="20" t="s">
        <v>116</v>
      </c>
      <c r="B22" s="11"/>
    </row>
    <row r="23" spans="1:2" ht="15" customHeight="1">
      <c r="A23" s="20" t="s">
        <v>117</v>
      </c>
      <c r="B23" s="11"/>
    </row>
    <row r="24" spans="1:14" ht="15" customHeight="1">
      <c r="A24" s="38" t="s">
        <v>140</v>
      </c>
      <c r="B24" s="38"/>
      <c r="C24" s="39"/>
      <c r="D24" s="39"/>
      <c r="E24" s="39"/>
      <c r="F24" s="39"/>
      <c r="G24" s="39"/>
      <c r="H24" s="39"/>
      <c r="I24" s="39"/>
      <c r="J24" s="39"/>
      <c r="K24" s="39"/>
      <c r="L24" s="39"/>
      <c r="M24" s="39"/>
      <c r="N24" s="39"/>
    </row>
    <row r="25" spans="1:14" ht="15" customHeight="1">
      <c r="A25" s="38" t="s">
        <v>47</v>
      </c>
      <c r="B25" s="38"/>
      <c r="C25" s="39"/>
      <c r="D25" s="39"/>
      <c r="E25" s="39"/>
      <c r="F25" s="39"/>
      <c r="G25" s="39"/>
      <c r="H25" s="39"/>
      <c r="I25" s="39"/>
      <c r="J25" s="39"/>
      <c r="K25" s="39"/>
      <c r="L25" s="39"/>
      <c r="M25" s="39"/>
      <c r="N25" s="39"/>
    </row>
    <row r="26" spans="1:14" ht="15" customHeight="1">
      <c r="A26" s="38" t="s">
        <v>48</v>
      </c>
      <c r="B26" s="38"/>
      <c r="C26" s="39"/>
      <c r="D26" s="39"/>
      <c r="E26" s="39"/>
      <c r="F26" s="39"/>
      <c r="G26" s="39"/>
      <c r="H26" s="39"/>
      <c r="I26" s="39"/>
      <c r="J26" s="39"/>
      <c r="K26" s="39"/>
      <c r="L26" s="39"/>
      <c r="M26" s="39"/>
      <c r="N26" s="39"/>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0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625" style="13" customWidth="1"/>
    <col min="10" max="10" width="12.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3" t="s">
        <v>93</v>
      </c>
      <c r="B1" s="3"/>
      <c r="C1" s="4"/>
      <c r="D1" s="4"/>
      <c r="E1" s="4"/>
      <c r="F1" s="4"/>
      <c r="G1" s="4"/>
      <c r="H1" s="5"/>
      <c r="I1" s="5"/>
      <c r="J1" s="5"/>
      <c r="K1" s="5"/>
      <c r="L1" s="1"/>
      <c r="M1" s="1"/>
    </row>
    <row r="2" spans="1:13" ht="15" customHeight="1">
      <c r="A2" s="6" t="s">
        <v>49</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122</v>
      </c>
      <c r="K4" s="8"/>
      <c r="L4" s="9"/>
      <c r="M4" s="9"/>
    </row>
    <row r="5" spans="1:11" ht="14.25" customHeight="1">
      <c r="A5" s="20" t="s">
        <v>92</v>
      </c>
      <c r="B5" s="11"/>
      <c r="C5" s="12" t="s">
        <v>29</v>
      </c>
      <c r="D5" s="12"/>
      <c r="H5" s="10"/>
      <c r="I5" s="10"/>
      <c r="J5" s="6" t="s">
        <v>58</v>
      </c>
      <c r="K5" s="8"/>
    </row>
    <row r="6" spans="1:11" s="48" customFormat="1" ht="17.25" customHeight="1">
      <c r="A6" s="47"/>
      <c r="B6" s="140"/>
      <c r="C6" s="124"/>
      <c r="D6" s="124"/>
      <c r="E6" s="124"/>
      <c r="F6" s="124"/>
      <c r="G6" s="125"/>
      <c r="H6" s="134" t="s">
        <v>6</v>
      </c>
      <c r="I6" s="134"/>
      <c r="J6" s="134"/>
      <c r="K6" s="135"/>
    </row>
    <row r="7" spans="1:11" s="48" customFormat="1" ht="16.5">
      <c r="A7" s="74" t="s">
        <v>88</v>
      </c>
      <c r="B7" s="136" t="s">
        <v>94</v>
      </c>
      <c r="C7" s="149"/>
      <c r="D7" s="149"/>
      <c r="E7" s="149"/>
      <c r="F7" s="149"/>
      <c r="G7" s="150"/>
      <c r="H7" s="122" t="s">
        <v>7</v>
      </c>
      <c r="I7" s="131"/>
      <c r="J7" s="131"/>
      <c r="K7" s="132"/>
    </row>
    <row r="8" spans="1:11" s="48" customFormat="1" ht="16.5">
      <c r="A8" s="46" t="s">
        <v>5</v>
      </c>
      <c r="B8" s="106" t="s">
        <v>54</v>
      </c>
      <c r="C8" s="138"/>
      <c r="D8" s="138"/>
      <c r="E8" s="138"/>
      <c r="F8" s="138"/>
      <c r="G8" s="139"/>
      <c r="H8" s="76" t="s">
        <v>30</v>
      </c>
      <c r="I8" s="27"/>
      <c r="J8" s="76" t="s">
        <v>34</v>
      </c>
      <c r="K8" s="27"/>
    </row>
    <row r="9" spans="1:11" s="48" customFormat="1" ht="16.5">
      <c r="A9" s="53"/>
      <c r="B9" s="142"/>
      <c r="C9" s="130"/>
      <c r="D9" s="117" t="s">
        <v>30</v>
      </c>
      <c r="E9" s="118"/>
      <c r="F9" s="117" t="s">
        <v>130</v>
      </c>
      <c r="G9" s="118"/>
      <c r="H9" s="113" t="s">
        <v>31</v>
      </c>
      <c r="I9" s="112"/>
      <c r="J9" s="133" t="s">
        <v>32</v>
      </c>
      <c r="K9" s="112"/>
    </row>
    <row r="10" spans="1:11" s="48" customFormat="1" ht="15" customHeight="1">
      <c r="A10" s="49"/>
      <c r="B10" s="111" t="s">
        <v>118</v>
      </c>
      <c r="C10" s="141"/>
      <c r="D10" s="145" t="s">
        <v>15</v>
      </c>
      <c r="E10" s="146"/>
      <c r="F10" s="145" t="s">
        <v>17</v>
      </c>
      <c r="G10" s="146"/>
      <c r="H10" s="119" t="s">
        <v>24</v>
      </c>
      <c r="I10" s="120"/>
      <c r="J10" s="122" t="s">
        <v>33</v>
      </c>
      <c r="K10" s="120"/>
    </row>
    <row r="11" spans="1:11" s="48" customFormat="1" ht="16.5">
      <c r="A11" s="75" t="s">
        <v>85</v>
      </c>
      <c r="B11" s="113" t="s">
        <v>21</v>
      </c>
      <c r="C11" s="114"/>
      <c r="D11" s="113" t="s">
        <v>31</v>
      </c>
      <c r="E11" s="114"/>
      <c r="F11" s="113" t="s">
        <v>32</v>
      </c>
      <c r="G11" s="114"/>
      <c r="H11" s="72" t="s">
        <v>87</v>
      </c>
      <c r="I11" s="28"/>
      <c r="J11" s="72" t="s">
        <v>87</v>
      </c>
      <c r="K11" s="29"/>
    </row>
    <row r="12" spans="1:11" s="48" customFormat="1" ht="16.5">
      <c r="A12" s="50" t="s">
        <v>1</v>
      </c>
      <c r="B12" s="106"/>
      <c r="C12" s="139"/>
      <c r="D12" s="147" t="s">
        <v>24</v>
      </c>
      <c r="E12" s="148"/>
      <c r="F12" s="147" t="s">
        <v>33</v>
      </c>
      <c r="G12" s="148"/>
      <c r="H12" s="30" t="s">
        <v>18</v>
      </c>
      <c r="I12" s="31" t="s">
        <v>19</v>
      </c>
      <c r="J12" s="30" t="s">
        <v>18</v>
      </c>
      <c r="K12" s="32" t="s">
        <v>19</v>
      </c>
    </row>
    <row r="13" spans="1:11" ht="33.75" customHeight="1">
      <c r="A13" s="67" t="s">
        <v>146</v>
      </c>
      <c r="B13" s="41"/>
      <c r="C13" s="40">
        <v>103355.3</v>
      </c>
      <c r="D13" s="41"/>
      <c r="E13" s="43">
        <v>25685.4</v>
      </c>
      <c r="F13" s="41"/>
      <c r="G13" s="43">
        <v>77669.9</v>
      </c>
      <c r="H13" s="14">
        <v>2906.6</v>
      </c>
      <c r="I13" s="14">
        <v>12.76011027797777</v>
      </c>
      <c r="J13" s="14">
        <v>20102.6</v>
      </c>
      <c r="K13" s="15">
        <v>34.92017169469473</v>
      </c>
    </row>
    <row r="14" spans="1:11" ht="33.75" customHeight="1">
      <c r="A14" s="25" t="s">
        <v>132</v>
      </c>
      <c r="B14" s="41"/>
      <c r="C14" s="40">
        <v>11776.7</v>
      </c>
      <c r="D14" s="41"/>
      <c r="E14" s="40">
        <v>3125.1</v>
      </c>
      <c r="F14" s="41"/>
      <c r="G14" s="40">
        <v>8651.6</v>
      </c>
      <c r="H14" s="17">
        <v>-158.5</v>
      </c>
      <c r="I14" s="17">
        <v>-4.827019125350225</v>
      </c>
      <c r="J14" s="17">
        <v>345.3</v>
      </c>
      <c r="K14" s="18">
        <v>4.157085585639816</v>
      </c>
    </row>
    <row r="15" spans="1:11" ht="33.75" customHeight="1">
      <c r="A15" s="25" t="s">
        <v>124</v>
      </c>
      <c r="B15" s="41"/>
      <c r="C15" s="40">
        <v>13741.6</v>
      </c>
      <c r="D15" s="41"/>
      <c r="E15" s="40">
        <v>3415.9</v>
      </c>
      <c r="F15" s="41"/>
      <c r="G15" s="40">
        <v>10325.7</v>
      </c>
      <c r="H15" s="17">
        <v>879.9</v>
      </c>
      <c r="I15" s="17">
        <v>34.69637223974763</v>
      </c>
      <c r="J15" s="17">
        <v>3351.5</v>
      </c>
      <c r="K15" s="18">
        <v>48.055690975309</v>
      </c>
    </row>
    <row r="16" spans="1:11" ht="33.75" customHeight="1">
      <c r="A16" s="25" t="s">
        <v>125</v>
      </c>
      <c r="B16" s="41"/>
      <c r="C16" s="40">
        <v>16499.9</v>
      </c>
      <c r="D16" s="41"/>
      <c r="E16" s="40">
        <v>4152.3</v>
      </c>
      <c r="F16" s="41"/>
      <c r="G16" s="40">
        <v>12347.6</v>
      </c>
      <c r="H16" s="17">
        <v>627.3</v>
      </c>
      <c r="I16" s="17">
        <v>17.79574468085106</v>
      </c>
      <c r="J16" s="17">
        <v>3828.9</v>
      </c>
      <c r="K16" s="18">
        <v>44.94699895523964</v>
      </c>
    </row>
    <row r="17" spans="1:11" ht="33.75" customHeight="1">
      <c r="A17" s="25" t="s">
        <v>126</v>
      </c>
      <c r="B17" s="41"/>
      <c r="C17" s="40">
        <v>14819.6</v>
      </c>
      <c r="D17" s="41"/>
      <c r="E17" s="40">
        <v>3619.2</v>
      </c>
      <c r="F17" s="41"/>
      <c r="G17" s="40">
        <v>11200.4</v>
      </c>
      <c r="H17" s="17">
        <v>400.1</v>
      </c>
      <c r="I17" s="17">
        <v>12.428939765773043</v>
      </c>
      <c r="J17" s="17">
        <v>2946.7</v>
      </c>
      <c r="K17" s="18">
        <v>35.70156414698862</v>
      </c>
    </row>
    <row r="18" spans="1:11" ht="33.75" customHeight="1">
      <c r="A18" s="25" t="s">
        <v>127</v>
      </c>
      <c r="B18" s="41"/>
      <c r="C18" s="40">
        <v>14655.5</v>
      </c>
      <c r="D18" s="41"/>
      <c r="E18" s="40">
        <v>3524.4</v>
      </c>
      <c r="F18" s="41"/>
      <c r="G18" s="40">
        <v>11131.1</v>
      </c>
      <c r="H18" s="17">
        <v>147.4</v>
      </c>
      <c r="I18" s="17">
        <v>4.364820846905538</v>
      </c>
      <c r="J18" s="17">
        <v>2735.5</v>
      </c>
      <c r="K18" s="18">
        <v>32.58254323693363</v>
      </c>
    </row>
    <row r="19" spans="1:11" ht="33.75" customHeight="1">
      <c r="A19" s="25" t="s">
        <v>128</v>
      </c>
      <c r="B19" s="41" t="s">
        <v>69</v>
      </c>
      <c r="C19" s="40">
        <v>15795.1</v>
      </c>
      <c r="D19" s="41" t="s">
        <v>69</v>
      </c>
      <c r="E19" s="40">
        <v>3911.9</v>
      </c>
      <c r="F19" s="41" t="s">
        <v>69</v>
      </c>
      <c r="G19" s="40">
        <v>11883.2</v>
      </c>
      <c r="H19" s="17">
        <v>502.6</v>
      </c>
      <c r="I19" s="17">
        <v>14.742029155545126</v>
      </c>
      <c r="J19" s="17">
        <v>3207.8</v>
      </c>
      <c r="K19" s="18">
        <v>36.97581667704083</v>
      </c>
    </row>
    <row r="20" spans="1:11" ht="33.75" customHeight="1">
      <c r="A20" s="25" t="s">
        <v>133</v>
      </c>
      <c r="B20" s="41"/>
      <c r="C20" s="40">
        <v>16066.9</v>
      </c>
      <c r="D20" s="41"/>
      <c r="E20" s="40">
        <v>3936.6</v>
      </c>
      <c r="F20" s="41"/>
      <c r="G20" s="40">
        <v>12130.3</v>
      </c>
      <c r="H20" s="17">
        <v>507.8</v>
      </c>
      <c r="I20" s="17">
        <v>14.809846010265982</v>
      </c>
      <c r="J20" s="17">
        <v>3686.9</v>
      </c>
      <c r="K20" s="18">
        <v>43.66605869673354</v>
      </c>
    </row>
    <row r="21" spans="1:11" ht="2.25" customHeight="1">
      <c r="A21" s="33"/>
      <c r="B21" s="33"/>
      <c r="C21" s="34"/>
      <c r="D21" s="34"/>
      <c r="E21" s="34"/>
      <c r="F21" s="34"/>
      <c r="G21" s="34"/>
      <c r="H21" s="35"/>
      <c r="I21" s="35"/>
      <c r="J21" s="35"/>
      <c r="K21" s="36"/>
    </row>
    <row r="22" spans="1:2" ht="19.5" customHeight="1">
      <c r="A22" s="20" t="s">
        <v>131</v>
      </c>
      <c r="B22" s="11"/>
    </row>
    <row r="23" spans="1:14" ht="19.5" customHeight="1">
      <c r="A23" s="38" t="s">
        <v>51</v>
      </c>
      <c r="B23" s="38"/>
      <c r="C23" s="39"/>
      <c r="D23" s="39"/>
      <c r="E23" s="39"/>
      <c r="F23" s="39"/>
      <c r="G23" s="39"/>
      <c r="H23" s="39"/>
      <c r="I23" s="39"/>
      <c r="J23" s="39"/>
      <c r="K23" s="39"/>
      <c r="L23" s="39"/>
      <c r="M23" s="39"/>
      <c r="N23" s="39"/>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3" t="s">
        <v>98</v>
      </c>
      <c r="B1" s="4"/>
      <c r="C1" s="4"/>
      <c r="D1" s="4"/>
      <c r="E1" s="4"/>
      <c r="F1" s="22"/>
      <c r="G1" s="22"/>
      <c r="H1" s="22"/>
      <c r="I1" s="22"/>
    </row>
    <row r="2" spans="1:9" s="10" customFormat="1" ht="15" customHeight="1">
      <c r="A2" s="6" t="s">
        <v>50</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8" t="s">
        <v>134</v>
      </c>
      <c r="I4" s="159"/>
    </row>
    <row r="5" spans="1:9" s="10" customFormat="1" ht="15" customHeight="1">
      <c r="A5" s="20" t="s">
        <v>97</v>
      </c>
      <c r="B5" s="12" t="s">
        <v>35</v>
      </c>
      <c r="C5" s="13"/>
      <c r="D5" s="13"/>
      <c r="E5" s="13"/>
      <c r="F5"/>
      <c r="G5"/>
      <c r="H5" s="156" t="s">
        <v>57</v>
      </c>
      <c r="I5" s="157"/>
    </row>
    <row r="6" spans="1:9" s="48" customFormat="1" ht="18" customHeight="1">
      <c r="A6" s="54"/>
      <c r="B6" s="129" t="s">
        <v>91</v>
      </c>
      <c r="C6" s="129"/>
      <c r="D6" s="129"/>
      <c r="E6" s="130"/>
      <c r="F6" s="129" t="s">
        <v>94</v>
      </c>
      <c r="G6" s="129"/>
      <c r="H6" s="129"/>
      <c r="I6" s="130"/>
    </row>
    <row r="7" spans="1:9" s="48" customFormat="1" ht="18" customHeight="1">
      <c r="A7" s="77" t="s">
        <v>88</v>
      </c>
      <c r="B7" s="161" t="s">
        <v>28</v>
      </c>
      <c r="C7" s="162"/>
      <c r="D7" s="162"/>
      <c r="E7" s="163"/>
      <c r="F7" s="161" t="s">
        <v>42</v>
      </c>
      <c r="G7" s="162"/>
      <c r="H7" s="162"/>
      <c r="I7" s="163"/>
    </row>
    <row r="8" spans="1:9" s="51" customFormat="1" ht="18" customHeight="1">
      <c r="A8" s="55" t="s">
        <v>39</v>
      </c>
      <c r="B8" s="56"/>
      <c r="C8" s="27"/>
      <c r="D8" s="142" t="s">
        <v>6</v>
      </c>
      <c r="E8" s="164"/>
      <c r="F8" s="56"/>
      <c r="G8" s="27"/>
      <c r="H8" s="79" t="s">
        <v>96</v>
      </c>
      <c r="I8" s="27"/>
    </row>
    <row r="9" spans="1:9" s="51" customFormat="1" ht="18" customHeight="1">
      <c r="A9" s="57"/>
      <c r="B9" s="160" t="s">
        <v>147</v>
      </c>
      <c r="C9" s="152"/>
      <c r="D9" s="151" t="s">
        <v>36</v>
      </c>
      <c r="E9" s="152"/>
      <c r="F9" s="160" t="s">
        <v>151</v>
      </c>
      <c r="G9" s="152"/>
      <c r="H9" s="151" t="s">
        <v>36</v>
      </c>
      <c r="I9" s="152"/>
    </row>
    <row r="10" spans="1:9" s="51" customFormat="1" ht="18" customHeight="1">
      <c r="A10" s="53" t="s">
        <v>95</v>
      </c>
      <c r="B10" s="153" t="s">
        <v>148</v>
      </c>
      <c r="C10" s="154"/>
      <c r="D10" s="155" t="s">
        <v>149</v>
      </c>
      <c r="E10" s="154"/>
      <c r="F10" s="153" t="s">
        <v>150</v>
      </c>
      <c r="G10" s="154"/>
      <c r="H10" s="155" t="s">
        <v>152</v>
      </c>
      <c r="I10" s="154"/>
    </row>
    <row r="11" spans="1:9" s="48" customFormat="1" ht="18" customHeight="1">
      <c r="A11" s="58" t="s">
        <v>37</v>
      </c>
      <c r="B11" s="78" t="s">
        <v>87</v>
      </c>
      <c r="C11" s="51"/>
      <c r="D11" s="78" t="s">
        <v>87</v>
      </c>
      <c r="E11" s="59"/>
      <c r="F11" s="78" t="s">
        <v>87</v>
      </c>
      <c r="G11" s="51"/>
      <c r="H11" s="78" t="s">
        <v>87</v>
      </c>
      <c r="I11" s="59"/>
    </row>
    <row r="12" spans="1:9" s="48" customFormat="1" ht="18" customHeight="1">
      <c r="A12" s="50" t="s">
        <v>38</v>
      </c>
      <c r="B12" s="30" t="s">
        <v>18</v>
      </c>
      <c r="C12" s="31" t="s">
        <v>19</v>
      </c>
      <c r="D12" s="30" t="s">
        <v>18</v>
      </c>
      <c r="E12" s="32" t="s">
        <v>19</v>
      </c>
      <c r="F12" s="30" t="s">
        <v>18</v>
      </c>
      <c r="G12" s="31" t="s">
        <v>19</v>
      </c>
      <c r="H12" s="30" t="s">
        <v>18</v>
      </c>
      <c r="I12" s="32" t="s">
        <v>19</v>
      </c>
    </row>
    <row r="13" spans="1:9" s="10" customFormat="1" ht="39.75" customHeight="1">
      <c r="A13" s="80" t="s">
        <v>135</v>
      </c>
      <c r="B13" s="14">
        <v>1768.3</v>
      </c>
      <c r="C13" s="14">
        <v>10.477014320501958</v>
      </c>
      <c r="D13" s="14">
        <v>103.5</v>
      </c>
      <c r="E13" s="15">
        <v>6.216962998558386</v>
      </c>
      <c r="F13" s="14">
        <v>449.9</v>
      </c>
      <c r="G13" s="14">
        <v>2.800166802556809</v>
      </c>
      <c r="H13" s="14">
        <v>-6.9</v>
      </c>
      <c r="I13" s="15">
        <v>-1.510507880910683</v>
      </c>
    </row>
    <row r="14" spans="1:9" s="10" customFormat="1" ht="39.75" customHeight="1">
      <c r="A14" s="80" t="s">
        <v>64</v>
      </c>
      <c r="B14" s="17">
        <v>700.8</v>
      </c>
      <c r="C14" s="17">
        <v>4.1521753298692365</v>
      </c>
      <c r="D14" s="17">
        <v>99.9</v>
      </c>
      <c r="E14" s="18">
        <v>16.625062406390416</v>
      </c>
      <c r="F14" s="17">
        <v>3525.8</v>
      </c>
      <c r="G14" s="17">
        <v>21.94449458202889</v>
      </c>
      <c r="H14" s="17">
        <v>771.9</v>
      </c>
      <c r="I14" s="18">
        <v>28.029340208431677</v>
      </c>
    </row>
    <row r="15" spans="1:9" s="10" customFormat="1" ht="39.75" customHeight="1">
      <c r="A15" s="80" t="s">
        <v>40</v>
      </c>
      <c r="B15" s="17">
        <v>376.2</v>
      </c>
      <c r="C15" s="17">
        <v>2.228950284099325</v>
      </c>
      <c r="D15" s="17">
        <v>-29.4</v>
      </c>
      <c r="E15" s="18">
        <v>-7.248520710059172</v>
      </c>
      <c r="F15" s="17">
        <v>267.6</v>
      </c>
      <c r="G15" s="17">
        <v>1.66553597769327</v>
      </c>
      <c r="H15" s="17">
        <v>11.7</v>
      </c>
      <c r="I15" s="18">
        <v>4.572098475967174</v>
      </c>
    </row>
    <row r="16" spans="1:9" s="10" customFormat="1" ht="39.75" customHeight="1">
      <c r="A16" s="80" t="s">
        <v>41</v>
      </c>
      <c r="B16" s="17">
        <v>14032.6</v>
      </c>
      <c r="C16" s="17">
        <v>83.14186006552947</v>
      </c>
      <c r="D16" s="17">
        <v>2807.5</v>
      </c>
      <c r="E16" s="18">
        <v>25.01091304309093</v>
      </c>
      <c r="F16" s="17">
        <v>11823.6</v>
      </c>
      <c r="G16" s="17">
        <v>73.58980263772102</v>
      </c>
      <c r="H16" s="17">
        <v>3418</v>
      </c>
      <c r="I16" s="18">
        <v>40.66336727895688</v>
      </c>
    </row>
    <row r="17" spans="1:9" s="10" customFormat="1" ht="39.75" customHeight="1">
      <c r="A17" s="80" t="s">
        <v>65</v>
      </c>
      <c r="B17" s="17">
        <v>16877.9</v>
      </c>
      <c r="C17" s="17">
        <v>100</v>
      </c>
      <c r="D17" s="17">
        <v>2981.5</v>
      </c>
      <c r="E17" s="18">
        <v>21.455197029446474</v>
      </c>
      <c r="F17" s="17">
        <v>16066.9</v>
      </c>
      <c r="G17" s="17">
        <v>100</v>
      </c>
      <c r="H17" s="17">
        <v>4194.7</v>
      </c>
      <c r="I17" s="18">
        <v>35.33212041576119</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3" t="s">
        <v>100</v>
      </c>
      <c r="B1" s="4"/>
      <c r="C1" s="4"/>
      <c r="D1" s="4"/>
      <c r="E1" s="4"/>
      <c r="F1" s="22"/>
      <c r="G1" s="22"/>
      <c r="H1" s="22"/>
      <c r="I1" s="22"/>
    </row>
    <row r="2" spans="1:9" s="10" customFormat="1" ht="15" customHeight="1">
      <c r="A2" s="6" t="s">
        <v>43</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139</v>
      </c>
      <c r="I4"/>
    </row>
    <row r="5" spans="1:9" s="10" customFormat="1" ht="15" customHeight="1">
      <c r="A5" s="20" t="s">
        <v>99</v>
      </c>
      <c r="B5" s="12" t="s">
        <v>44</v>
      </c>
      <c r="C5" s="13"/>
      <c r="D5" s="13"/>
      <c r="E5" s="13"/>
      <c r="F5"/>
      <c r="H5" s="156" t="s">
        <v>59</v>
      </c>
      <c r="I5" s="157"/>
    </row>
    <row r="6" spans="1:9" s="48" customFormat="1" ht="18" customHeight="1">
      <c r="A6" s="54"/>
      <c r="B6" s="129" t="s">
        <v>138</v>
      </c>
      <c r="C6" s="129"/>
      <c r="D6" s="129"/>
      <c r="E6" s="130"/>
      <c r="F6" s="129" t="s">
        <v>94</v>
      </c>
      <c r="G6" s="129"/>
      <c r="H6" s="129"/>
      <c r="I6" s="130"/>
    </row>
    <row r="7" spans="1:9" s="48" customFormat="1" ht="18" customHeight="1">
      <c r="A7" s="77" t="s">
        <v>88</v>
      </c>
      <c r="B7" s="161" t="s">
        <v>28</v>
      </c>
      <c r="C7" s="162"/>
      <c r="D7" s="162"/>
      <c r="E7" s="163"/>
      <c r="F7" s="161" t="s">
        <v>42</v>
      </c>
      <c r="G7" s="162"/>
      <c r="H7" s="162"/>
      <c r="I7" s="163"/>
    </row>
    <row r="8" spans="1:9" s="51" customFormat="1" ht="18" customHeight="1">
      <c r="A8" s="55" t="s">
        <v>5</v>
      </c>
      <c r="B8" s="56"/>
      <c r="C8" s="27"/>
      <c r="D8" s="142" t="s">
        <v>6</v>
      </c>
      <c r="E8" s="164"/>
      <c r="F8" s="56"/>
      <c r="G8" s="27"/>
      <c r="H8" s="79" t="s">
        <v>96</v>
      </c>
      <c r="I8" s="27"/>
    </row>
    <row r="9" spans="1:9" s="51" customFormat="1" ht="18" customHeight="1">
      <c r="A9" s="57"/>
      <c r="B9" s="160" t="s">
        <v>153</v>
      </c>
      <c r="C9" s="152"/>
      <c r="D9" s="151" t="s">
        <v>36</v>
      </c>
      <c r="E9" s="152"/>
      <c r="F9" s="160" t="s">
        <v>156</v>
      </c>
      <c r="G9" s="152"/>
      <c r="H9" s="151" t="s">
        <v>36</v>
      </c>
      <c r="I9" s="152"/>
    </row>
    <row r="10" spans="1:9" s="51" customFormat="1" ht="18" customHeight="1">
      <c r="A10" s="53" t="s">
        <v>95</v>
      </c>
      <c r="B10" s="165" t="s">
        <v>154</v>
      </c>
      <c r="C10" s="166"/>
      <c r="D10" s="165" t="s">
        <v>142</v>
      </c>
      <c r="E10" s="166"/>
      <c r="F10" s="165" t="s">
        <v>155</v>
      </c>
      <c r="G10" s="166"/>
      <c r="H10" s="165" t="s">
        <v>157</v>
      </c>
      <c r="I10" s="166"/>
    </row>
    <row r="11" spans="1:9" s="48" customFormat="1" ht="18" customHeight="1">
      <c r="A11" s="58" t="s">
        <v>37</v>
      </c>
      <c r="B11" s="78" t="s">
        <v>87</v>
      </c>
      <c r="C11" s="51"/>
      <c r="D11" s="78" t="s">
        <v>87</v>
      </c>
      <c r="E11" s="59"/>
      <c r="F11" s="78" t="s">
        <v>87</v>
      </c>
      <c r="G11" s="51"/>
      <c r="H11" s="78" t="s">
        <v>87</v>
      </c>
      <c r="I11" s="59"/>
    </row>
    <row r="12" spans="1:9" s="48" customFormat="1" ht="18" customHeight="1">
      <c r="A12" s="50" t="s">
        <v>38</v>
      </c>
      <c r="B12" s="30" t="s">
        <v>18</v>
      </c>
      <c r="C12" s="31" t="s">
        <v>19</v>
      </c>
      <c r="D12" s="30" t="s">
        <v>18</v>
      </c>
      <c r="E12" s="32" t="s">
        <v>19</v>
      </c>
      <c r="F12" s="30" t="s">
        <v>18</v>
      </c>
      <c r="G12" s="31" t="s">
        <v>19</v>
      </c>
      <c r="H12" s="30" t="s">
        <v>18</v>
      </c>
      <c r="I12" s="32" t="s">
        <v>19</v>
      </c>
    </row>
    <row r="13" spans="1:9" s="10" customFormat="1" ht="39.75" customHeight="1">
      <c r="A13" s="80" t="s">
        <v>136</v>
      </c>
      <c r="B13" s="14">
        <v>11214.5</v>
      </c>
      <c r="C13" s="14">
        <v>9.951345820913932</v>
      </c>
      <c r="D13" s="14">
        <v>923.3</v>
      </c>
      <c r="E13" s="15">
        <v>8.971742848258707</v>
      </c>
      <c r="F13" s="14">
        <v>2887.9</v>
      </c>
      <c r="G13" s="14">
        <v>2.7941479537091953</v>
      </c>
      <c r="H13" s="14">
        <v>383.4</v>
      </c>
      <c r="I13" s="15">
        <v>15.30844479936115</v>
      </c>
    </row>
    <row r="14" spans="1:9" s="10" customFormat="1" ht="39.75" customHeight="1">
      <c r="A14" s="80" t="s">
        <v>137</v>
      </c>
      <c r="B14" s="17">
        <v>4669.4</v>
      </c>
      <c r="C14" s="17">
        <v>4.1434583954858</v>
      </c>
      <c r="D14" s="17">
        <v>843</v>
      </c>
      <c r="E14" s="18">
        <v>22.03115199665482</v>
      </c>
      <c r="F14" s="17">
        <v>21822.8</v>
      </c>
      <c r="G14" s="17">
        <v>21.11435020748815</v>
      </c>
      <c r="H14" s="17">
        <v>3500.6</v>
      </c>
      <c r="I14" s="18">
        <v>19.105784239883857</v>
      </c>
    </row>
    <row r="15" spans="1:9" s="10" customFormat="1" ht="39.75" customHeight="1">
      <c r="A15" s="80" t="s">
        <v>40</v>
      </c>
      <c r="B15" s="17">
        <v>2576.2</v>
      </c>
      <c r="C15" s="17">
        <v>2.2860276520432006</v>
      </c>
      <c r="D15" s="17">
        <v>102.5</v>
      </c>
      <c r="E15" s="18">
        <v>4.143590572826131</v>
      </c>
      <c r="F15" s="17">
        <v>2046.8</v>
      </c>
      <c r="G15" s="17">
        <v>1.9803532087856162</v>
      </c>
      <c r="H15" s="17">
        <v>388.3</v>
      </c>
      <c r="I15" s="18">
        <v>23.41272233946337</v>
      </c>
    </row>
    <row r="16" spans="1:9" s="10" customFormat="1" ht="39.75" customHeight="1">
      <c r="A16" s="80" t="s">
        <v>41</v>
      </c>
      <c r="B16" s="17">
        <v>94233.2</v>
      </c>
      <c r="C16" s="17">
        <v>83.61916813155707</v>
      </c>
      <c r="D16" s="17">
        <v>21307.4</v>
      </c>
      <c r="E16" s="18">
        <v>29.21791739000464</v>
      </c>
      <c r="F16" s="17">
        <v>76597.8</v>
      </c>
      <c r="G16" s="17">
        <v>74.11114863001704</v>
      </c>
      <c r="H16" s="17">
        <v>18736.9</v>
      </c>
      <c r="I16" s="18">
        <v>32.38266255796229</v>
      </c>
    </row>
    <row r="17" spans="1:9" s="10" customFormat="1" ht="39.75" customHeight="1">
      <c r="A17" s="80" t="s">
        <v>65</v>
      </c>
      <c r="B17" s="17">
        <v>112693.3</v>
      </c>
      <c r="C17" s="17">
        <v>100</v>
      </c>
      <c r="D17" s="17">
        <v>23176.2</v>
      </c>
      <c r="E17" s="18">
        <v>25.890248902165062</v>
      </c>
      <c r="F17" s="17">
        <v>103355.3</v>
      </c>
      <c r="G17" s="17">
        <v>100</v>
      </c>
      <c r="H17" s="17">
        <v>23009.2</v>
      </c>
      <c r="I17" s="18">
        <v>28.637606554642975</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9.00390625" style="60" customWidth="1"/>
    <col min="5" max="15" width="11.375" style="60" customWidth="1"/>
    <col min="16" max="16384" width="9.00390625" style="60" customWidth="1"/>
  </cols>
  <sheetData>
    <row r="1" spans="5:15" ht="21.75" customHeight="1">
      <c r="E1" s="167" t="s">
        <v>158</v>
      </c>
      <c r="F1" s="167"/>
      <c r="G1" s="167"/>
      <c r="H1" s="167"/>
      <c r="I1" s="167"/>
      <c r="J1" s="167"/>
      <c r="K1" s="167"/>
      <c r="L1" s="167"/>
      <c r="M1" s="167"/>
      <c r="N1" s="167"/>
      <c r="O1" s="167"/>
    </row>
    <row r="2" spans="5:15" ht="21.75" customHeight="1">
      <c r="E2" s="168" t="s">
        <v>159</v>
      </c>
      <c r="F2" s="168"/>
      <c r="G2" s="168"/>
      <c r="H2" s="168"/>
      <c r="I2" s="168"/>
      <c r="J2" s="168"/>
      <c r="K2" s="168"/>
      <c r="L2" s="168"/>
      <c r="M2" s="168"/>
      <c r="N2" s="168"/>
      <c r="O2" s="168"/>
    </row>
    <row r="3" spans="1:15" ht="22.5" customHeight="1">
      <c r="A3" s="60">
        <v>1</v>
      </c>
      <c r="B3" s="60">
        <v>11347.3</v>
      </c>
      <c r="C3" s="60">
        <v>9085.5</v>
      </c>
      <c r="E3" s="61"/>
      <c r="F3" s="61"/>
      <c r="G3" s="61"/>
      <c r="H3" s="61"/>
      <c r="I3" s="61"/>
      <c r="J3" s="61"/>
      <c r="K3" s="61"/>
      <c r="L3" s="61"/>
      <c r="M3" s="61"/>
      <c r="N3" s="61"/>
      <c r="O3" s="61"/>
    </row>
    <row r="4" spans="1:15" ht="22.5" customHeight="1">
      <c r="A4" s="60">
        <v>2</v>
      </c>
      <c r="B4" s="60">
        <v>8932.8</v>
      </c>
      <c r="C4" s="60">
        <v>6929.1</v>
      </c>
      <c r="E4" s="61"/>
      <c r="F4" s="61"/>
      <c r="G4" s="61"/>
      <c r="H4" s="61"/>
      <c r="I4" s="61"/>
      <c r="J4" s="61"/>
      <c r="K4" s="61"/>
      <c r="L4" s="61"/>
      <c r="M4" s="61"/>
      <c r="N4" s="61"/>
      <c r="O4" s="61"/>
    </row>
    <row r="5" spans="1:15" ht="22.5" customHeight="1">
      <c r="A5" s="60">
        <v>3</v>
      </c>
      <c r="B5" s="60">
        <v>11365.3</v>
      </c>
      <c r="C5" s="60">
        <v>10305</v>
      </c>
      <c r="E5" s="61"/>
      <c r="F5" s="61"/>
      <c r="G5" s="61"/>
      <c r="H5" s="61"/>
      <c r="I5" s="61"/>
      <c r="J5" s="61"/>
      <c r="K5" s="61"/>
      <c r="L5" s="61"/>
      <c r="M5" s="61"/>
      <c r="N5" s="61"/>
      <c r="O5" s="61"/>
    </row>
    <row r="6" spans="1:15" ht="22.5" customHeight="1">
      <c r="A6" s="60">
        <v>4</v>
      </c>
      <c r="B6" s="60">
        <v>11439.5</v>
      </c>
      <c r="C6" s="60">
        <v>9776.6</v>
      </c>
      <c r="E6" s="61"/>
      <c r="F6" s="61"/>
      <c r="G6" s="61"/>
      <c r="H6" s="61"/>
      <c r="I6" s="61"/>
      <c r="J6" s="61"/>
      <c r="K6" s="61"/>
      <c r="L6" s="61"/>
      <c r="M6" s="61"/>
      <c r="N6" s="61"/>
      <c r="O6" s="61"/>
    </row>
    <row r="7" spans="1:15" ht="22.5" customHeight="1">
      <c r="A7" s="60">
        <v>5</v>
      </c>
      <c r="B7" s="60">
        <v>12265.2</v>
      </c>
      <c r="C7" s="60">
        <v>9903.2</v>
      </c>
      <c r="E7" s="61"/>
      <c r="F7" s="61"/>
      <c r="G7" s="61"/>
      <c r="H7" s="61"/>
      <c r="I7" s="61"/>
      <c r="J7" s="61"/>
      <c r="K7" s="61"/>
      <c r="L7" s="61"/>
      <c r="M7" s="61"/>
      <c r="N7" s="61"/>
      <c r="O7" s="61"/>
    </row>
    <row r="8" spans="1:15" ht="22.5" customHeight="1">
      <c r="A8" s="60">
        <v>6</v>
      </c>
      <c r="B8" s="60">
        <v>11589.1</v>
      </c>
      <c r="C8" s="60">
        <v>9430.8</v>
      </c>
      <c r="E8" s="61"/>
      <c r="F8" s="61"/>
      <c r="G8" s="61"/>
      <c r="H8" s="61"/>
      <c r="I8" s="61"/>
      <c r="J8" s="61"/>
      <c r="K8" s="61"/>
      <c r="L8" s="61"/>
      <c r="M8" s="61"/>
      <c r="N8" s="61"/>
      <c r="O8" s="61"/>
    </row>
    <row r="9" spans="1:15" ht="22.5" customHeight="1">
      <c r="A9" s="60">
        <v>7</v>
      </c>
      <c r="B9" s="60">
        <v>13134.5</v>
      </c>
      <c r="C9" s="60">
        <v>10852.9</v>
      </c>
      <c r="E9" s="61"/>
      <c r="F9" s="61"/>
      <c r="G9" s="61"/>
      <c r="H9" s="61"/>
      <c r="I9" s="61"/>
      <c r="J9" s="61"/>
      <c r="K9" s="61"/>
      <c r="L9" s="61"/>
      <c r="M9" s="61"/>
      <c r="N9" s="61"/>
      <c r="O9" s="61"/>
    </row>
    <row r="10" spans="1:15" ht="22.5" customHeight="1">
      <c r="A10" s="60">
        <v>8</v>
      </c>
      <c r="B10" s="60">
        <v>12125.3</v>
      </c>
      <c r="C10" s="60">
        <v>10249.4</v>
      </c>
      <c r="E10" s="61"/>
      <c r="F10" s="61"/>
      <c r="G10" s="61"/>
      <c r="H10" s="61"/>
      <c r="I10" s="61"/>
      <c r="J10" s="61"/>
      <c r="K10" s="61"/>
      <c r="L10" s="61"/>
      <c r="M10" s="61"/>
      <c r="N10" s="61"/>
      <c r="O10" s="61"/>
    </row>
    <row r="11" spans="1:15" ht="22.5" customHeight="1">
      <c r="A11" s="60">
        <v>9</v>
      </c>
      <c r="B11" s="60">
        <v>11321.7</v>
      </c>
      <c r="C11" s="60">
        <v>10607</v>
      </c>
      <c r="E11" s="61"/>
      <c r="F11" s="61"/>
      <c r="G11" s="61"/>
      <c r="H11" s="61"/>
      <c r="I11" s="61"/>
      <c r="J11" s="61"/>
      <c r="K11" s="61"/>
      <c r="L11" s="61"/>
      <c r="M11" s="61"/>
      <c r="N11" s="61"/>
      <c r="O11" s="61"/>
    </row>
    <row r="12" spans="1:15" ht="22.5" customHeight="1">
      <c r="A12" s="60">
        <v>10</v>
      </c>
      <c r="B12" s="60">
        <v>12848.8</v>
      </c>
      <c r="C12" s="60">
        <v>11688</v>
      </c>
      <c r="E12" s="61"/>
      <c r="F12" s="61"/>
      <c r="G12" s="61"/>
      <c r="H12" s="61"/>
      <c r="I12" s="61"/>
      <c r="J12" s="61"/>
      <c r="K12" s="61"/>
      <c r="L12" s="61"/>
      <c r="M12" s="61"/>
      <c r="N12" s="61"/>
      <c r="O12" s="61"/>
    </row>
    <row r="13" spans="1:15" ht="22.5" customHeight="1">
      <c r="A13" s="60">
        <v>11</v>
      </c>
      <c r="B13" s="60">
        <v>12039.7</v>
      </c>
      <c r="C13" s="60">
        <v>10580.3</v>
      </c>
      <c r="E13" s="61"/>
      <c r="F13" s="61"/>
      <c r="G13" s="61"/>
      <c r="H13" s="61"/>
      <c r="I13" s="61"/>
      <c r="J13" s="61"/>
      <c r="K13" s="61"/>
      <c r="L13" s="61"/>
      <c r="M13" s="61"/>
      <c r="N13" s="61"/>
      <c r="O13" s="61"/>
    </row>
    <row r="14" spans="1:15" ht="22.5" customHeight="1">
      <c r="A14" s="60">
        <v>12</v>
      </c>
      <c r="B14" s="60">
        <v>14079.4</v>
      </c>
      <c r="C14" s="60">
        <v>12801.4</v>
      </c>
      <c r="E14" s="61"/>
      <c r="F14" s="61"/>
      <c r="G14" s="61"/>
      <c r="H14" s="61"/>
      <c r="I14" s="61"/>
      <c r="J14" s="61"/>
      <c r="K14" s="61"/>
      <c r="L14" s="61"/>
      <c r="M14" s="61"/>
      <c r="N14" s="61"/>
      <c r="O14" s="61"/>
    </row>
    <row r="15" spans="1:15" ht="22.5" customHeight="1">
      <c r="A15" s="60">
        <v>1</v>
      </c>
      <c r="B15" s="60">
        <v>13291.5</v>
      </c>
      <c r="C15" s="60">
        <v>11589.9</v>
      </c>
      <c r="E15" s="61"/>
      <c r="F15" s="61"/>
      <c r="G15" s="61"/>
      <c r="H15" s="61"/>
      <c r="I15" s="61"/>
      <c r="J15" s="61"/>
      <c r="K15" s="61"/>
      <c r="L15" s="61"/>
      <c r="M15" s="61"/>
      <c r="N15" s="61"/>
      <c r="O15" s="61"/>
    </row>
    <row r="16" spans="1:15" ht="22.5" customHeight="1">
      <c r="A16" s="60">
        <v>2</v>
      </c>
      <c r="B16" s="60">
        <v>10579.9</v>
      </c>
      <c r="C16" s="60">
        <v>9510.2</v>
      </c>
      <c r="E16" s="61"/>
      <c r="F16" s="61"/>
      <c r="G16" s="61"/>
      <c r="H16" s="61"/>
      <c r="I16" s="61"/>
      <c r="J16" s="61"/>
      <c r="K16" s="61"/>
      <c r="L16" s="61"/>
      <c r="M16" s="61"/>
      <c r="N16" s="61"/>
      <c r="O16" s="61"/>
    </row>
    <row r="17" spans="1:15" ht="22.5" customHeight="1">
      <c r="A17" s="60">
        <v>3</v>
      </c>
      <c r="B17" s="60">
        <v>13400.8</v>
      </c>
      <c r="C17" s="60">
        <v>12043.7</v>
      </c>
      <c r="E17" s="61"/>
      <c r="F17" s="61"/>
      <c r="G17" s="61"/>
      <c r="H17" s="61"/>
      <c r="I17" s="61"/>
      <c r="J17" s="61"/>
      <c r="K17" s="61"/>
      <c r="L17" s="61"/>
      <c r="M17" s="61"/>
      <c r="N17" s="61"/>
      <c r="O17" s="61"/>
    </row>
    <row r="18" spans="1:15" ht="22.5" customHeight="1">
      <c r="A18" s="60">
        <v>4</v>
      </c>
      <c r="B18" s="60">
        <v>12680</v>
      </c>
      <c r="C18" s="60">
        <v>11472.8</v>
      </c>
      <c r="E18" s="61"/>
      <c r="F18" s="61"/>
      <c r="G18" s="61"/>
      <c r="H18" s="61"/>
      <c r="I18" s="61"/>
      <c r="J18" s="61"/>
      <c r="K18" s="61"/>
      <c r="L18" s="61"/>
      <c r="M18" s="61"/>
      <c r="N18" s="61"/>
      <c r="O18" s="61"/>
    </row>
    <row r="19" spans="1:15" ht="24" customHeight="1">
      <c r="A19" s="60">
        <v>5</v>
      </c>
      <c r="B19" s="60">
        <v>12570</v>
      </c>
      <c r="C19" s="60">
        <v>11772.6</v>
      </c>
      <c r="E19" s="61"/>
      <c r="F19" s="61"/>
      <c r="G19" s="91" t="s">
        <v>160</v>
      </c>
      <c r="H19" s="61"/>
      <c r="I19" s="61"/>
      <c r="J19" s="92" t="s">
        <v>161</v>
      </c>
      <c r="K19" s="61"/>
      <c r="L19" s="61"/>
      <c r="M19" s="93" t="s">
        <v>162</v>
      </c>
      <c r="N19" s="61"/>
      <c r="O19" s="61"/>
    </row>
    <row r="20" spans="1:15" ht="19.5" customHeight="1">
      <c r="A20" s="60">
        <v>6</v>
      </c>
      <c r="B20" s="60">
        <v>13098.5</v>
      </c>
      <c r="C20" s="60">
        <v>12084.7</v>
      </c>
      <c r="E20" s="61"/>
      <c r="F20" s="61"/>
      <c r="G20" s="94">
        <v>2002</v>
      </c>
      <c r="H20" s="61"/>
      <c r="I20" s="61"/>
      <c r="J20" s="62">
        <v>2003</v>
      </c>
      <c r="K20" s="61"/>
      <c r="L20" s="61"/>
      <c r="M20" s="94">
        <v>2004</v>
      </c>
      <c r="N20" s="61"/>
      <c r="O20" s="61"/>
    </row>
    <row r="21" spans="1:15" ht="30" customHeight="1">
      <c r="A21" s="60">
        <v>7</v>
      </c>
      <c r="B21" s="60">
        <v>13896.4</v>
      </c>
      <c r="C21" s="60">
        <v>11872.2</v>
      </c>
      <c r="E21" s="70" t="str">
        <f>"-  7  -"</f>
        <v>-  7  -</v>
      </c>
      <c r="F21" s="62"/>
      <c r="G21" s="62"/>
      <c r="H21" s="62"/>
      <c r="I21" s="62"/>
      <c r="J21" s="62"/>
      <c r="K21" s="62"/>
      <c r="L21" s="62"/>
      <c r="M21" s="62"/>
      <c r="N21" s="62"/>
      <c r="O21" s="62"/>
    </row>
    <row r="22" spans="1:3" ht="16.5">
      <c r="A22" s="60">
        <v>8</v>
      </c>
      <c r="B22" s="60">
        <v>12817.1</v>
      </c>
      <c r="C22" s="60">
        <v>11082.4</v>
      </c>
    </row>
    <row r="23" spans="1:3" ht="16.5">
      <c r="A23" s="60">
        <v>9</v>
      </c>
      <c r="B23" s="60">
        <v>14000.9</v>
      </c>
      <c r="C23" s="60">
        <v>12351.8</v>
      </c>
    </row>
    <row r="24" spans="1:3" ht="16.5">
      <c r="A24" s="60">
        <v>10</v>
      </c>
      <c r="B24" s="60">
        <v>15101.8</v>
      </c>
      <c r="C24" s="60">
        <v>12950.7</v>
      </c>
    </row>
    <row r="25" spans="1:3" ht="16.5">
      <c r="A25" s="60">
        <v>11</v>
      </c>
      <c r="B25" s="60">
        <v>14052.6</v>
      </c>
      <c r="C25" s="60">
        <v>11860.6</v>
      </c>
    </row>
    <row r="26" spans="1:3" ht="16.5">
      <c r="A26" s="60">
        <v>12</v>
      </c>
      <c r="B26" s="60">
        <v>17658.8</v>
      </c>
      <c r="C26" s="60">
        <v>16734.2</v>
      </c>
    </row>
    <row r="27" spans="1:3" ht="16.5">
      <c r="A27" s="60">
        <v>1</v>
      </c>
      <c r="B27" s="60">
        <v>14958.4</v>
      </c>
      <c r="C27" s="60">
        <v>11776.7</v>
      </c>
    </row>
    <row r="28" spans="1:3" ht="16.5">
      <c r="A28" s="60">
        <v>2</v>
      </c>
      <c r="B28" s="60">
        <v>15215.5</v>
      </c>
      <c r="C28" s="60">
        <v>13741.6</v>
      </c>
    </row>
    <row r="29" spans="1:3" ht="16.5">
      <c r="A29" s="60">
        <v>3</v>
      </c>
      <c r="B29" s="60">
        <v>16867.6</v>
      </c>
      <c r="C29" s="60">
        <v>16499.9</v>
      </c>
    </row>
    <row r="30" spans="1:3" ht="16.5">
      <c r="A30" s="60">
        <v>4</v>
      </c>
      <c r="B30" s="60">
        <v>16316.7</v>
      </c>
      <c r="C30" s="60">
        <v>14819.6</v>
      </c>
    </row>
    <row r="31" spans="1:3" ht="16.5">
      <c r="A31" s="60">
        <v>5</v>
      </c>
      <c r="B31" s="60">
        <v>16071.3</v>
      </c>
      <c r="C31" s="60">
        <v>14655.5</v>
      </c>
    </row>
    <row r="32" spans="1:3" ht="16.5">
      <c r="A32" s="60">
        <v>6</v>
      </c>
      <c r="B32" s="60">
        <v>16385.9</v>
      </c>
      <c r="C32" s="60">
        <v>15795.1</v>
      </c>
    </row>
    <row r="33" spans="1:3" ht="16.5">
      <c r="A33" s="60">
        <v>7</v>
      </c>
      <c r="B33" s="60">
        <v>16877.9</v>
      </c>
      <c r="C33" s="60">
        <v>16066.9</v>
      </c>
    </row>
    <row r="34" ht="16.5">
      <c r="A34" s="60">
        <v>8</v>
      </c>
    </row>
    <row r="35" ht="16.5">
      <c r="A35" s="60">
        <v>9</v>
      </c>
    </row>
    <row r="36" ht="16.5">
      <c r="A36" s="60">
        <v>10</v>
      </c>
    </row>
    <row r="37" ht="16.5">
      <c r="A37" s="60">
        <v>11</v>
      </c>
    </row>
    <row r="38" ht="16.5">
      <c r="A38" s="60">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63" customWidth="1"/>
    <col min="2" max="5" width="12.625" style="64" customWidth="1"/>
    <col min="6" max="6" width="6.625" style="63" customWidth="1"/>
    <col min="7" max="17" width="11.125" style="63" customWidth="1"/>
    <col min="18" max="16384" width="9.00390625" style="63" customWidth="1"/>
  </cols>
  <sheetData>
    <row r="1" spans="6:17" ht="23.25" customHeight="1">
      <c r="F1" s="95"/>
      <c r="G1" s="96" t="s">
        <v>60</v>
      </c>
      <c r="H1" s="97"/>
      <c r="I1" s="98"/>
      <c r="J1" s="98"/>
      <c r="K1" s="98"/>
      <c r="L1" s="98"/>
      <c r="M1" s="98"/>
      <c r="N1" s="98"/>
      <c r="O1" s="98"/>
      <c r="P1" s="98"/>
      <c r="Q1" s="98"/>
    </row>
    <row r="2" spans="2:17" ht="24.75" customHeight="1">
      <c r="B2" s="71" t="s">
        <v>163</v>
      </c>
      <c r="C2" s="99">
        <v>93</v>
      </c>
      <c r="D2" s="71" t="s">
        <v>163</v>
      </c>
      <c r="E2" s="99">
        <v>93</v>
      </c>
      <c r="F2" s="95"/>
      <c r="G2" s="100" t="s">
        <v>61</v>
      </c>
      <c r="H2" s="98"/>
      <c r="I2" s="98"/>
      <c r="J2" s="98"/>
      <c r="K2" s="98"/>
      <c r="L2" s="98"/>
      <c r="M2" s="98"/>
      <c r="N2" s="98"/>
      <c r="O2" s="98"/>
      <c r="P2" s="98"/>
      <c r="Q2" s="98"/>
    </row>
    <row r="3" spans="1:17" ht="27.75" customHeight="1">
      <c r="A3" s="65">
        <v>1</v>
      </c>
      <c r="B3" s="64">
        <v>13291.5</v>
      </c>
      <c r="C3" s="64">
        <v>14958.4</v>
      </c>
      <c r="D3" s="64">
        <v>11589.9</v>
      </c>
      <c r="E3" s="64">
        <v>11776.7</v>
      </c>
      <c r="F3" s="95"/>
      <c r="G3" s="95"/>
      <c r="H3" s="95"/>
      <c r="I3" s="95"/>
      <c r="J3" s="95"/>
      <c r="K3" s="95"/>
      <c r="L3" s="95"/>
      <c r="M3" s="95"/>
      <c r="N3" s="95"/>
      <c r="O3" s="95"/>
      <c r="P3" s="95"/>
      <c r="Q3" s="95"/>
    </row>
    <row r="4" spans="1:17" ht="23.25" customHeight="1">
      <c r="A4" s="65">
        <v>2</v>
      </c>
      <c r="B4" s="64">
        <v>23871.4</v>
      </c>
      <c r="C4" s="64">
        <v>30173.9</v>
      </c>
      <c r="D4" s="64">
        <v>21100.1</v>
      </c>
      <c r="E4" s="64">
        <v>25518.3</v>
      </c>
      <c r="F4" s="95"/>
      <c r="G4" s="95"/>
      <c r="H4" s="95"/>
      <c r="I4" s="101" t="s">
        <v>62</v>
      </c>
      <c r="J4" s="95"/>
      <c r="K4" s="95"/>
      <c r="L4" s="95"/>
      <c r="M4" s="95"/>
      <c r="N4" s="95"/>
      <c r="O4" s="101" t="s">
        <v>63</v>
      </c>
      <c r="P4" s="95"/>
      <c r="Q4" s="95"/>
    </row>
    <row r="5" spans="1:17" ht="27.75" customHeight="1">
      <c r="A5" s="65">
        <v>3</v>
      </c>
      <c r="B5" s="64">
        <v>37272.2</v>
      </c>
      <c r="C5" s="64">
        <v>47041.5</v>
      </c>
      <c r="D5" s="64">
        <v>33143.8</v>
      </c>
      <c r="E5" s="64">
        <v>42018.2</v>
      </c>
      <c r="F5" s="95"/>
      <c r="G5" s="95"/>
      <c r="H5" s="95"/>
      <c r="I5" s="95"/>
      <c r="J5" s="95"/>
      <c r="K5" s="95"/>
      <c r="L5" s="95"/>
      <c r="M5" s="95"/>
      <c r="N5" s="95"/>
      <c r="O5" s="95"/>
      <c r="P5" s="95"/>
      <c r="Q5" s="95"/>
    </row>
    <row r="6" spans="1:17" ht="27.75" customHeight="1">
      <c r="A6" s="65">
        <v>4</v>
      </c>
      <c r="B6" s="64">
        <v>49952.2</v>
      </c>
      <c r="C6" s="64">
        <v>63358.2</v>
      </c>
      <c r="D6" s="64">
        <v>44616.6</v>
      </c>
      <c r="E6" s="64">
        <v>56837.8</v>
      </c>
      <c r="F6" s="95"/>
      <c r="G6" s="95"/>
      <c r="H6" s="95"/>
      <c r="I6" s="95"/>
      <c r="J6" s="95"/>
      <c r="K6" s="95"/>
      <c r="L6" s="95"/>
      <c r="M6" s="95"/>
      <c r="N6" s="95"/>
      <c r="O6" s="95"/>
      <c r="P6" s="95"/>
      <c r="Q6" s="95"/>
    </row>
    <row r="7" spans="1:17" ht="27.75" customHeight="1">
      <c r="A7" s="65">
        <v>5</v>
      </c>
      <c r="B7" s="64">
        <v>62522.2</v>
      </c>
      <c r="C7" s="64">
        <v>79429.5</v>
      </c>
      <c r="D7" s="64">
        <v>56389.2</v>
      </c>
      <c r="E7" s="64">
        <v>71493.3</v>
      </c>
      <c r="F7" s="95"/>
      <c r="G7" s="95"/>
      <c r="H7" s="95"/>
      <c r="I7" s="95"/>
      <c r="J7" s="95"/>
      <c r="K7" s="95"/>
      <c r="L7" s="95"/>
      <c r="M7" s="95"/>
      <c r="N7" s="95"/>
      <c r="O7" s="95"/>
      <c r="P7" s="95"/>
      <c r="Q7" s="95"/>
    </row>
    <row r="8" spans="1:17" ht="27.75" customHeight="1">
      <c r="A8" s="65">
        <v>6</v>
      </c>
      <c r="B8" s="64">
        <v>75620.7</v>
      </c>
      <c r="C8" s="64">
        <v>95815.4</v>
      </c>
      <c r="D8" s="64">
        <v>68473.9</v>
      </c>
      <c r="E8" s="64">
        <v>87288.4</v>
      </c>
      <c r="F8" s="95"/>
      <c r="G8" s="95"/>
      <c r="H8" s="95"/>
      <c r="I8" s="95"/>
      <c r="J8" s="95"/>
      <c r="K8" s="95"/>
      <c r="L8" s="95"/>
      <c r="M8" s="95"/>
      <c r="N8" s="95"/>
      <c r="O8" s="95"/>
      <c r="P8" s="95"/>
      <c r="Q8" s="95"/>
    </row>
    <row r="9" spans="1:17" ht="27.75" customHeight="1">
      <c r="A9" s="65">
        <v>7</v>
      </c>
      <c r="B9" s="64">
        <v>89517.1</v>
      </c>
      <c r="C9" s="64">
        <v>112693.3</v>
      </c>
      <c r="D9" s="64">
        <v>80346.1</v>
      </c>
      <c r="E9" s="64">
        <v>103355.3</v>
      </c>
      <c r="F9" s="95"/>
      <c r="G9" s="95"/>
      <c r="H9" s="95"/>
      <c r="I9" s="95"/>
      <c r="J9" s="95"/>
      <c r="K9" s="95"/>
      <c r="L9" s="95"/>
      <c r="M9" s="95"/>
      <c r="N9" s="95"/>
      <c r="O9" s="95"/>
      <c r="P9" s="95"/>
      <c r="Q9" s="95"/>
    </row>
    <row r="10" spans="1:17" ht="27.75" customHeight="1">
      <c r="A10" s="65">
        <v>8</v>
      </c>
      <c r="B10" s="64">
        <v>102334.2</v>
      </c>
      <c r="D10" s="64">
        <v>91428.5</v>
      </c>
      <c r="F10" s="95"/>
      <c r="G10" s="95"/>
      <c r="H10" s="95"/>
      <c r="I10" s="95"/>
      <c r="J10" s="95"/>
      <c r="K10" s="95"/>
      <c r="L10" s="95"/>
      <c r="M10" s="95"/>
      <c r="N10" s="95"/>
      <c r="O10" s="95"/>
      <c r="P10" s="95"/>
      <c r="Q10" s="95"/>
    </row>
    <row r="11" spans="1:17" ht="27.75" customHeight="1">
      <c r="A11" s="65">
        <v>9</v>
      </c>
      <c r="B11" s="64">
        <v>116335.1</v>
      </c>
      <c r="D11" s="64">
        <v>103780.3</v>
      </c>
      <c r="F11" s="95"/>
      <c r="G11" s="95"/>
      <c r="H11" s="95"/>
      <c r="I11" s="95"/>
      <c r="J11" s="95"/>
      <c r="K11" s="95"/>
      <c r="L11" s="95"/>
      <c r="M11" s="95"/>
      <c r="N11" s="95"/>
      <c r="O11" s="95"/>
      <c r="P11" s="95"/>
      <c r="Q11" s="95"/>
    </row>
    <row r="12" spans="1:17" ht="27.75" customHeight="1">
      <c r="A12" s="65">
        <v>10</v>
      </c>
      <c r="B12" s="64">
        <v>131436.9</v>
      </c>
      <c r="D12" s="64">
        <v>116731</v>
      </c>
      <c r="F12" s="95"/>
      <c r="G12" s="95"/>
      <c r="H12" s="95"/>
      <c r="I12" s="95"/>
      <c r="J12" s="95"/>
      <c r="K12" s="95"/>
      <c r="L12" s="95"/>
      <c r="M12" s="95"/>
      <c r="N12" s="95"/>
      <c r="O12" s="95"/>
      <c r="P12" s="95"/>
      <c r="Q12" s="95"/>
    </row>
    <row r="13" spans="1:17" ht="27.75" customHeight="1">
      <c r="A13" s="65">
        <v>11</v>
      </c>
      <c r="B13" s="64">
        <v>145489.5</v>
      </c>
      <c r="D13" s="64">
        <v>128591.6</v>
      </c>
      <c r="F13" s="95"/>
      <c r="G13" s="95"/>
      <c r="H13" s="95"/>
      <c r="I13" s="95"/>
      <c r="J13" s="95"/>
      <c r="K13" s="95"/>
      <c r="L13" s="95"/>
      <c r="M13" s="95"/>
      <c r="N13" s="95"/>
      <c r="O13" s="95"/>
      <c r="P13" s="95"/>
      <c r="Q13" s="95"/>
    </row>
    <row r="14" spans="1:17" ht="27.75" customHeight="1">
      <c r="A14" s="65">
        <v>12</v>
      </c>
      <c r="B14" s="64">
        <v>163148.3</v>
      </c>
      <c r="D14" s="64">
        <v>145325.8</v>
      </c>
      <c r="F14" s="95"/>
      <c r="G14" s="95"/>
      <c r="H14" s="95"/>
      <c r="I14" s="95"/>
      <c r="J14" s="95"/>
      <c r="K14" s="95"/>
      <c r="L14" s="95"/>
      <c r="M14" s="95"/>
      <c r="N14" s="95"/>
      <c r="O14" s="95"/>
      <c r="P14" s="95"/>
      <c r="Q14" s="95"/>
    </row>
    <row r="15" spans="6:17" ht="34.5" customHeight="1">
      <c r="F15" s="95"/>
      <c r="G15" s="95"/>
      <c r="H15" s="95"/>
      <c r="I15" s="95"/>
      <c r="J15" s="95"/>
      <c r="K15" s="95"/>
      <c r="L15" s="95"/>
      <c r="M15" s="95"/>
      <c r="N15" s="95"/>
      <c r="O15" s="95"/>
      <c r="P15" s="95"/>
      <c r="Q15" s="95"/>
    </row>
    <row r="16" spans="6:17" ht="32.25" customHeight="1">
      <c r="F16" s="95"/>
      <c r="G16" s="95"/>
      <c r="H16" s="95"/>
      <c r="I16" s="95"/>
      <c r="J16" s="95"/>
      <c r="K16" s="95"/>
      <c r="L16" s="102"/>
      <c r="M16" s="95"/>
      <c r="N16" s="95"/>
      <c r="O16" s="95"/>
      <c r="P16" s="95"/>
      <c r="Q16" s="95"/>
    </row>
    <row r="17" spans="6:17" ht="27.75" customHeight="1">
      <c r="F17" s="95"/>
      <c r="G17" s="95"/>
      <c r="H17" s="95"/>
      <c r="I17" s="95"/>
      <c r="J17" s="95"/>
      <c r="K17" s="95"/>
      <c r="L17" s="103" t="str">
        <f>"-  8  -"</f>
        <v>-  8  -</v>
      </c>
      <c r="M17" s="104"/>
      <c r="N17" s="95"/>
      <c r="O17" s="95"/>
      <c r="P17" s="95"/>
      <c r="Q17" s="95"/>
    </row>
    <row r="18" ht="27.75" customHeight="1">
      <c r="M18" s="66"/>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93年7月</dc:title>
  <dc:subject>93年7月</dc:subject>
  <dc:creator>ginger</dc:creator>
  <cp:keywords/>
  <dc:description/>
  <cp:lastModifiedBy>Administrator</cp:lastModifiedBy>
  <cp:lastPrinted>2004-08-05T09:56:20Z</cp:lastPrinted>
  <dcterms:created xsi:type="dcterms:W3CDTF">2000-02-17T03:25:54Z</dcterms:created>
  <dcterms:modified xsi:type="dcterms:W3CDTF">2008-10-29T03:30:28Z</dcterms:modified>
  <cp:category>IZ0</cp:category>
  <cp:version/>
  <cp:contentType/>
  <cp:contentStatus/>
</cp:coreProperties>
</file>