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1 "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'概況1 '!$A$1:$N$24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<sst xmlns="http://schemas.openxmlformats.org/spreadsheetml/2006/main" count="279" uniqueCount="175">
  <si>
    <t>Comparison of Foreign Exchange Export Proceeds and Import Payments</t>
  </si>
  <si>
    <t>Month</t>
  </si>
  <si>
    <t>出口外匯收入</t>
  </si>
  <si>
    <t>FX Export</t>
  </si>
  <si>
    <t>進口外匯支出</t>
  </si>
  <si>
    <t>出進口外匯</t>
  </si>
  <si>
    <t>差額</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</si>
  <si>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</si>
  <si>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</si>
  <si>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</si>
  <si>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</si>
  <si>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</si>
  <si>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</si>
  <si>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</si>
  <si>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</si>
  <si>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</si>
  <si>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</si>
  <si>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</si>
  <si>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</si>
  <si>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</si>
  <si>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</si>
  <si>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</si>
  <si>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</si>
  <si>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</si>
  <si>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</si>
  <si>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</si>
  <si>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</si>
  <si>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</si>
  <si>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</si>
  <si>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</si>
  <si>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</si>
  <si>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</si>
  <si>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Purchased with</t>
  </si>
  <si>
    <r>
      <t>未以新台幣結購</t>
    </r>
    <r>
      <rPr>
        <b/>
        <sz val="10"/>
        <rFont val="Times New Roman"/>
        <family val="1"/>
      </rPr>
      <t xml:space="preserve"> *</t>
    </r>
  </si>
  <si>
    <t>Non-Purchased</t>
  </si>
  <si>
    <t>from Banks</t>
  </si>
  <si>
    <t>Table  4</t>
  </si>
  <si>
    <t>Comparison with</t>
  </si>
  <si>
    <t>Type   of</t>
  </si>
  <si>
    <t>Payment</t>
  </si>
  <si>
    <t>Item</t>
  </si>
  <si>
    <t>Foreign Exchange Import Payments</t>
  </si>
  <si>
    <t>出 進 口 外 匯 付 款 方 式 統 計（累 月）</t>
  </si>
  <si>
    <t>Foreign Exchange Export Proceeds and Import Payments by Type of Payment (Jan. To Date)</t>
  </si>
  <si>
    <t>Table  5</t>
  </si>
  <si>
    <t>出口外匯收入進口外匯支出金額比較</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</si>
  <si>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</si>
  <si>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</si>
  <si>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</si>
  <si>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</si>
  <si>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</si>
  <si>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</si>
  <si>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</si>
  <si>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付款方式</t>
  </si>
  <si>
    <r>
      <t>即期信用狀</t>
    </r>
    <r>
      <rPr>
        <b/>
        <sz val="12"/>
        <rFont val="Times New Roman"/>
        <family val="1"/>
      </rPr>
      <t xml:space="preserve">       Sight L/C</t>
    </r>
  </si>
  <si>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</si>
  <si>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</si>
  <si>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</si>
  <si>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</si>
  <si>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</si>
  <si>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</si>
  <si>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</si>
  <si>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</si>
  <si>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</si>
  <si>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</si>
  <si>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</si>
  <si>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</si>
  <si>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</si>
  <si>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(3)</t>
  </si>
  <si>
    <t>(4)</t>
  </si>
  <si>
    <t>(3)-(4)</t>
  </si>
  <si>
    <t>r</t>
  </si>
  <si>
    <t xml:space="preserve">表  一 </t>
  </si>
  <si>
    <t>項目</t>
  </si>
  <si>
    <t>月 份</t>
  </si>
  <si>
    <t>出口外匯收入</t>
  </si>
  <si>
    <t>進口外匯支出</t>
  </si>
  <si>
    <t>出進口外匯</t>
  </si>
  <si>
    <t>與上年同期增減比較</t>
  </si>
  <si>
    <t>單位:百萬美元</t>
  </si>
  <si>
    <t>金 額</t>
  </si>
  <si>
    <r>
      <t xml:space="preserve">    2 </t>
    </r>
    <r>
      <rPr>
        <b/>
        <sz val="11"/>
        <rFont val="新細明體"/>
        <family val="1"/>
      </rPr>
      <t>月</t>
    </r>
    <r>
      <rPr>
        <b/>
        <sz val="11"/>
        <rFont val="Times New Roman"/>
        <family val="1"/>
      </rPr>
      <t xml:space="preserve"> Feb.</t>
    </r>
  </si>
  <si>
    <r>
      <t>附註：</t>
    </r>
    <r>
      <rPr>
        <b/>
        <sz val="11"/>
        <rFont val="Times New Roman"/>
        <family val="1"/>
      </rPr>
      <t>r</t>
    </r>
    <r>
      <rPr>
        <b/>
        <sz val="11"/>
        <rFont val="新細明體"/>
        <family val="1"/>
      </rPr>
      <t xml:space="preserve"> 表示修正數字</t>
    </r>
  </si>
  <si>
    <t>項 目</t>
  </si>
  <si>
    <t xml:space="preserve">表  二 </t>
  </si>
  <si>
    <t>結售新台幣</t>
  </si>
  <si>
    <t>未立即結售新台幣</t>
  </si>
  <si>
    <t>與上年同期增減比較</t>
  </si>
  <si>
    <t xml:space="preserve">      單位:百萬美元</t>
  </si>
  <si>
    <t>出 口 外 匯 收 入</t>
  </si>
  <si>
    <r>
      <t>合計</t>
    </r>
    <r>
      <rPr>
        <b/>
        <sz val="10"/>
        <rFont val="華康隸書體"/>
        <family val="3"/>
      </rPr>
      <t xml:space="preserve"> </t>
    </r>
    <r>
      <rPr>
        <b/>
        <sz val="10"/>
        <rFont val="Times New Roman"/>
        <family val="1"/>
      </rPr>
      <t>Total</t>
    </r>
  </si>
  <si>
    <r>
      <t xml:space="preserve">       1 </t>
    </r>
    <r>
      <rPr>
        <b/>
        <sz val="11"/>
        <rFont val="新細明體"/>
        <family val="1"/>
      </rPr>
      <t xml:space="preserve">月 </t>
    </r>
    <r>
      <rPr>
        <b/>
        <sz val="11"/>
        <rFont val="Times New Roman"/>
        <family val="1"/>
      </rPr>
      <t>Jan.</t>
    </r>
  </si>
  <si>
    <r>
      <t xml:space="preserve">       2 </t>
    </r>
    <r>
      <rPr>
        <b/>
        <sz val="11"/>
        <rFont val="新細明體"/>
        <family val="1"/>
      </rPr>
      <t xml:space="preserve">月 </t>
    </r>
    <r>
      <rPr>
        <b/>
        <sz val="11"/>
        <rFont val="Times New Roman"/>
        <family val="1"/>
      </rPr>
      <t>Feb.</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</si>
  <si>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</si>
  <si>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t>出 口 外 匯 收 入 統 計</t>
  </si>
  <si>
    <r>
      <t xml:space="preserve">       2 </t>
    </r>
    <r>
      <rPr>
        <b/>
        <sz val="11"/>
        <rFont val="新細明體"/>
        <family val="1"/>
      </rPr>
      <t>月</t>
    </r>
    <r>
      <rPr>
        <b/>
        <sz val="11"/>
        <rFont val="Times New Roman"/>
        <family val="1"/>
      </rPr>
      <t xml:space="preserve"> Feb.</t>
    </r>
  </si>
  <si>
    <t>以新台幣結購</t>
  </si>
  <si>
    <t>以新台幣結購</t>
  </si>
  <si>
    <t>未以新台幣結購</t>
  </si>
  <si>
    <r>
      <t>附註：</t>
    </r>
    <r>
      <rPr>
        <b/>
        <sz val="11"/>
        <rFont val="Times New Roman"/>
        <family val="1"/>
      </rPr>
      <t xml:space="preserve">* </t>
    </r>
    <r>
      <rPr>
        <b/>
        <sz val="11"/>
        <rFont val="新細明體"/>
        <family val="1"/>
      </rPr>
      <t>係指進口商逕以其外匯存款等匯出支付貨款者。</t>
    </r>
  </si>
  <si>
    <t>進 口 外 匯 支 出</t>
  </si>
  <si>
    <t xml:space="preserve">表  三 </t>
  </si>
  <si>
    <t>進 口 外 匯 支 出 統 計</t>
  </si>
  <si>
    <t>表  四</t>
  </si>
  <si>
    <t>付款方式</t>
  </si>
  <si>
    <t>與上年同期增減比較</t>
  </si>
  <si>
    <t>出 口 外 匯 收 入</t>
  </si>
  <si>
    <t>與上年同期增減比較</t>
  </si>
  <si>
    <t xml:space="preserve">              單位:百萬美元</t>
  </si>
  <si>
    <t>出 進 口 外 匯 付 款 方 式 統 計（當 月）</t>
  </si>
  <si>
    <t>進 口 外 匯 支 出</t>
  </si>
  <si>
    <r>
      <t>匯　　　款</t>
    </r>
    <r>
      <rPr>
        <b/>
        <sz val="12"/>
        <rFont val="Times New Roman"/>
        <family val="1"/>
      </rPr>
      <t xml:space="preserve"> Remittance</t>
    </r>
  </si>
  <si>
    <r>
      <t>託　　　收</t>
    </r>
    <r>
      <rPr>
        <b/>
        <sz val="12"/>
        <rFont val="Times New Roman"/>
        <family val="1"/>
      </rPr>
      <t xml:space="preserve"> Collection</t>
    </r>
  </si>
  <si>
    <r>
      <t xml:space="preserve">遠期信用狀     </t>
    </r>
    <r>
      <rPr>
        <b/>
        <sz val="12"/>
        <rFont val="Times New Roman"/>
        <family val="1"/>
      </rPr>
      <t xml:space="preserve">          Usance L/C</t>
    </r>
  </si>
  <si>
    <r>
      <t xml:space="preserve">合　　　計  </t>
    </r>
    <r>
      <rPr>
        <b/>
        <sz val="12"/>
        <rFont val="Times New Roman"/>
        <family val="1"/>
      </rPr>
      <t xml:space="preserve">             Total</t>
    </r>
  </si>
  <si>
    <t>出 口 外 匯 收 入</t>
  </si>
  <si>
    <t>表  五</t>
  </si>
  <si>
    <t>項 目</t>
  </si>
  <si>
    <r>
      <t xml:space="preserve">即期信用狀   </t>
    </r>
    <r>
      <rPr>
        <b/>
        <sz val="12"/>
        <rFont val="Times New Roman"/>
        <family val="1"/>
      </rPr>
      <t xml:space="preserve">            Sight L/C</t>
    </r>
  </si>
  <si>
    <r>
      <t xml:space="preserve">遠期信用狀   </t>
    </r>
    <r>
      <rPr>
        <b/>
        <sz val="12"/>
        <rFont val="Times New Roman"/>
        <family val="1"/>
      </rPr>
      <t xml:space="preserve">            Usance L/C</t>
    </r>
  </si>
  <si>
    <t>金 額</t>
  </si>
  <si>
    <t>金 額</t>
  </si>
  <si>
    <t>與上年同期增減比較</t>
  </si>
  <si>
    <t xml:space="preserve">                                     單位:百萬美元</t>
  </si>
  <si>
    <r>
      <t>合　　　計</t>
    </r>
    <r>
      <rPr>
        <b/>
        <sz val="12"/>
        <rFont val="Times New Roman"/>
        <family val="1"/>
      </rPr>
      <t xml:space="preserve">               Total</t>
    </r>
  </si>
  <si>
    <t>差額</t>
  </si>
  <si>
    <t>　　　   或匯出匯款等。惟其自外匯存款提出結售為新台幣時，並未重複列計於本表「結售新台幣」一欄內。</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</si>
  <si>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</si>
  <si>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</si>
  <si>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</si>
  <si>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</si>
  <si>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</si>
  <si>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</si>
  <si>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</si>
  <si>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</si>
  <si>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</si>
  <si>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</si>
  <si>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</si>
  <si>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</si>
  <si>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</si>
  <si>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</si>
  <si>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</si>
  <si>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r>
      <t xml:space="preserve">       1 </t>
    </r>
    <r>
      <rPr>
        <b/>
        <sz val="11"/>
        <rFont val="新細明體"/>
        <family val="1"/>
      </rPr>
      <t>月</t>
    </r>
    <r>
      <rPr>
        <b/>
        <sz val="11"/>
        <rFont val="Times New Roman"/>
        <family val="1"/>
      </rPr>
      <t xml:space="preserve"> Jan.</t>
    </r>
  </si>
  <si>
    <r>
      <t>合計</t>
    </r>
    <r>
      <rPr>
        <b/>
        <sz val="10"/>
        <rFont val="Times New Roman"/>
        <family val="1"/>
      </rPr>
      <t xml:space="preserve"> Total</t>
    </r>
  </si>
  <si>
    <r>
      <t xml:space="preserve">    1 </t>
    </r>
    <r>
      <rPr>
        <b/>
        <sz val="11"/>
        <rFont val="新細明體"/>
        <family val="1"/>
      </rPr>
      <t xml:space="preserve">月 </t>
    </r>
    <r>
      <rPr>
        <b/>
        <sz val="11"/>
        <rFont val="Times New Roman"/>
        <family val="1"/>
      </rPr>
      <t>Jan.</t>
    </r>
  </si>
  <si>
    <t>92</t>
  </si>
  <si>
    <r>
      <t>本</t>
    </r>
    <r>
      <rPr>
        <b/>
        <sz val="11"/>
        <rFont val="Times New Roman"/>
        <family val="1"/>
      </rPr>
      <t xml:space="preserve">        (</t>
    </r>
    <r>
      <rPr>
        <b/>
        <sz val="11"/>
        <color indexed="10"/>
        <rFont val="Times New Roman"/>
        <family val="1"/>
      </rPr>
      <t>93</t>
    </r>
    <r>
      <rPr>
        <b/>
        <sz val="11"/>
        <rFont val="Times New Roman"/>
        <family val="1"/>
      </rPr>
      <t xml:space="preserve">)        </t>
    </r>
    <r>
      <rPr>
        <b/>
        <sz val="11"/>
        <rFont val="新細明體"/>
        <family val="1"/>
      </rPr>
      <t>年</t>
    </r>
  </si>
  <si>
    <r>
      <t xml:space="preserve">上    </t>
    </r>
    <r>
      <rPr>
        <b/>
        <sz val="11"/>
        <rFont val="Times New Roman"/>
        <family val="1"/>
      </rPr>
      <t xml:space="preserve">    (</t>
    </r>
    <r>
      <rPr>
        <b/>
        <sz val="11"/>
        <color indexed="10"/>
        <rFont val="Times New Roman"/>
        <family val="1"/>
      </rPr>
      <t>92</t>
    </r>
    <r>
      <rPr>
        <b/>
        <sz val="11"/>
        <rFont val="Times New Roman"/>
        <family val="1"/>
      </rPr>
      <t xml:space="preserve">)      </t>
    </r>
    <r>
      <rPr>
        <b/>
        <sz val="11"/>
        <rFont val="新細明體"/>
        <family val="1"/>
      </rPr>
      <t xml:space="preserve">  年</t>
    </r>
  </si>
  <si>
    <r>
      <t>1- 2</t>
    </r>
    <r>
      <rPr>
        <b/>
        <sz val="11"/>
        <rFont val="新細明體"/>
        <family val="1"/>
      </rPr>
      <t>月</t>
    </r>
    <r>
      <rPr>
        <b/>
        <sz val="11"/>
        <rFont val="Times New Roman"/>
        <family val="1"/>
      </rPr>
      <t xml:space="preserve">              Jan.-Feb.</t>
    </r>
  </si>
  <si>
    <r>
      <t xml:space="preserve"> </t>
    </r>
    <r>
      <rPr>
        <b/>
        <sz val="10"/>
        <color indexed="10"/>
        <rFont val="Times New Roman"/>
        <family val="1"/>
      </rPr>
      <t>93</t>
    </r>
    <r>
      <rPr>
        <b/>
        <sz val="10"/>
        <rFont val="新細明體"/>
        <family val="1"/>
      </rPr>
      <t>年</t>
    </r>
    <r>
      <rPr>
        <b/>
        <sz val="10"/>
        <rFont val="Times New Roman"/>
        <family val="1"/>
      </rPr>
      <t xml:space="preserve"> 1 -2</t>
    </r>
    <r>
      <rPr>
        <b/>
        <sz val="10"/>
        <rFont val="新細明體"/>
        <family val="1"/>
      </rPr>
      <t>月</t>
    </r>
    <r>
      <rPr>
        <b/>
        <sz val="10"/>
        <rFont val="華康隸書體"/>
        <family val="3"/>
      </rPr>
      <t xml:space="preserve">
</t>
    </r>
    <r>
      <rPr>
        <b/>
        <sz val="10"/>
        <rFont val="Times New Roman"/>
        <family val="1"/>
      </rPr>
      <t xml:space="preserve">Jan.-Feb. </t>
    </r>
    <r>
      <rPr>
        <b/>
        <sz val="10"/>
        <color indexed="10"/>
        <rFont val="Times New Roman"/>
        <family val="1"/>
      </rPr>
      <t>2004</t>
    </r>
  </si>
  <si>
    <r>
      <t xml:space="preserve"> 93</t>
    </r>
    <r>
      <rPr>
        <b/>
        <sz val="10"/>
        <rFont val="新細明體"/>
        <family val="1"/>
      </rPr>
      <t>年</t>
    </r>
    <r>
      <rPr>
        <b/>
        <sz val="10"/>
        <rFont val="Times New Roman"/>
        <family val="1"/>
      </rPr>
      <t xml:space="preserve"> 1 -2</t>
    </r>
    <r>
      <rPr>
        <b/>
        <sz val="10"/>
        <rFont val="新細明體"/>
        <family val="1"/>
      </rPr>
      <t>月</t>
    </r>
    <r>
      <rPr>
        <b/>
        <sz val="10"/>
        <rFont val="華康隸書體"/>
        <family val="3"/>
      </rPr>
      <t xml:space="preserve">
</t>
    </r>
    <r>
      <rPr>
        <b/>
        <sz val="10"/>
        <rFont val="Times New Roman"/>
        <family val="1"/>
      </rPr>
      <t xml:space="preserve">Jan.-Feb. </t>
    </r>
    <r>
      <rPr>
        <b/>
        <sz val="10"/>
        <color indexed="10"/>
        <rFont val="Times New Roman"/>
        <family val="1"/>
      </rPr>
      <t>2004</t>
    </r>
  </si>
  <si>
    <r>
      <t>93</t>
    </r>
    <r>
      <rPr>
        <b/>
        <sz val="12"/>
        <rFont val="新細明體"/>
        <family val="1"/>
      </rPr>
      <t>年</t>
    </r>
    <r>
      <rPr>
        <b/>
        <sz val="12"/>
        <rFont val="Times New Roman"/>
        <family val="1"/>
      </rPr>
      <t xml:space="preserve">          2</t>
    </r>
    <r>
      <rPr>
        <b/>
        <sz val="12"/>
        <rFont val="新細明體"/>
        <family val="1"/>
      </rPr>
      <t>月</t>
    </r>
  </si>
  <si>
    <r>
      <t xml:space="preserve">Feb.         </t>
    </r>
    <r>
      <rPr>
        <b/>
        <sz val="12"/>
        <color indexed="10"/>
        <rFont val="Times New Roman"/>
        <family val="1"/>
      </rPr>
      <t xml:space="preserve"> 2004</t>
    </r>
  </si>
  <si>
    <r>
      <t xml:space="preserve">Feb. </t>
    </r>
    <r>
      <rPr>
        <b/>
        <sz val="12"/>
        <color indexed="10"/>
        <rFont val="Times New Roman"/>
        <family val="1"/>
      </rPr>
      <t xml:space="preserve"> 2003</t>
    </r>
  </si>
  <si>
    <r>
      <t xml:space="preserve">Feb.            </t>
    </r>
    <r>
      <rPr>
        <b/>
        <sz val="12"/>
        <color indexed="10"/>
        <rFont val="Times New Roman"/>
        <family val="1"/>
      </rPr>
      <t>2004</t>
    </r>
  </si>
  <si>
    <r>
      <t>93</t>
    </r>
    <r>
      <rPr>
        <b/>
        <sz val="12"/>
        <rFont val="新細明體"/>
        <family val="1"/>
      </rPr>
      <t xml:space="preserve">年  </t>
    </r>
    <r>
      <rPr>
        <b/>
        <sz val="12"/>
        <rFont val="Times New Roman"/>
        <family val="1"/>
      </rPr>
      <t xml:space="preserve">      2</t>
    </r>
    <r>
      <rPr>
        <b/>
        <sz val="12"/>
        <rFont val="新細明體"/>
        <family val="1"/>
      </rPr>
      <t>月</t>
    </r>
  </si>
  <si>
    <r>
      <t>Feb.</t>
    </r>
    <r>
      <rPr>
        <b/>
        <sz val="12"/>
        <color indexed="10"/>
        <rFont val="Times New Roman"/>
        <family val="1"/>
      </rPr>
      <t xml:space="preserve">  2003</t>
    </r>
  </si>
  <si>
    <r>
      <t>93</t>
    </r>
    <r>
      <rPr>
        <b/>
        <sz val="12"/>
        <rFont val="新細明體"/>
        <family val="1"/>
      </rPr>
      <t>年</t>
    </r>
    <r>
      <rPr>
        <b/>
        <sz val="12"/>
        <rFont val="Times New Roman"/>
        <family val="1"/>
      </rPr>
      <t xml:space="preserve">              1-2</t>
    </r>
    <r>
      <rPr>
        <b/>
        <sz val="12"/>
        <rFont val="新細明體"/>
        <family val="1"/>
      </rPr>
      <t>月</t>
    </r>
  </si>
  <si>
    <r>
      <t xml:space="preserve">Jan.-Feb.     </t>
    </r>
    <r>
      <rPr>
        <b/>
        <sz val="12"/>
        <color indexed="10"/>
        <rFont val="Times New Roman"/>
        <family val="1"/>
      </rPr>
      <t>2004</t>
    </r>
  </si>
  <si>
    <r>
      <t xml:space="preserve">Jan.-Feb.     </t>
    </r>
    <r>
      <rPr>
        <b/>
        <sz val="12"/>
        <color indexed="10"/>
        <rFont val="Times New Roman"/>
        <family val="1"/>
      </rPr>
      <t>2003</t>
    </r>
  </si>
  <si>
    <r>
      <t xml:space="preserve">Jan.-Feb.      </t>
    </r>
    <r>
      <rPr>
        <b/>
        <sz val="12"/>
        <color indexed="10"/>
        <rFont val="Times New Roman"/>
        <family val="1"/>
      </rPr>
      <t>2004</t>
    </r>
  </si>
  <si>
    <r>
      <t xml:space="preserve">Jan.-Feb.      </t>
    </r>
    <r>
      <rPr>
        <b/>
        <sz val="12"/>
        <color indexed="10"/>
        <rFont val="Times New Roman"/>
        <family val="1"/>
      </rPr>
      <t xml:space="preserve">2003 </t>
    </r>
  </si>
  <si>
    <t>[圖  一]  我 國 近 年 出 進 口 外 匯 收 支 之 變 動 趨 勢 (91年-93年)</t>
  </si>
  <si>
    <t>CHART 1  COMPARISON OF FOREIGN EXCHANGE EXPORT PROCEEDS AND IMPORT PAYMENTS (2002-2004)</t>
  </si>
  <si>
    <t>九十一年</t>
  </si>
  <si>
    <t xml:space="preserve">     九十二年</t>
  </si>
  <si>
    <t xml:space="preserve">  九十三年</t>
  </si>
  <si>
    <t>九十三年二月份出進口外匯收支概況</t>
  </si>
  <si>
    <r>
      <t>出口外匯收入計</t>
    </r>
    <r>
      <rPr>
        <b/>
        <sz val="12"/>
        <color indexed="8"/>
        <rFont val="Times New Roman"/>
        <family val="1"/>
      </rPr>
      <t>15,250.1</t>
    </r>
    <r>
      <rPr>
        <b/>
        <sz val="12"/>
        <color indexed="8"/>
        <rFont val="新細明體"/>
        <family val="1"/>
      </rPr>
      <t>百萬美元，較上年同期增加</t>
    </r>
    <r>
      <rPr>
        <b/>
        <sz val="12"/>
        <color indexed="8"/>
        <rFont val="Times New Roman"/>
        <family val="1"/>
      </rPr>
      <t>4,670.2</t>
    </r>
    <r>
      <rPr>
        <b/>
        <sz val="12"/>
        <color indexed="8"/>
        <rFont val="新細明體"/>
        <family val="1"/>
      </rPr>
      <t>百萬美元或</t>
    </r>
    <r>
      <rPr>
        <b/>
        <sz val="12"/>
        <color indexed="8"/>
        <rFont val="Times New Roman"/>
        <family val="1"/>
      </rPr>
      <t>44.1%</t>
    </r>
    <r>
      <rPr>
        <b/>
        <sz val="12"/>
        <color indexed="8"/>
        <rFont val="新細明體"/>
        <family val="1"/>
      </rPr>
      <t>（詳表一）。</t>
    </r>
  </si>
  <si>
    <r>
      <t>進口外匯支出計</t>
    </r>
    <r>
      <rPr>
        <b/>
        <sz val="12"/>
        <color indexed="8"/>
        <rFont val="Times New Roman"/>
        <family val="1"/>
      </rPr>
      <t>13,743.1</t>
    </r>
    <r>
      <rPr>
        <b/>
        <sz val="12"/>
        <color indexed="8"/>
        <rFont val="新細明體"/>
        <family val="1"/>
      </rPr>
      <t>百萬美元，較上年同期增加</t>
    </r>
    <r>
      <rPr>
        <b/>
        <sz val="12"/>
        <color indexed="8"/>
        <rFont val="Times New Roman"/>
        <family val="1"/>
      </rPr>
      <t>4,232.9</t>
    </r>
    <r>
      <rPr>
        <b/>
        <sz val="12"/>
        <color indexed="8"/>
        <rFont val="新細明體"/>
        <family val="1"/>
      </rPr>
      <t>百萬美元或</t>
    </r>
    <r>
      <rPr>
        <b/>
        <sz val="12"/>
        <color indexed="8"/>
        <rFont val="Times New Roman"/>
        <family val="1"/>
      </rPr>
      <t>44.5%</t>
    </r>
    <r>
      <rPr>
        <b/>
        <sz val="12"/>
        <color indexed="8"/>
        <rFont val="新細明體"/>
        <family val="1"/>
      </rPr>
      <t>（詳表一）。</t>
    </r>
  </si>
  <si>
    <r>
      <t>結售新台幣部份計</t>
    </r>
    <r>
      <rPr>
        <b/>
        <sz val="12"/>
        <color indexed="8"/>
        <rFont val="Times New Roman"/>
        <family val="1"/>
      </rPr>
      <t>2,133.2</t>
    </r>
    <r>
      <rPr>
        <b/>
        <sz val="12"/>
        <color indexed="8"/>
        <rFont val="新細明體"/>
        <family val="1"/>
      </rPr>
      <t>百萬美元，較上年同期增加</t>
    </r>
    <r>
      <rPr>
        <b/>
        <sz val="12"/>
        <color indexed="8"/>
        <rFont val="Times New Roman"/>
        <family val="1"/>
      </rPr>
      <t>588.2</t>
    </r>
    <r>
      <rPr>
        <b/>
        <sz val="12"/>
        <color indexed="8"/>
        <rFont val="新細明體"/>
        <family val="1"/>
      </rPr>
      <t>百萬美元或</t>
    </r>
    <r>
      <rPr>
        <b/>
        <sz val="12"/>
        <color indexed="8"/>
        <rFont val="Times New Roman"/>
        <family val="1"/>
      </rPr>
      <t>38.1%</t>
    </r>
    <r>
      <rPr>
        <b/>
        <sz val="12"/>
        <color indexed="8"/>
        <rFont val="新細明體"/>
        <family val="1"/>
      </rPr>
      <t>（詳表二）。</t>
    </r>
  </si>
  <si>
    <r>
      <t>未立即結售新台幣部份計</t>
    </r>
    <r>
      <rPr>
        <b/>
        <sz val="12"/>
        <color indexed="8"/>
        <rFont val="Times New Roman"/>
        <family val="1"/>
      </rPr>
      <t>13,116.9</t>
    </r>
    <r>
      <rPr>
        <b/>
        <sz val="12"/>
        <color indexed="8"/>
        <rFont val="新細明體"/>
        <family val="1"/>
      </rPr>
      <t>百萬美元，較上年同期增加</t>
    </r>
    <r>
      <rPr>
        <b/>
        <sz val="12"/>
        <color indexed="8"/>
        <rFont val="Times New Roman"/>
        <family val="1"/>
      </rPr>
      <t>4,082.0</t>
    </r>
    <r>
      <rPr>
        <b/>
        <sz val="12"/>
        <color indexed="8"/>
        <rFont val="新細明體"/>
        <family val="1"/>
      </rPr>
      <t>百萬美元或</t>
    </r>
    <r>
      <rPr>
        <b/>
        <sz val="12"/>
        <color indexed="8"/>
        <rFont val="Times New Roman"/>
        <family val="1"/>
      </rPr>
      <t>45.2%</t>
    </r>
    <r>
      <rPr>
        <b/>
        <sz val="12"/>
        <color indexed="8"/>
        <rFont val="新細明體"/>
        <family val="1"/>
      </rPr>
      <t>（詳表二）。</t>
    </r>
  </si>
  <si>
    <r>
      <t>以新台幣結購計</t>
    </r>
    <r>
      <rPr>
        <b/>
        <sz val="12"/>
        <color indexed="8"/>
        <rFont val="Times New Roman"/>
        <family val="1"/>
      </rPr>
      <t>3,415.6</t>
    </r>
    <r>
      <rPr>
        <b/>
        <sz val="12"/>
        <color indexed="8"/>
        <rFont val="新細明體"/>
        <family val="1"/>
      </rPr>
      <t>百萬美元，較上年同期增加</t>
    </r>
    <r>
      <rPr>
        <b/>
        <sz val="12"/>
        <color indexed="8"/>
        <rFont val="Times New Roman"/>
        <family val="1"/>
      </rPr>
      <t>879.6</t>
    </r>
    <r>
      <rPr>
        <b/>
        <sz val="12"/>
        <color indexed="8"/>
        <rFont val="新細明體"/>
        <family val="1"/>
      </rPr>
      <t>百萬美元或</t>
    </r>
    <r>
      <rPr>
        <b/>
        <sz val="12"/>
        <color indexed="8"/>
        <rFont val="Times New Roman"/>
        <family val="1"/>
      </rPr>
      <t>34.7%</t>
    </r>
    <r>
      <rPr>
        <b/>
        <sz val="12"/>
        <color indexed="8"/>
        <rFont val="新細明體"/>
        <family val="1"/>
      </rPr>
      <t>（詳表三）。</t>
    </r>
  </si>
  <si>
    <r>
      <t>未以新台幣結購計</t>
    </r>
    <r>
      <rPr>
        <b/>
        <sz val="12"/>
        <color indexed="8"/>
        <rFont val="Times New Roman"/>
        <family val="1"/>
      </rPr>
      <t>10,327.5</t>
    </r>
    <r>
      <rPr>
        <b/>
        <sz val="12"/>
        <color indexed="8"/>
        <rFont val="新細明體"/>
        <family val="1"/>
      </rPr>
      <t>百萬美元，較上年同期增加</t>
    </r>
    <r>
      <rPr>
        <b/>
        <sz val="12"/>
        <color indexed="8"/>
        <rFont val="Times New Roman"/>
        <family val="1"/>
      </rPr>
      <t>3,353.3</t>
    </r>
    <r>
      <rPr>
        <b/>
        <sz val="12"/>
        <color indexed="8"/>
        <rFont val="新細明體"/>
        <family val="1"/>
      </rPr>
      <t>百萬美元或</t>
    </r>
    <r>
      <rPr>
        <b/>
        <sz val="12"/>
        <color indexed="8"/>
        <rFont val="Times New Roman"/>
        <family val="1"/>
      </rPr>
      <t>48.1%</t>
    </r>
    <r>
      <rPr>
        <b/>
        <sz val="12"/>
        <color indexed="8"/>
        <rFont val="新細明體"/>
        <family val="1"/>
      </rPr>
      <t>（詳表三）。</t>
    </r>
  </si>
  <si>
    <t>遠期信用狀計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</si>
</sst>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9">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18"/>
      <color indexed="8"/>
      <name val="新細明體"/>
      <family val="1"/>
    </font>
    <font>
      <b/>
      <sz val="12"/>
      <color indexed="8"/>
      <name val="新細明體"/>
      <family val="1"/>
    </font>
    <font>
      <b/>
      <sz val="12"/>
      <color indexed="8"/>
      <name val="華康隸書體"/>
      <family val="3"/>
    </font>
    <font>
      <b/>
      <sz val="12"/>
      <color indexed="8"/>
      <name val="Times New Roman"/>
      <family val="1"/>
    </font>
    <font>
      <b/>
      <sz val="12"/>
      <name val="華康隸書體W7(P)"/>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0">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7" fillId="0" borderId="0" xfId="16" applyFont="1" applyAlignment="1">
      <alignment horizontal="centerContinuous"/>
      <protection/>
    </xf>
    <xf numFmtId="49" fontId="18" fillId="0" borderId="0" xfId="17" applyNumberFormat="1" applyFont="1" applyAlignment="1">
      <alignment horizontal="center"/>
      <protection/>
    </xf>
    <xf numFmtId="0" fontId="23" fillId="0" borderId="0" xfId="0" applyFont="1" applyAlignment="1">
      <alignment horizontal="centerContinuous"/>
    </xf>
    <xf numFmtId="0" fontId="6" fillId="0" borderId="10" xfId="0" applyFont="1" applyBorder="1" applyAlignment="1">
      <alignment horizontal="right" vertical="center"/>
    </xf>
    <xf numFmtId="0" fontId="6" fillId="0" borderId="10" xfId="0" applyFont="1" applyBorder="1" applyAlignment="1">
      <alignment vertical="center"/>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0" fontId="7" fillId="0" borderId="10" xfId="0" applyFont="1" applyBorder="1" applyAlignment="1">
      <alignment horizontal="right" vertical="center"/>
    </xf>
    <xf numFmtId="0" fontId="7" fillId="0" borderId="1" xfId="0" applyFont="1" applyBorder="1" applyAlignment="1">
      <alignment horizontal="center" vertical="center" wrapText="1"/>
    </xf>
    <xf numFmtId="0" fontId="7" fillId="0" borderId="11" xfId="0" applyFont="1" applyBorder="1" applyAlignment="1">
      <alignment horizontal="center" vertical="center"/>
    </xf>
    <xf numFmtId="0" fontId="7" fillId="0" borderId="13" xfId="0" applyFont="1" applyBorder="1" applyAlignment="1">
      <alignment horizontal="centerContinuous" vertical="center"/>
    </xf>
    <xf numFmtId="0" fontId="25" fillId="0" borderId="0" xfId="0" applyFont="1" applyAlignment="1">
      <alignment/>
    </xf>
    <xf numFmtId="0" fontId="26" fillId="0" borderId="0" xfId="0" applyFont="1" applyAlignment="1">
      <alignment/>
    </xf>
    <xf numFmtId="43" fontId="26" fillId="0" borderId="0" xfId="18" applyFont="1" applyAlignment="1">
      <alignment/>
    </xf>
    <xf numFmtId="187" fontId="25" fillId="0" borderId="0" xfId="0" applyNumberFormat="1" applyFont="1" applyAlignment="1">
      <alignment/>
    </xf>
    <xf numFmtId="184" fontId="25" fillId="0" borderId="0" xfId="0" applyNumberFormat="1" applyFont="1" applyAlignment="1">
      <alignment horizontal="right"/>
    </xf>
    <xf numFmtId="188" fontId="25" fillId="0" borderId="0" xfId="0" applyNumberFormat="1" applyFont="1" applyAlignment="1">
      <alignment/>
    </xf>
    <xf numFmtId="185" fontId="25" fillId="0" borderId="0" xfId="0" applyNumberFormat="1" applyFont="1" applyAlignment="1">
      <alignment/>
    </xf>
    <xf numFmtId="0" fontId="25" fillId="0" borderId="0" xfId="0" applyFont="1" applyAlignment="1">
      <alignment horizontal="right"/>
    </xf>
    <xf numFmtId="184" fontId="25" fillId="0" borderId="0" xfId="0" applyNumberFormat="1" applyFont="1" applyAlignment="1">
      <alignment/>
    </xf>
    <xf numFmtId="185" fontId="25" fillId="0" borderId="0" xfId="0" applyNumberFormat="1" applyFont="1" applyAlignment="1">
      <alignment horizontal="right"/>
    </xf>
    <xf numFmtId="0" fontId="27" fillId="0" borderId="0" xfId="0" applyFont="1" applyAlignment="1">
      <alignment/>
    </xf>
    <xf numFmtId="184" fontId="27" fillId="0" borderId="0" xfId="0" applyNumberFormat="1" applyFont="1" applyAlignment="1">
      <alignment horizontal="right"/>
    </xf>
    <xf numFmtId="185" fontId="27" fillId="0" borderId="0" xfId="0" applyNumberFormat="1" applyFont="1" applyAlignment="1">
      <alignment horizontal="right"/>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8" fillId="0" borderId="0" xfId="17" applyFont="1" applyAlignment="1">
      <alignment horizontal="centerContinuous"/>
      <protection/>
    </xf>
    <xf numFmtId="0" fontId="19" fillId="0" borderId="0" xfId="17" applyFont="1" applyAlignment="1">
      <alignment horizontal="centerContinuous"/>
      <protection/>
    </xf>
    <xf numFmtId="3" fontId="18" fillId="0" borderId="0" xfId="17" applyNumberFormat="1" applyFont="1">
      <alignment/>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5" applyFont="1">
      <alignment/>
      <protection/>
    </xf>
    <xf numFmtId="0" fontId="9" fillId="0" borderId="4" xfId="0" applyFont="1" applyBorder="1" applyAlignment="1">
      <alignment horizontal="center" vertical="center"/>
    </xf>
    <xf numFmtId="0" fontId="24" fillId="0" borderId="0" xfId="0" applyFont="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11" fillId="0" borderId="5"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905"/>
          <c:w val="0.980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0087968"/>
        <c:axId val="4657398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6512682"/>
        <c:axId val="14396411"/>
      </c:lineChart>
      <c:catAx>
        <c:axId val="2008796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6573985"/>
        <c:crossesAt val="5000"/>
        <c:auto val="0"/>
        <c:lblOffset val="100"/>
        <c:noMultiLvlLbl val="0"/>
      </c:catAx>
      <c:valAx>
        <c:axId val="46573985"/>
        <c:scaling>
          <c:orientation val="minMax"/>
          <c:max val="18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0087968"/>
        <c:crossesAt val="1"/>
        <c:crossBetween val="between"/>
        <c:dispUnits/>
        <c:majorUnit val="1000"/>
      </c:valAx>
      <c:catAx>
        <c:axId val="16512682"/>
        <c:scaling>
          <c:orientation val="minMax"/>
        </c:scaling>
        <c:axPos val="b"/>
        <c:delete val="1"/>
        <c:majorTickMark val="in"/>
        <c:minorTickMark val="none"/>
        <c:tickLblPos val="nextTo"/>
        <c:crossAx val="14396411"/>
        <c:crossesAt val="5000"/>
        <c:auto val="0"/>
        <c:lblOffset val="100"/>
        <c:noMultiLvlLbl val="0"/>
      </c:catAx>
      <c:valAx>
        <c:axId val="14396411"/>
        <c:scaling>
          <c:orientation val="minMax"/>
          <c:max val="18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6512682"/>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
          <c:w val="0.95875"/>
          <c:h val="0.88725"/>
        </c:manualLayout>
      </c:layout>
      <c:barChart>
        <c:barDir val="col"/>
        <c:grouping val="clustered"/>
        <c:varyColors val="0"/>
        <c:ser>
          <c:idx val="0"/>
          <c:order val="0"/>
          <c:tx>
            <c:v>92年(2003)</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93年(2004)</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62458836"/>
        <c:axId val="25258613"/>
      </c:barChart>
      <c:catAx>
        <c:axId val="6245883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5258613"/>
        <c:crosses val="autoZero"/>
        <c:auto val="0"/>
        <c:lblOffset val="100"/>
        <c:noMultiLvlLbl val="0"/>
      </c:catAx>
      <c:valAx>
        <c:axId val="25258613"/>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2458836"/>
        <c:crossesAt val="1"/>
        <c:crossBetween val="between"/>
        <c:dispUnits/>
        <c:majorUnit val="10000"/>
        <c:minorUnit val="2000"/>
      </c:valAx>
      <c:spPr>
        <a:noFill/>
        <a:ln w="12700">
          <a:solidFill>
            <a:srgbClr val="000000"/>
          </a:solidFill>
        </a:ln>
      </c:spPr>
    </c:plotArea>
    <c:legend>
      <c:legendPos val="t"/>
      <c:layout>
        <c:manualLayout>
          <c:xMode val="edge"/>
          <c:yMode val="edge"/>
          <c:x val="0.3627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5"/>
        </c:manualLayout>
      </c:layout>
      <c:barChart>
        <c:barDir val="col"/>
        <c:grouping val="clustered"/>
        <c:varyColors val="0"/>
        <c:ser>
          <c:idx val="0"/>
          <c:order val="0"/>
          <c:tx>
            <c:v>92年(2003)</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93年(2004)</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26000926"/>
        <c:axId val="32681743"/>
      </c:barChart>
      <c:catAx>
        <c:axId val="2600092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32681743"/>
        <c:crossesAt val="0"/>
        <c:auto val="0"/>
        <c:lblOffset val="100"/>
        <c:noMultiLvlLbl val="0"/>
      </c:catAx>
      <c:valAx>
        <c:axId val="32681743"/>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6000926"/>
        <c:crossesAt val="1"/>
        <c:crossBetween val="between"/>
        <c:dispUnits/>
        <c:majorUnit val="10000"/>
        <c:minorUnit val="2000"/>
      </c:valAx>
      <c:spPr>
        <a:noFill/>
        <a:ln w="12700">
          <a:solidFill>
            <a:srgbClr val="000000"/>
          </a:solidFill>
        </a:ln>
      </c:spPr>
    </c:plotArea>
    <c:legend>
      <c:legendPos val="t"/>
      <c:layout>
        <c:manualLayout>
          <c:xMode val="edge"/>
          <c:yMode val="edge"/>
          <c:x val="0.3617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33350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4302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0.0525</cdr:y>
    </cdr:from>
    <cdr:to>
      <cdr:x>0.074</cdr:x>
      <cdr:y>0.1015</cdr:y>
    </cdr:to>
    <cdr:sp>
      <cdr:nvSpPr>
        <cdr:cNvPr id="1" name="文字 1"/>
        <cdr:cNvSpPr txBox="1">
          <a:spLocks noChangeArrowheads="1"/>
        </cdr:cNvSpPr>
      </cdr:nvSpPr>
      <cdr:spPr>
        <a:xfrm>
          <a:off x="66675" y="238125"/>
          <a:ext cx="619125"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0.91225</cdr:x>
      <cdr:y>0.033</cdr:y>
    </cdr:from>
    <cdr:to>
      <cdr:x>1</cdr:x>
      <cdr:y>0.09225</cdr:y>
    </cdr:to>
    <cdr:sp>
      <cdr:nvSpPr>
        <cdr:cNvPr id="2" name="文字 4"/>
        <cdr:cNvSpPr txBox="1">
          <a:spLocks noChangeArrowheads="1"/>
        </cdr:cNvSpPr>
      </cdr:nvSpPr>
      <cdr:spPr>
        <a:xfrm>
          <a:off x="8553450" y="152400"/>
          <a:ext cx="1323975"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0.02125</cdr:x>
      <cdr:y>0.9255</cdr:y>
    </cdr:from>
    <cdr:to>
      <cdr:x>0.06875</cdr:x>
      <cdr:y>0.9795</cdr:y>
    </cdr:to>
    <cdr:sp>
      <cdr:nvSpPr>
        <cdr:cNvPr id="3" name="文字 5"/>
        <cdr:cNvSpPr txBox="1">
          <a:spLocks noChangeArrowheads="1"/>
        </cdr:cNvSpPr>
      </cdr:nvSpPr>
      <cdr:spPr>
        <a:xfrm>
          <a:off x="190500" y="4305300"/>
          <a:ext cx="447675"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0.92675</cdr:x>
      <cdr:y>0.937</cdr:y>
    </cdr:from>
    <cdr:to>
      <cdr:x>0.98575</cdr:x>
      <cdr:y>0.986</cdr:y>
    </cdr:to>
    <cdr:sp>
      <cdr:nvSpPr>
        <cdr:cNvPr id="4" name="文字 6"/>
        <cdr:cNvSpPr txBox="1">
          <a:spLocks noChangeArrowheads="1"/>
        </cdr:cNvSpPr>
      </cdr:nvSpPr>
      <cdr:spPr>
        <a:xfrm>
          <a:off x="8686800" y="4362450"/>
          <a:ext cx="552450"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0.06825</cdr:y>
    </cdr:from>
    <cdr:to>
      <cdr:x>0.2085</cdr:x>
      <cdr:y>0.1175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cdr:y>
    </cdr:from>
    <cdr:to>
      <cdr:x>0.174</cdr:x>
      <cdr:y>0.08525</cdr:y>
    </cdr:to>
    <cdr:sp>
      <cdr:nvSpPr>
        <cdr:cNvPr id="2" name="文字 2"/>
        <cdr:cNvSpPr txBox="1">
          <a:spLocks noChangeArrowheads="1"/>
        </cdr:cNvSpPr>
      </cdr:nvSpPr>
      <cdr:spPr>
        <a:xfrm>
          <a:off x="66675" y="15240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0.922</cdr:y>
    </cdr:from>
    <cdr:to>
      <cdr:x>0.15375</cdr:x>
      <cdr:y>0.97125</cdr:y>
    </cdr:to>
    <cdr:sp>
      <cdr:nvSpPr>
        <cdr:cNvPr id="3" name="文字 3"/>
        <cdr:cNvSpPr txBox="1">
          <a:spLocks noChangeArrowheads="1"/>
        </cdr:cNvSpPr>
      </cdr:nvSpPr>
      <cdr:spPr>
        <a:xfrm>
          <a:off x="142875" y="4095750"/>
          <a:ext cx="53340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cdr:y>
    </cdr:from>
    <cdr:to>
      <cdr:x>0.2075</cdr:x>
      <cdr:y>0.11625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0.03125</cdr:y>
    </cdr:from>
    <cdr:to>
      <cdr:x>0.173</cdr:x>
      <cdr:y>0.0805</cdr:y>
    </cdr:to>
    <cdr:sp>
      <cdr:nvSpPr>
        <cdr:cNvPr id="2" name="文字 2"/>
        <cdr:cNvSpPr txBox="1">
          <a:spLocks noChangeArrowheads="1"/>
        </cdr:cNvSpPr>
      </cdr:nvSpPr>
      <cdr:spPr>
        <a:xfrm>
          <a:off x="66675" y="13335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0.09975</cdr:x>
      <cdr:y>0.92225</cdr:y>
    </cdr:from>
    <cdr:to>
      <cdr:x>0.1535</cdr:x>
      <cdr:y>0.9715</cdr:y>
    </cdr:to>
    <cdr:sp>
      <cdr:nvSpPr>
        <cdr:cNvPr id="3" name="文字 3"/>
        <cdr:cNvSpPr txBox="1">
          <a:spLocks noChangeArrowheads="1"/>
        </cdr:cNvSpPr>
      </cdr:nvSpPr>
      <cdr:spPr>
        <a:xfrm>
          <a:off x="438150" y="4105275"/>
          <a:ext cx="238125" cy="2190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2" customWidth="1"/>
    <col min="2" max="2" width="6.25390625" style="2" customWidth="1"/>
    <col min="3" max="3" width="14.625" style="2" customWidth="1"/>
    <col min="4" max="4" width="8.75390625" style="2" customWidth="1"/>
    <col min="5" max="5" width="13.375" style="2" customWidth="1"/>
    <col min="6" max="6" width="8.875" style="2" customWidth="1"/>
    <col min="7" max="7" width="6.503906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s="79" customFormat="1" ht="24" customHeight="1">
      <c r="A1" s="107" t="s">
        <v>167</v>
      </c>
      <c r="B1" s="108"/>
      <c r="C1" s="108"/>
      <c r="D1" s="108"/>
      <c r="E1" s="108"/>
      <c r="F1" s="108"/>
      <c r="G1" s="108"/>
      <c r="H1" s="108"/>
      <c r="I1" s="108"/>
      <c r="J1" s="108"/>
      <c r="K1" s="108"/>
      <c r="L1" s="108"/>
      <c r="M1" s="108"/>
      <c r="N1" s="108"/>
    </row>
    <row r="2" s="80" customFormat="1" ht="17.25" customHeight="1">
      <c r="F2" s="81"/>
    </row>
    <row r="3" spans="1:14" s="79" customFormat="1" ht="17.25" customHeight="1">
      <c r="A3" s="109" t="s">
        <v>127</v>
      </c>
      <c r="B3" s="109"/>
      <c r="C3" s="109"/>
      <c r="D3" s="109"/>
      <c r="E3" s="109"/>
      <c r="F3" s="109"/>
      <c r="G3" s="109"/>
      <c r="H3" s="109"/>
      <c r="I3" s="109"/>
      <c r="J3" s="109"/>
      <c r="K3" s="109"/>
      <c r="L3" s="109"/>
      <c r="M3" s="109"/>
      <c r="N3" s="110"/>
    </row>
    <row r="4" s="79" customFormat="1" ht="17.25" customHeight="1">
      <c r="A4" s="79" t="s">
        <v>128</v>
      </c>
    </row>
    <row r="5" s="79" customFormat="1" ht="17.25" customHeight="1">
      <c r="A5" s="79" t="s">
        <v>129</v>
      </c>
    </row>
    <row r="6" spans="2:11" s="79" customFormat="1" ht="17.25" customHeight="1">
      <c r="B6" s="82" t="s">
        <v>168</v>
      </c>
      <c r="D6" s="83"/>
      <c r="H6" s="84"/>
      <c r="K6" s="85"/>
    </row>
    <row r="7" spans="2:11" s="79" customFormat="1" ht="17.25" customHeight="1">
      <c r="B7" s="79" t="s">
        <v>169</v>
      </c>
      <c r="D7" s="83"/>
      <c r="H7" s="84"/>
      <c r="K7" s="85"/>
    </row>
    <row r="8" s="79" customFormat="1" ht="17.25" customHeight="1">
      <c r="A8" s="79" t="s">
        <v>130</v>
      </c>
    </row>
    <row r="9" spans="2:13" s="79" customFormat="1" ht="17.25" customHeight="1">
      <c r="B9" s="79" t="s">
        <v>170</v>
      </c>
      <c r="E9" s="83"/>
      <c r="I9" s="83"/>
      <c r="J9" s="86"/>
      <c r="M9" s="85"/>
    </row>
    <row r="10" spans="2:13" s="79" customFormat="1" ht="17.25" customHeight="1">
      <c r="B10" s="79" t="s">
        <v>171</v>
      </c>
      <c r="E10" s="87"/>
      <c r="I10" s="83"/>
      <c r="J10" s="86"/>
      <c r="M10" s="85"/>
    </row>
    <row r="11" s="79" customFormat="1" ht="17.25" customHeight="1">
      <c r="A11" s="79" t="s">
        <v>131</v>
      </c>
    </row>
    <row r="12" spans="2:11" s="79" customFormat="1" ht="17.25" customHeight="1">
      <c r="B12" s="79" t="s">
        <v>172</v>
      </c>
      <c r="D12" s="83"/>
      <c r="H12" s="83"/>
      <c r="K12" s="88"/>
    </row>
    <row r="13" spans="2:11" s="79" customFormat="1" ht="17.25" customHeight="1">
      <c r="B13" s="79" t="s">
        <v>173</v>
      </c>
      <c r="D13" s="83"/>
      <c r="H13" s="83"/>
      <c r="K13" s="88"/>
    </row>
    <row r="14" s="79" customFormat="1" ht="17.25" customHeight="1">
      <c r="A14" s="79" t="s">
        <v>132</v>
      </c>
    </row>
    <row r="15" spans="1:4" s="79" customFormat="1" ht="17.25" customHeight="1">
      <c r="A15" s="86"/>
      <c r="B15" s="79" t="s">
        <v>133</v>
      </c>
      <c r="D15" s="89"/>
    </row>
    <row r="16" spans="3:9" s="79" customFormat="1" ht="17.25" customHeight="1">
      <c r="C16" s="79" t="s">
        <v>134</v>
      </c>
      <c r="D16" s="90">
        <v>1389.4</v>
      </c>
      <c r="E16" s="79" t="s">
        <v>135</v>
      </c>
      <c r="H16" s="91">
        <v>0.091</v>
      </c>
      <c r="I16" s="79" t="s">
        <v>136</v>
      </c>
    </row>
    <row r="17" spans="3:9" s="79" customFormat="1" ht="17.25" customHeight="1">
      <c r="C17" s="79" t="s">
        <v>174</v>
      </c>
      <c r="D17" s="90">
        <v>627</v>
      </c>
      <c r="E17" s="79" t="s">
        <v>135</v>
      </c>
      <c r="H17" s="91">
        <v>0.041</v>
      </c>
      <c r="I17" s="79" t="s">
        <v>136</v>
      </c>
    </row>
    <row r="18" spans="3:9" s="79" customFormat="1" ht="17.25" customHeight="1">
      <c r="C18" s="79" t="s">
        <v>138</v>
      </c>
      <c r="D18" s="90">
        <v>325.4</v>
      </c>
      <c r="E18" s="79" t="s">
        <v>135</v>
      </c>
      <c r="H18" s="91">
        <v>0.021</v>
      </c>
      <c r="I18" s="79" t="s">
        <v>136</v>
      </c>
    </row>
    <row r="19" spans="3:9" s="79" customFormat="1" ht="17.25" customHeight="1">
      <c r="C19" s="79" t="s">
        <v>139</v>
      </c>
      <c r="D19" s="90">
        <v>12908.3</v>
      </c>
      <c r="E19" s="79" t="s">
        <v>135</v>
      </c>
      <c r="H19" s="91">
        <v>0.847</v>
      </c>
      <c r="I19" s="79" t="s">
        <v>136</v>
      </c>
    </row>
    <row r="20" spans="1:8" s="79" customFormat="1" ht="17.25" customHeight="1">
      <c r="A20" s="86"/>
      <c r="B20" s="79" t="s">
        <v>140</v>
      </c>
      <c r="D20" s="89"/>
      <c r="H20" s="89"/>
    </row>
    <row r="21" spans="3:9" s="79" customFormat="1" ht="17.25" customHeight="1">
      <c r="C21" s="79" t="s">
        <v>134</v>
      </c>
      <c r="D21" s="90">
        <v>353.9</v>
      </c>
      <c r="E21" s="79" t="s">
        <v>141</v>
      </c>
      <c r="H21" s="91">
        <v>0.026</v>
      </c>
      <c r="I21" s="79" t="s">
        <v>136</v>
      </c>
    </row>
    <row r="22" spans="3:9" s="79" customFormat="1" ht="17.25" customHeight="1">
      <c r="C22" s="79" t="s">
        <v>137</v>
      </c>
      <c r="D22" s="90">
        <v>2947.5</v>
      </c>
      <c r="E22" s="79" t="s">
        <v>141</v>
      </c>
      <c r="H22" s="91">
        <v>0.214</v>
      </c>
      <c r="I22" s="79" t="s">
        <v>136</v>
      </c>
    </row>
    <row r="23" spans="3:9" s="79" customFormat="1" ht="17.25" customHeight="1">
      <c r="C23" s="79" t="s">
        <v>138</v>
      </c>
      <c r="D23" s="90">
        <v>300.8</v>
      </c>
      <c r="E23" s="79" t="s">
        <v>141</v>
      </c>
      <c r="H23" s="91">
        <v>0.022</v>
      </c>
      <c r="I23" s="79" t="s">
        <v>136</v>
      </c>
    </row>
    <row r="24" spans="3:9" s="79" customFormat="1" ht="17.25" customHeight="1">
      <c r="C24" s="79" t="s">
        <v>139</v>
      </c>
      <c r="D24" s="90">
        <v>10140.9</v>
      </c>
      <c r="E24" s="79" t="s">
        <v>141</v>
      </c>
      <c r="H24" s="91">
        <v>0.738</v>
      </c>
      <c r="I24" s="79" t="s">
        <v>136</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0" t="s">
        <v>45</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79</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72</v>
      </c>
      <c r="B6" s="11"/>
      <c r="C6" s="12" t="s">
        <v>10</v>
      </c>
      <c r="D6" s="12"/>
      <c r="P6" s="6" t="s">
        <v>60</v>
      </c>
      <c r="Q6" s="8"/>
    </row>
    <row r="7" spans="1:17" s="46" customFormat="1" ht="16.5">
      <c r="A7" s="45"/>
      <c r="B7" s="117" t="s">
        <v>146</v>
      </c>
      <c r="C7" s="118"/>
      <c r="D7" s="118"/>
      <c r="E7" s="118"/>
      <c r="F7" s="118"/>
      <c r="G7" s="119"/>
      <c r="H7" s="117" t="s">
        <v>147</v>
      </c>
      <c r="I7" s="118"/>
      <c r="J7" s="118"/>
      <c r="K7" s="118"/>
      <c r="L7" s="118"/>
      <c r="M7" s="119"/>
      <c r="N7" s="123" t="s">
        <v>78</v>
      </c>
      <c r="O7" s="123"/>
      <c r="P7" s="123"/>
      <c r="Q7" s="124"/>
    </row>
    <row r="8" spans="1:17" s="46" customFormat="1" ht="16.5">
      <c r="A8" s="71" t="s">
        <v>73</v>
      </c>
      <c r="B8" s="120">
        <v>2004</v>
      </c>
      <c r="C8" s="121"/>
      <c r="D8" s="121"/>
      <c r="E8" s="121"/>
      <c r="F8" s="121"/>
      <c r="G8" s="122"/>
      <c r="H8" s="120">
        <v>2003</v>
      </c>
      <c r="I8" s="121"/>
      <c r="J8" s="121"/>
      <c r="K8" s="121"/>
      <c r="L8" s="121"/>
      <c r="M8" s="122"/>
      <c r="N8" s="125" t="s">
        <v>9</v>
      </c>
      <c r="O8" s="126"/>
      <c r="P8" s="126"/>
      <c r="Q8" s="127"/>
    </row>
    <row r="9" spans="1:17" s="46" customFormat="1" ht="16.5">
      <c r="A9" s="44" t="s">
        <v>7</v>
      </c>
      <c r="B9" s="111" t="s">
        <v>2</v>
      </c>
      <c r="C9" s="112"/>
      <c r="D9" s="111" t="s">
        <v>4</v>
      </c>
      <c r="E9" s="112"/>
      <c r="F9" s="111" t="s">
        <v>5</v>
      </c>
      <c r="G9" s="112"/>
      <c r="H9" s="111" t="s">
        <v>75</v>
      </c>
      <c r="I9" s="112"/>
      <c r="J9" s="111" t="s">
        <v>76</v>
      </c>
      <c r="K9" s="112"/>
      <c r="L9" s="111" t="s">
        <v>77</v>
      </c>
      <c r="M9" s="112"/>
      <c r="N9" s="128" t="s">
        <v>75</v>
      </c>
      <c r="O9" s="129"/>
      <c r="P9" s="132" t="s">
        <v>76</v>
      </c>
      <c r="Q9" s="112"/>
    </row>
    <row r="10" spans="1:17" s="46" customFormat="1" ht="16.5">
      <c r="A10" s="47"/>
      <c r="B10" s="113" t="s">
        <v>3</v>
      </c>
      <c r="C10" s="114"/>
      <c r="D10" s="113" t="s">
        <v>11</v>
      </c>
      <c r="E10" s="114"/>
      <c r="F10" s="111" t="s">
        <v>125</v>
      </c>
      <c r="G10" s="112"/>
      <c r="H10" s="113" t="s">
        <v>3</v>
      </c>
      <c r="I10" s="114"/>
      <c r="J10" s="113" t="s">
        <v>11</v>
      </c>
      <c r="K10" s="114"/>
      <c r="L10" s="111" t="s">
        <v>6</v>
      </c>
      <c r="M10" s="112"/>
      <c r="N10" s="130" t="s">
        <v>12</v>
      </c>
      <c r="O10" s="131"/>
      <c r="P10" s="125" t="s">
        <v>46</v>
      </c>
      <c r="Q10" s="131"/>
    </row>
    <row r="11" spans="1:17" s="46" customFormat="1" ht="16.5">
      <c r="A11" s="72" t="s">
        <v>74</v>
      </c>
      <c r="B11" s="113" t="s">
        <v>13</v>
      </c>
      <c r="C11" s="114"/>
      <c r="D11" s="113" t="s">
        <v>14</v>
      </c>
      <c r="E11" s="114"/>
      <c r="F11" s="113" t="s">
        <v>15</v>
      </c>
      <c r="G11" s="114"/>
      <c r="H11" s="113" t="s">
        <v>13</v>
      </c>
      <c r="I11" s="114"/>
      <c r="J11" s="113" t="s">
        <v>14</v>
      </c>
      <c r="K11" s="114"/>
      <c r="L11" s="113" t="s">
        <v>15</v>
      </c>
      <c r="M11" s="114"/>
      <c r="N11" s="73" t="s">
        <v>80</v>
      </c>
      <c r="O11" s="26"/>
      <c r="P11" s="73" t="s">
        <v>80</v>
      </c>
      <c r="Q11" s="27"/>
    </row>
    <row r="12" spans="1:17" s="46" customFormat="1" ht="16.5">
      <c r="A12" s="48" t="s">
        <v>1</v>
      </c>
      <c r="B12" s="115" t="s">
        <v>16</v>
      </c>
      <c r="C12" s="116"/>
      <c r="D12" s="115" t="s">
        <v>17</v>
      </c>
      <c r="E12" s="116"/>
      <c r="F12" s="115" t="s">
        <v>18</v>
      </c>
      <c r="G12" s="116"/>
      <c r="H12" s="115" t="s">
        <v>68</v>
      </c>
      <c r="I12" s="116"/>
      <c r="J12" s="115" t="s">
        <v>69</v>
      </c>
      <c r="K12" s="116"/>
      <c r="L12" s="115" t="s">
        <v>70</v>
      </c>
      <c r="M12" s="116"/>
      <c r="N12" s="28" t="s">
        <v>20</v>
      </c>
      <c r="O12" s="29" t="s">
        <v>21</v>
      </c>
      <c r="P12" s="28" t="s">
        <v>20</v>
      </c>
      <c r="Q12" s="30" t="s">
        <v>21</v>
      </c>
    </row>
    <row r="13" spans="1:17" ht="39.75" customHeight="1">
      <c r="A13" s="66" t="s">
        <v>148</v>
      </c>
      <c r="B13" s="39"/>
      <c r="C13" s="38">
        <v>30215.5</v>
      </c>
      <c r="D13" s="40"/>
      <c r="E13" s="38">
        <v>25540.6</v>
      </c>
      <c r="F13" s="40"/>
      <c r="G13" s="38">
        <v>4674.9</v>
      </c>
      <c r="H13" s="39"/>
      <c r="I13" s="38">
        <v>23871.4</v>
      </c>
      <c r="J13" s="40"/>
      <c r="K13" s="38">
        <v>21100.1</v>
      </c>
      <c r="L13" s="40"/>
      <c r="M13" s="38">
        <v>2771.3</v>
      </c>
      <c r="N13" s="16">
        <v>6344.1</v>
      </c>
      <c r="O13" s="16">
        <v>26.576153891267374</v>
      </c>
      <c r="P13" s="16">
        <v>4440.5</v>
      </c>
      <c r="Q13" s="24">
        <v>21.044923957706363</v>
      </c>
    </row>
    <row r="14" spans="1:17" ht="39.75" customHeight="1">
      <c r="A14" s="23" t="s">
        <v>144</v>
      </c>
      <c r="B14" s="39" t="s">
        <v>71</v>
      </c>
      <c r="C14" s="38">
        <v>14965.4</v>
      </c>
      <c r="D14" s="40"/>
      <c r="E14" s="38">
        <v>11797.5</v>
      </c>
      <c r="F14" s="40" t="s">
        <v>71</v>
      </c>
      <c r="G14" s="38">
        <v>3167.9</v>
      </c>
      <c r="H14" s="39"/>
      <c r="I14" s="38">
        <v>13291.5</v>
      </c>
      <c r="J14" s="40"/>
      <c r="K14" s="38">
        <v>11589.9</v>
      </c>
      <c r="L14" s="40"/>
      <c r="M14" s="38">
        <v>1701.6</v>
      </c>
      <c r="N14" s="16">
        <v>1673.9</v>
      </c>
      <c r="O14" s="16">
        <v>12.593762931196627</v>
      </c>
      <c r="P14" s="16">
        <v>207.6</v>
      </c>
      <c r="Q14" s="24">
        <v>1.7912147645795078</v>
      </c>
    </row>
    <row r="15" spans="1:17" ht="39.75" customHeight="1">
      <c r="A15" s="23" t="s">
        <v>81</v>
      </c>
      <c r="B15" s="39"/>
      <c r="C15" s="38">
        <v>15250.1</v>
      </c>
      <c r="D15" s="40"/>
      <c r="E15" s="38">
        <v>13743.1</v>
      </c>
      <c r="F15" s="40"/>
      <c r="G15" s="38">
        <v>1507</v>
      </c>
      <c r="H15" s="39"/>
      <c r="I15" s="38">
        <v>10579.9</v>
      </c>
      <c r="J15" s="40"/>
      <c r="K15" s="38">
        <v>9510.2</v>
      </c>
      <c r="L15" s="40"/>
      <c r="M15" s="38">
        <v>1069.7</v>
      </c>
      <c r="N15" s="16">
        <v>4670.2</v>
      </c>
      <c r="O15" s="16">
        <v>44.142194160625344</v>
      </c>
      <c r="P15" s="16">
        <v>4232.9</v>
      </c>
      <c r="Q15" s="24">
        <v>44.50905343736198</v>
      </c>
    </row>
    <row r="16" spans="1:17" ht="9.75" customHeight="1">
      <c r="A16" s="31"/>
      <c r="B16" s="31"/>
      <c r="C16" s="32"/>
      <c r="D16" s="32"/>
      <c r="E16" s="32"/>
      <c r="F16" s="32"/>
      <c r="G16" s="32"/>
      <c r="H16" s="32"/>
      <c r="I16" s="32"/>
      <c r="J16" s="32"/>
      <c r="K16" s="32"/>
      <c r="L16" s="32"/>
      <c r="M16" s="32"/>
      <c r="N16" s="32"/>
      <c r="O16" s="32"/>
      <c r="P16" s="32"/>
      <c r="Q16" s="35"/>
    </row>
    <row r="17" spans="1:2" ht="15" customHeight="1">
      <c r="A17" s="20" t="s">
        <v>82</v>
      </c>
      <c r="B17" s="11"/>
    </row>
    <row r="18" spans="1:2" ht="15" customHeight="1">
      <c r="A18" s="19" t="s">
        <v>59</v>
      </c>
      <c r="B18" s="19"/>
    </row>
  </sheetData>
  <mergeCells count="34">
    <mergeCell ref="F9:G9"/>
    <mergeCell ref="F10:G10"/>
    <mergeCell ref="F11:G11"/>
    <mergeCell ref="F12:G12"/>
    <mergeCell ref="D9:E9"/>
    <mergeCell ref="D10:E10"/>
    <mergeCell ref="D11:E11"/>
    <mergeCell ref="D12:E12"/>
    <mergeCell ref="B9:C9"/>
    <mergeCell ref="B10:C10"/>
    <mergeCell ref="B11:C11"/>
    <mergeCell ref="B12:C12"/>
    <mergeCell ref="N9:O9"/>
    <mergeCell ref="N10:O10"/>
    <mergeCell ref="P9:Q9"/>
    <mergeCell ref="P10:Q10"/>
    <mergeCell ref="B7:G7"/>
    <mergeCell ref="B8:G8"/>
    <mergeCell ref="N7:Q7"/>
    <mergeCell ref="N8:Q8"/>
    <mergeCell ref="H7:M7"/>
    <mergeCell ref="H8:M8"/>
    <mergeCell ref="H9:I9"/>
    <mergeCell ref="H10:I10"/>
    <mergeCell ref="H11:I11"/>
    <mergeCell ref="H12:I12"/>
    <mergeCell ref="J9:K9"/>
    <mergeCell ref="J10:K10"/>
    <mergeCell ref="J11:K11"/>
    <mergeCell ref="J12:K12"/>
    <mergeCell ref="L9:M9"/>
    <mergeCell ref="L10:M10"/>
    <mergeCell ref="L11:M11"/>
    <mergeCell ref="L12:M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1"/>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0" t="s">
        <v>94</v>
      </c>
      <c r="B1" s="3"/>
      <c r="C1" s="4"/>
      <c r="D1" s="4"/>
      <c r="E1" s="4"/>
      <c r="F1" s="4"/>
      <c r="G1" s="4"/>
      <c r="H1" s="5"/>
      <c r="I1" s="5"/>
      <c r="J1" s="5"/>
      <c r="K1" s="5"/>
      <c r="L1" s="1"/>
      <c r="M1" s="1"/>
      <c r="N1" s="1"/>
    </row>
    <row r="2" spans="1:14" ht="15" customHeight="1">
      <c r="A2" s="6" t="s">
        <v>47</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88</v>
      </c>
      <c r="K4" s="8"/>
      <c r="L4" s="9"/>
      <c r="M4" s="9"/>
      <c r="N4" s="9"/>
    </row>
    <row r="5" spans="1:11" ht="15" customHeight="1">
      <c r="A5" s="20" t="s">
        <v>84</v>
      </c>
      <c r="B5" s="11"/>
      <c r="C5" s="12" t="s">
        <v>22</v>
      </c>
      <c r="D5" s="12"/>
      <c r="H5" s="10"/>
      <c r="I5" s="10"/>
      <c r="J5" s="6" t="s">
        <v>62</v>
      </c>
      <c r="K5" s="8"/>
    </row>
    <row r="6" spans="1:11" s="46" customFormat="1" ht="16.5">
      <c r="A6" s="45"/>
      <c r="B6" s="148"/>
      <c r="C6" s="118"/>
      <c r="D6" s="118"/>
      <c r="E6" s="118"/>
      <c r="F6" s="118"/>
      <c r="G6" s="119"/>
      <c r="H6" s="117" t="s">
        <v>87</v>
      </c>
      <c r="I6" s="140"/>
      <c r="J6" s="140"/>
      <c r="K6" s="141"/>
    </row>
    <row r="7" spans="1:11" s="46" customFormat="1" ht="16.5">
      <c r="A7" s="71" t="s">
        <v>83</v>
      </c>
      <c r="B7" s="142" t="s">
        <v>89</v>
      </c>
      <c r="C7" s="143"/>
      <c r="D7" s="143"/>
      <c r="E7" s="143"/>
      <c r="F7" s="143"/>
      <c r="G7" s="144"/>
      <c r="H7" s="130" t="s">
        <v>9</v>
      </c>
      <c r="I7" s="126"/>
      <c r="J7" s="126"/>
      <c r="K7" s="127"/>
    </row>
    <row r="8" spans="1:11" s="49" customFormat="1" ht="16.5">
      <c r="A8" s="44" t="s">
        <v>7</v>
      </c>
      <c r="B8" s="145" t="s">
        <v>57</v>
      </c>
      <c r="C8" s="146"/>
      <c r="D8" s="146"/>
      <c r="E8" s="146"/>
      <c r="F8" s="146"/>
      <c r="G8" s="147"/>
      <c r="H8" s="74" t="s">
        <v>85</v>
      </c>
      <c r="I8" s="25"/>
      <c r="J8" s="74" t="s">
        <v>86</v>
      </c>
      <c r="K8" s="25"/>
    </row>
    <row r="9" spans="1:11" s="49" customFormat="1" ht="16.5">
      <c r="A9" s="50"/>
      <c r="B9" s="137"/>
      <c r="C9" s="124"/>
      <c r="D9" s="128" t="s">
        <v>24</v>
      </c>
      <c r="E9" s="129"/>
      <c r="F9" s="128" t="s">
        <v>27</v>
      </c>
      <c r="G9" s="129"/>
      <c r="H9" s="113" t="s">
        <v>25</v>
      </c>
      <c r="I9" s="112"/>
      <c r="J9" s="149" t="s">
        <v>28</v>
      </c>
      <c r="K9" s="112"/>
    </row>
    <row r="10" spans="1:11" s="49" customFormat="1" ht="16.5">
      <c r="A10" s="47"/>
      <c r="B10" s="111" t="s">
        <v>90</v>
      </c>
      <c r="C10" s="106"/>
      <c r="D10" s="133" t="s">
        <v>17</v>
      </c>
      <c r="E10" s="134"/>
      <c r="F10" s="133" t="s">
        <v>56</v>
      </c>
      <c r="G10" s="134"/>
      <c r="H10" s="130" t="s">
        <v>26</v>
      </c>
      <c r="I10" s="131"/>
      <c r="J10" s="125" t="s">
        <v>29</v>
      </c>
      <c r="K10" s="131"/>
    </row>
    <row r="11" spans="1:11" s="46" customFormat="1" ht="16.5">
      <c r="A11" s="72" t="s">
        <v>74</v>
      </c>
      <c r="B11" s="113" t="s">
        <v>23</v>
      </c>
      <c r="C11" s="114"/>
      <c r="D11" s="113" t="s">
        <v>25</v>
      </c>
      <c r="E11" s="114"/>
      <c r="F11" s="113" t="s">
        <v>28</v>
      </c>
      <c r="G11" s="114"/>
      <c r="H11" s="73" t="s">
        <v>80</v>
      </c>
      <c r="I11" s="26"/>
      <c r="J11" s="73" t="s">
        <v>80</v>
      </c>
      <c r="K11" s="27"/>
    </row>
    <row r="12" spans="1:11" s="46" customFormat="1" ht="16.5">
      <c r="A12" s="48" t="s">
        <v>1</v>
      </c>
      <c r="B12" s="138"/>
      <c r="C12" s="139"/>
      <c r="D12" s="135" t="s">
        <v>26</v>
      </c>
      <c r="E12" s="136"/>
      <c r="F12" s="135" t="s">
        <v>29</v>
      </c>
      <c r="G12" s="136"/>
      <c r="H12" s="28" t="s">
        <v>20</v>
      </c>
      <c r="I12" s="29" t="s">
        <v>21</v>
      </c>
      <c r="J12" s="28" t="s">
        <v>20</v>
      </c>
      <c r="K12" s="30" t="s">
        <v>21</v>
      </c>
    </row>
    <row r="13" spans="1:11" ht="39.75" customHeight="1">
      <c r="A13" s="67" t="s">
        <v>149</v>
      </c>
      <c r="B13" s="39"/>
      <c r="C13" s="38">
        <v>30215.5</v>
      </c>
      <c r="D13" s="42"/>
      <c r="E13" s="41">
        <v>4235</v>
      </c>
      <c r="F13" s="43"/>
      <c r="G13" s="41">
        <v>25980.5</v>
      </c>
      <c r="H13" s="14">
        <v>521.7</v>
      </c>
      <c r="I13" s="14">
        <v>14.049497751326316</v>
      </c>
      <c r="J13" s="14">
        <v>5822.4</v>
      </c>
      <c r="K13" s="15">
        <v>28.883674552661216</v>
      </c>
    </row>
    <row r="14" spans="1:11" ht="39.75" customHeight="1">
      <c r="A14" s="23" t="s">
        <v>91</v>
      </c>
      <c r="B14" s="39" t="s">
        <v>71</v>
      </c>
      <c r="C14" s="38">
        <v>14965.4</v>
      </c>
      <c r="D14" s="39" t="s">
        <v>71</v>
      </c>
      <c r="E14" s="38">
        <v>2101.8</v>
      </c>
      <c r="F14" s="40" t="s">
        <v>71</v>
      </c>
      <c r="G14" s="38">
        <v>12863.6</v>
      </c>
      <c r="H14" s="17">
        <v>-66.5</v>
      </c>
      <c r="I14" s="17">
        <v>-3.0669187843010652</v>
      </c>
      <c r="J14" s="17">
        <v>1740.4</v>
      </c>
      <c r="K14" s="18">
        <v>15.64657652474108</v>
      </c>
    </row>
    <row r="15" spans="1:11" ht="39.75" customHeight="1">
      <c r="A15" s="23" t="s">
        <v>92</v>
      </c>
      <c r="B15" s="39"/>
      <c r="C15" s="38">
        <v>15250.1</v>
      </c>
      <c r="D15" s="39"/>
      <c r="E15" s="38">
        <v>2133.2</v>
      </c>
      <c r="F15" s="40"/>
      <c r="G15" s="38">
        <v>13116.9</v>
      </c>
      <c r="H15" s="17">
        <v>588.2</v>
      </c>
      <c r="I15" s="17">
        <v>38.07119741100324</v>
      </c>
      <c r="J15" s="17">
        <v>4082</v>
      </c>
      <c r="K15" s="18">
        <v>45.18035617439042</v>
      </c>
    </row>
    <row r="16" spans="1:11" ht="9.75" customHeight="1">
      <c r="A16" s="31"/>
      <c r="B16" s="31"/>
      <c r="C16" s="32"/>
      <c r="D16" s="32"/>
      <c r="E16" s="32"/>
      <c r="F16" s="32"/>
      <c r="G16" s="32"/>
      <c r="H16" s="33"/>
      <c r="I16" s="33"/>
      <c r="J16" s="33"/>
      <c r="K16" s="34"/>
    </row>
    <row r="17" spans="1:2" ht="15" customHeight="1">
      <c r="A17" s="20" t="s">
        <v>93</v>
      </c>
      <c r="B17" s="11"/>
    </row>
    <row r="18" spans="1:2" ht="15" customHeight="1">
      <c r="A18" s="20" t="s">
        <v>126</v>
      </c>
      <c r="B18" s="11"/>
    </row>
    <row r="19" spans="1:14" ht="15" customHeight="1">
      <c r="A19" s="36" t="s">
        <v>52</v>
      </c>
      <c r="B19" s="36"/>
      <c r="C19" s="37"/>
      <c r="D19" s="37"/>
      <c r="E19" s="37"/>
      <c r="F19" s="37"/>
      <c r="G19" s="37"/>
      <c r="H19" s="37"/>
      <c r="I19" s="37"/>
      <c r="J19" s="37"/>
      <c r="K19" s="37"/>
      <c r="L19" s="37"/>
      <c r="M19" s="37"/>
      <c r="N19" s="37"/>
    </row>
    <row r="20" spans="1:14" ht="15" customHeight="1">
      <c r="A20" s="36" t="s">
        <v>48</v>
      </c>
      <c r="B20" s="36"/>
      <c r="C20" s="37"/>
      <c r="D20" s="37"/>
      <c r="E20" s="37"/>
      <c r="F20" s="37"/>
      <c r="G20" s="37"/>
      <c r="H20" s="37"/>
      <c r="I20" s="37"/>
      <c r="J20" s="37"/>
      <c r="K20" s="37"/>
      <c r="L20" s="37"/>
      <c r="M20" s="37"/>
      <c r="N20" s="37"/>
    </row>
    <row r="21" spans="1:14" ht="15" customHeight="1">
      <c r="A21" s="36" t="s">
        <v>49</v>
      </c>
      <c r="B21" s="36"/>
      <c r="C21" s="37"/>
      <c r="D21" s="37"/>
      <c r="E21" s="37"/>
      <c r="F21" s="37"/>
      <c r="G21" s="37"/>
      <c r="H21" s="37"/>
      <c r="I21" s="37"/>
      <c r="J21" s="37"/>
      <c r="K21" s="37"/>
      <c r="L21" s="37"/>
      <c r="M21" s="37"/>
      <c r="N21" s="37"/>
    </row>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0" t="s">
        <v>102</v>
      </c>
      <c r="B1" s="3"/>
      <c r="C1" s="4"/>
      <c r="D1" s="4"/>
      <c r="E1" s="4"/>
      <c r="F1" s="4"/>
      <c r="G1" s="4"/>
      <c r="H1" s="5"/>
      <c r="I1" s="5"/>
      <c r="J1" s="5"/>
      <c r="K1" s="5"/>
      <c r="L1" s="1"/>
      <c r="M1" s="1"/>
    </row>
    <row r="2" spans="1:13" ht="15" customHeight="1">
      <c r="A2" s="6" t="s">
        <v>50</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88</v>
      </c>
      <c r="K4" s="8"/>
      <c r="L4" s="9"/>
      <c r="M4" s="9"/>
    </row>
    <row r="5" spans="1:11" ht="15" customHeight="1">
      <c r="A5" s="20" t="s">
        <v>101</v>
      </c>
      <c r="B5" s="11"/>
      <c r="C5" s="12" t="s">
        <v>31</v>
      </c>
      <c r="D5" s="12"/>
      <c r="H5" s="10"/>
      <c r="I5" s="10"/>
      <c r="J5" s="6" t="s">
        <v>62</v>
      </c>
      <c r="K5" s="8"/>
    </row>
    <row r="6" spans="1:11" s="46" customFormat="1" ht="16.5">
      <c r="A6" s="45"/>
      <c r="B6" s="148"/>
      <c r="C6" s="118"/>
      <c r="D6" s="118"/>
      <c r="E6" s="118"/>
      <c r="F6" s="118"/>
      <c r="G6" s="119"/>
      <c r="H6" s="140" t="s">
        <v>8</v>
      </c>
      <c r="I6" s="140"/>
      <c r="J6" s="140"/>
      <c r="K6" s="141"/>
    </row>
    <row r="7" spans="1:11" s="46" customFormat="1" ht="16.5">
      <c r="A7" s="71" t="s">
        <v>83</v>
      </c>
      <c r="B7" s="142" t="s">
        <v>100</v>
      </c>
      <c r="C7" s="150"/>
      <c r="D7" s="150"/>
      <c r="E7" s="150"/>
      <c r="F7" s="150"/>
      <c r="G7" s="151"/>
      <c r="H7" s="125" t="s">
        <v>9</v>
      </c>
      <c r="I7" s="126"/>
      <c r="J7" s="126"/>
      <c r="K7" s="127"/>
    </row>
    <row r="8" spans="1:11" s="46" customFormat="1" ht="16.5">
      <c r="A8" s="44" t="s">
        <v>7</v>
      </c>
      <c r="B8" s="145" t="s">
        <v>58</v>
      </c>
      <c r="C8" s="146"/>
      <c r="D8" s="146"/>
      <c r="E8" s="146"/>
      <c r="F8" s="146"/>
      <c r="G8" s="147"/>
      <c r="H8" s="74" t="s">
        <v>97</v>
      </c>
      <c r="I8" s="25"/>
      <c r="J8" s="74" t="s">
        <v>98</v>
      </c>
      <c r="K8" s="25"/>
    </row>
    <row r="9" spans="1:11" s="46" customFormat="1" ht="16.5">
      <c r="A9" s="51"/>
      <c r="B9" s="137"/>
      <c r="C9" s="124"/>
      <c r="D9" s="128" t="s">
        <v>96</v>
      </c>
      <c r="E9" s="129"/>
      <c r="F9" s="128" t="s">
        <v>33</v>
      </c>
      <c r="G9" s="129"/>
      <c r="H9" s="113" t="s">
        <v>32</v>
      </c>
      <c r="I9" s="112"/>
      <c r="J9" s="149" t="s">
        <v>34</v>
      </c>
      <c r="K9" s="112"/>
    </row>
    <row r="10" spans="1:11" s="46" customFormat="1" ht="15" customHeight="1">
      <c r="A10" s="47"/>
      <c r="B10" s="111" t="s">
        <v>143</v>
      </c>
      <c r="C10" s="106"/>
      <c r="D10" s="133" t="s">
        <v>17</v>
      </c>
      <c r="E10" s="134"/>
      <c r="F10" s="133" t="s">
        <v>19</v>
      </c>
      <c r="G10" s="134"/>
      <c r="H10" s="130" t="s">
        <v>26</v>
      </c>
      <c r="I10" s="131"/>
      <c r="J10" s="125" t="s">
        <v>35</v>
      </c>
      <c r="K10" s="131"/>
    </row>
    <row r="11" spans="1:11" s="46" customFormat="1" ht="16.5">
      <c r="A11" s="72" t="s">
        <v>74</v>
      </c>
      <c r="B11" s="113" t="s">
        <v>23</v>
      </c>
      <c r="C11" s="114"/>
      <c r="D11" s="113" t="s">
        <v>32</v>
      </c>
      <c r="E11" s="114"/>
      <c r="F11" s="113" t="s">
        <v>34</v>
      </c>
      <c r="G11" s="114"/>
      <c r="H11" s="73" t="s">
        <v>80</v>
      </c>
      <c r="I11" s="26"/>
      <c r="J11" s="73" t="s">
        <v>80</v>
      </c>
      <c r="K11" s="27"/>
    </row>
    <row r="12" spans="1:11" s="46" customFormat="1" ht="16.5">
      <c r="A12" s="48" t="s">
        <v>1</v>
      </c>
      <c r="B12" s="145"/>
      <c r="C12" s="147"/>
      <c r="D12" s="135" t="s">
        <v>26</v>
      </c>
      <c r="E12" s="136"/>
      <c r="F12" s="135" t="s">
        <v>35</v>
      </c>
      <c r="G12" s="136"/>
      <c r="H12" s="28" t="s">
        <v>20</v>
      </c>
      <c r="I12" s="29" t="s">
        <v>21</v>
      </c>
      <c r="J12" s="28" t="s">
        <v>20</v>
      </c>
      <c r="K12" s="30" t="s">
        <v>21</v>
      </c>
    </row>
    <row r="13" spans="1:11" ht="39.75" customHeight="1">
      <c r="A13" s="65" t="s">
        <v>150</v>
      </c>
      <c r="B13" s="39"/>
      <c r="C13" s="38">
        <v>25540.6</v>
      </c>
      <c r="D13" s="39"/>
      <c r="E13" s="41">
        <v>6540.7</v>
      </c>
      <c r="F13" s="39"/>
      <c r="G13" s="41">
        <v>18999.9</v>
      </c>
      <c r="H13" s="14">
        <v>721.1</v>
      </c>
      <c r="I13" s="14">
        <v>12.390885971544435</v>
      </c>
      <c r="J13" s="14">
        <v>3719.4</v>
      </c>
      <c r="K13" s="15">
        <v>24.340826543634044</v>
      </c>
    </row>
    <row r="14" spans="1:11" ht="39.75" customHeight="1">
      <c r="A14" s="23" t="s">
        <v>142</v>
      </c>
      <c r="B14" s="39"/>
      <c r="C14" s="38">
        <v>11797.5</v>
      </c>
      <c r="D14" s="39" t="s">
        <v>71</v>
      </c>
      <c r="E14" s="38">
        <v>3125.1</v>
      </c>
      <c r="F14" s="39" t="s">
        <v>71</v>
      </c>
      <c r="G14" s="38">
        <v>8672.4</v>
      </c>
      <c r="H14" s="17">
        <v>-158.5</v>
      </c>
      <c r="I14" s="17">
        <v>-4.827019125350225</v>
      </c>
      <c r="J14" s="17">
        <v>366.1</v>
      </c>
      <c r="K14" s="18">
        <v>4.407497923263065</v>
      </c>
    </row>
    <row r="15" spans="1:11" ht="39.75" customHeight="1">
      <c r="A15" s="23" t="s">
        <v>95</v>
      </c>
      <c r="B15" s="39"/>
      <c r="C15" s="38">
        <v>13743.1</v>
      </c>
      <c r="D15" s="39"/>
      <c r="E15" s="38">
        <v>3415.6</v>
      </c>
      <c r="F15" s="39"/>
      <c r="G15" s="38">
        <v>10327.5</v>
      </c>
      <c r="H15" s="17">
        <v>879.6</v>
      </c>
      <c r="I15" s="17">
        <v>34.68454258675079</v>
      </c>
      <c r="J15" s="17">
        <v>3353.3</v>
      </c>
      <c r="K15" s="18">
        <v>48.081500387141176</v>
      </c>
    </row>
    <row r="16" spans="1:11" ht="9.75" customHeight="1">
      <c r="A16" s="31"/>
      <c r="B16" s="31"/>
      <c r="C16" s="32"/>
      <c r="D16" s="32"/>
      <c r="E16" s="32"/>
      <c r="F16" s="32"/>
      <c r="G16" s="32"/>
      <c r="H16" s="33"/>
      <c r="I16" s="33"/>
      <c r="J16" s="33"/>
      <c r="K16" s="34"/>
    </row>
    <row r="17" spans="1:2" ht="15" customHeight="1">
      <c r="A17" s="20" t="s">
        <v>99</v>
      </c>
      <c r="B17" s="11"/>
    </row>
    <row r="18" spans="1:14" ht="15" customHeight="1">
      <c r="A18" s="36" t="s">
        <v>55</v>
      </c>
      <c r="B18" s="36"/>
      <c r="C18" s="37"/>
      <c r="D18" s="37"/>
      <c r="E18" s="37"/>
      <c r="F18" s="37"/>
      <c r="G18" s="37"/>
      <c r="H18" s="37"/>
      <c r="I18" s="37"/>
      <c r="J18" s="37"/>
      <c r="K18" s="37"/>
      <c r="L18" s="37"/>
      <c r="M18" s="37"/>
      <c r="N18" s="37"/>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0" t="s">
        <v>109</v>
      </c>
      <c r="B1" s="4"/>
      <c r="C1" s="4"/>
      <c r="D1" s="4"/>
      <c r="E1" s="4"/>
      <c r="F1" s="22"/>
      <c r="G1" s="22"/>
      <c r="H1" s="22"/>
      <c r="I1" s="22"/>
    </row>
    <row r="2" spans="1:9" s="10" customFormat="1" ht="15" customHeight="1">
      <c r="A2" s="6" t="s">
        <v>51</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4" t="s">
        <v>108</v>
      </c>
      <c r="I4" s="155"/>
    </row>
    <row r="5" spans="1:9" s="10" customFormat="1" ht="15" customHeight="1">
      <c r="A5" s="20" t="s">
        <v>103</v>
      </c>
      <c r="B5" s="12" t="s">
        <v>36</v>
      </c>
      <c r="C5" s="13"/>
      <c r="D5" s="13"/>
      <c r="E5" s="13"/>
      <c r="F5"/>
      <c r="G5"/>
      <c r="H5" s="152" t="s">
        <v>61</v>
      </c>
      <c r="I5" s="153"/>
    </row>
    <row r="6" spans="1:9" s="46" customFormat="1" ht="18" customHeight="1">
      <c r="A6" s="52"/>
      <c r="B6" s="123" t="s">
        <v>106</v>
      </c>
      <c r="C6" s="123"/>
      <c r="D6" s="123"/>
      <c r="E6" s="124"/>
      <c r="F6" s="123" t="s">
        <v>110</v>
      </c>
      <c r="G6" s="123"/>
      <c r="H6" s="123"/>
      <c r="I6" s="124"/>
    </row>
    <row r="7" spans="1:9" s="46" customFormat="1" ht="18" customHeight="1">
      <c r="A7" s="75" t="s">
        <v>83</v>
      </c>
      <c r="B7" s="159" t="s">
        <v>30</v>
      </c>
      <c r="C7" s="160"/>
      <c r="D7" s="160"/>
      <c r="E7" s="161"/>
      <c r="F7" s="159" t="s">
        <v>41</v>
      </c>
      <c r="G7" s="160"/>
      <c r="H7" s="160"/>
      <c r="I7" s="161"/>
    </row>
    <row r="8" spans="1:9" s="49" customFormat="1" ht="18" customHeight="1">
      <c r="A8" s="53" t="s">
        <v>40</v>
      </c>
      <c r="B8" s="54"/>
      <c r="C8" s="25"/>
      <c r="D8" s="137" t="s">
        <v>105</v>
      </c>
      <c r="E8" s="162"/>
      <c r="F8" s="54"/>
      <c r="G8" s="25"/>
      <c r="H8" s="78" t="s">
        <v>107</v>
      </c>
      <c r="I8" s="25"/>
    </row>
    <row r="9" spans="1:9" s="49" customFormat="1" ht="18" customHeight="1">
      <c r="A9" s="55"/>
      <c r="B9" s="156" t="s">
        <v>151</v>
      </c>
      <c r="C9" s="157"/>
      <c r="D9" s="158" t="s">
        <v>37</v>
      </c>
      <c r="E9" s="157"/>
      <c r="F9" s="156" t="s">
        <v>155</v>
      </c>
      <c r="G9" s="157"/>
      <c r="H9" s="158" t="s">
        <v>37</v>
      </c>
      <c r="I9" s="157"/>
    </row>
    <row r="10" spans="1:9" s="49" customFormat="1" ht="18" customHeight="1">
      <c r="A10" s="51" t="s">
        <v>104</v>
      </c>
      <c r="B10" s="163" t="s">
        <v>152</v>
      </c>
      <c r="C10" s="164"/>
      <c r="D10" s="165" t="s">
        <v>153</v>
      </c>
      <c r="E10" s="164"/>
      <c r="F10" s="163" t="s">
        <v>154</v>
      </c>
      <c r="G10" s="164"/>
      <c r="H10" s="165" t="s">
        <v>156</v>
      </c>
      <c r="I10" s="164"/>
    </row>
    <row r="11" spans="1:9" s="46" customFormat="1" ht="18" customHeight="1">
      <c r="A11" s="56" t="s">
        <v>38</v>
      </c>
      <c r="B11" s="77" t="s">
        <v>80</v>
      </c>
      <c r="C11" s="49"/>
      <c r="D11" s="77" t="s">
        <v>80</v>
      </c>
      <c r="E11" s="57"/>
      <c r="F11" s="77" t="s">
        <v>80</v>
      </c>
      <c r="G11" s="49"/>
      <c r="H11" s="77" t="s">
        <v>80</v>
      </c>
      <c r="I11" s="57"/>
    </row>
    <row r="12" spans="1:9" s="46" customFormat="1" ht="18" customHeight="1">
      <c r="A12" s="48" t="s">
        <v>39</v>
      </c>
      <c r="B12" s="28" t="s">
        <v>20</v>
      </c>
      <c r="C12" s="29" t="s">
        <v>21</v>
      </c>
      <c r="D12" s="28" t="s">
        <v>20</v>
      </c>
      <c r="E12" s="30" t="s">
        <v>21</v>
      </c>
      <c r="F12" s="28" t="s">
        <v>20</v>
      </c>
      <c r="G12" s="29" t="s">
        <v>21</v>
      </c>
      <c r="H12" s="28" t="s">
        <v>20</v>
      </c>
      <c r="I12" s="30" t="s">
        <v>21</v>
      </c>
    </row>
    <row r="13" spans="1:9" s="10" customFormat="1" ht="39.75" customHeight="1">
      <c r="A13" s="76" t="s">
        <v>54</v>
      </c>
      <c r="B13" s="14">
        <v>1389.4</v>
      </c>
      <c r="C13" s="14">
        <v>9.110759929443086</v>
      </c>
      <c r="D13" s="14">
        <v>183.9</v>
      </c>
      <c r="E13" s="15">
        <v>15.255080879303193</v>
      </c>
      <c r="F13" s="14">
        <v>353.9</v>
      </c>
      <c r="G13" s="14">
        <v>2.575110419046649</v>
      </c>
      <c r="H13" s="14">
        <v>116.5</v>
      </c>
      <c r="I13" s="15">
        <v>49.07329401853413</v>
      </c>
    </row>
    <row r="14" spans="1:9" s="10" customFormat="1" ht="39.75" customHeight="1">
      <c r="A14" s="76" t="s">
        <v>113</v>
      </c>
      <c r="B14" s="17">
        <v>627</v>
      </c>
      <c r="C14" s="17">
        <v>4.111448449518364</v>
      </c>
      <c r="D14" s="17">
        <v>180.1</v>
      </c>
      <c r="E14" s="18">
        <v>40.29984336540613</v>
      </c>
      <c r="F14" s="17">
        <v>2947.5</v>
      </c>
      <c r="G14" s="17">
        <v>21.44712619423565</v>
      </c>
      <c r="H14" s="17">
        <v>820.9</v>
      </c>
      <c r="I14" s="18">
        <v>38.601523558732254</v>
      </c>
    </row>
    <row r="15" spans="1:9" s="10" customFormat="1" ht="39.75" customHeight="1">
      <c r="A15" s="76" t="s">
        <v>112</v>
      </c>
      <c r="B15" s="17">
        <v>325.4</v>
      </c>
      <c r="C15" s="17">
        <v>2.1337564999573773</v>
      </c>
      <c r="D15" s="17">
        <v>54.5</v>
      </c>
      <c r="E15" s="18">
        <v>20.11812476928756</v>
      </c>
      <c r="F15" s="17">
        <v>300.8</v>
      </c>
      <c r="G15" s="17">
        <v>2.188734710509274</v>
      </c>
      <c r="H15" s="17">
        <v>102.7</v>
      </c>
      <c r="I15" s="18">
        <v>51.84250378596668</v>
      </c>
    </row>
    <row r="16" spans="1:9" s="10" customFormat="1" ht="39.75" customHeight="1">
      <c r="A16" s="76" t="s">
        <v>111</v>
      </c>
      <c r="B16" s="17">
        <v>12908.3</v>
      </c>
      <c r="C16" s="17">
        <v>84.74403512108118</v>
      </c>
      <c r="D16" s="17">
        <v>4251.7</v>
      </c>
      <c r="E16" s="18">
        <v>49.11512603100525</v>
      </c>
      <c r="F16" s="17">
        <v>10140.9</v>
      </c>
      <c r="G16" s="17">
        <v>73.78902867620842</v>
      </c>
      <c r="H16" s="17">
        <v>3192.8</v>
      </c>
      <c r="I16" s="18">
        <v>45.95213079834775</v>
      </c>
    </row>
    <row r="17" spans="1:9" s="10" customFormat="1" ht="39.75" customHeight="1">
      <c r="A17" s="76" t="s">
        <v>114</v>
      </c>
      <c r="B17" s="17">
        <v>15250.1</v>
      </c>
      <c r="C17" s="17">
        <v>100</v>
      </c>
      <c r="D17" s="17">
        <v>4670.2</v>
      </c>
      <c r="E17" s="18">
        <v>44.142194160625344</v>
      </c>
      <c r="F17" s="17">
        <v>13743.1</v>
      </c>
      <c r="G17" s="17">
        <v>100</v>
      </c>
      <c r="H17" s="17">
        <v>4232.9</v>
      </c>
      <c r="I17" s="18">
        <v>44.50905343736198</v>
      </c>
    </row>
    <row r="18" spans="1:9" s="10" customFormat="1" ht="16.5">
      <c r="A18" s="21"/>
      <c r="B18"/>
      <c r="C18"/>
      <c r="D18"/>
      <c r="E18"/>
      <c r="F18"/>
      <c r="G18"/>
      <c r="H18"/>
      <c r="I18"/>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0" t="s">
        <v>42</v>
      </c>
      <c r="B1" s="4"/>
      <c r="C1" s="4"/>
      <c r="D1" s="4"/>
      <c r="E1" s="7"/>
      <c r="F1" s="22"/>
      <c r="G1" s="22"/>
      <c r="H1" s="22"/>
      <c r="I1" s="22"/>
    </row>
    <row r="2" spans="1:9" s="10" customFormat="1" ht="15" customHeight="1">
      <c r="A2" s="6" t="s">
        <v>43</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123</v>
      </c>
      <c r="I4"/>
    </row>
    <row r="5" spans="1:9" s="10" customFormat="1" ht="15" customHeight="1">
      <c r="A5" s="20" t="s">
        <v>116</v>
      </c>
      <c r="B5" s="12" t="s">
        <v>44</v>
      </c>
      <c r="C5" s="13"/>
      <c r="D5" s="13"/>
      <c r="E5" s="13"/>
      <c r="F5"/>
      <c r="H5" s="152" t="s">
        <v>63</v>
      </c>
      <c r="I5" s="153"/>
    </row>
    <row r="6" spans="1:9" s="46" customFormat="1" ht="18" customHeight="1">
      <c r="A6" s="52"/>
      <c r="B6" s="123" t="s">
        <v>115</v>
      </c>
      <c r="C6" s="123"/>
      <c r="D6" s="123"/>
      <c r="E6" s="124"/>
      <c r="F6" s="123" t="s">
        <v>110</v>
      </c>
      <c r="G6" s="123"/>
      <c r="H6" s="123"/>
      <c r="I6" s="124"/>
    </row>
    <row r="7" spans="1:9" s="46" customFormat="1" ht="18" customHeight="1">
      <c r="A7" s="75" t="s">
        <v>117</v>
      </c>
      <c r="B7" s="159" t="s">
        <v>30</v>
      </c>
      <c r="C7" s="160"/>
      <c r="D7" s="160"/>
      <c r="E7" s="161"/>
      <c r="F7" s="159" t="s">
        <v>41</v>
      </c>
      <c r="G7" s="160"/>
      <c r="H7" s="160"/>
      <c r="I7" s="161"/>
    </row>
    <row r="8" spans="1:9" s="49" customFormat="1" ht="18" customHeight="1">
      <c r="A8" s="53" t="s">
        <v>7</v>
      </c>
      <c r="B8" s="54"/>
      <c r="C8" s="25"/>
      <c r="D8" s="137" t="s">
        <v>8</v>
      </c>
      <c r="E8" s="162"/>
      <c r="F8" s="54"/>
      <c r="G8" s="25"/>
      <c r="H8" s="78" t="s">
        <v>122</v>
      </c>
      <c r="I8" s="25"/>
    </row>
    <row r="9" spans="1:9" s="49" customFormat="1" ht="18" customHeight="1">
      <c r="A9" s="55"/>
      <c r="B9" s="156" t="s">
        <v>157</v>
      </c>
      <c r="C9" s="157"/>
      <c r="D9" s="158" t="s">
        <v>37</v>
      </c>
      <c r="E9" s="157"/>
      <c r="F9" s="156" t="s">
        <v>157</v>
      </c>
      <c r="G9" s="157"/>
      <c r="H9" s="158" t="s">
        <v>37</v>
      </c>
      <c r="I9" s="157"/>
    </row>
    <row r="10" spans="1:9" s="49" customFormat="1" ht="18" customHeight="1">
      <c r="A10" s="51" t="s">
        <v>53</v>
      </c>
      <c r="B10" s="166" t="s">
        <v>158</v>
      </c>
      <c r="C10" s="167"/>
      <c r="D10" s="166" t="s">
        <v>159</v>
      </c>
      <c r="E10" s="167"/>
      <c r="F10" s="166" t="s">
        <v>160</v>
      </c>
      <c r="G10" s="167"/>
      <c r="H10" s="166" t="s">
        <v>161</v>
      </c>
      <c r="I10" s="167"/>
    </row>
    <row r="11" spans="1:9" s="46" customFormat="1" ht="18" customHeight="1">
      <c r="A11" s="56" t="s">
        <v>38</v>
      </c>
      <c r="B11" s="77" t="s">
        <v>120</v>
      </c>
      <c r="C11" s="49"/>
      <c r="D11" s="77" t="s">
        <v>120</v>
      </c>
      <c r="E11" s="57"/>
      <c r="F11" s="77" t="s">
        <v>121</v>
      </c>
      <c r="G11" s="49"/>
      <c r="H11" s="77" t="s">
        <v>120</v>
      </c>
      <c r="I11" s="57"/>
    </row>
    <row r="12" spans="1:9" s="46" customFormat="1" ht="18" customHeight="1">
      <c r="A12" s="48" t="s">
        <v>39</v>
      </c>
      <c r="B12" s="28" t="s">
        <v>20</v>
      </c>
      <c r="C12" s="29" t="s">
        <v>21</v>
      </c>
      <c r="D12" s="28" t="s">
        <v>20</v>
      </c>
      <c r="E12" s="30" t="s">
        <v>21</v>
      </c>
      <c r="F12" s="28" t="s">
        <v>20</v>
      </c>
      <c r="G12" s="29" t="s">
        <v>21</v>
      </c>
      <c r="H12" s="28" t="s">
        <v>20</v>
      </c>
      <c r="I12" s="30" t="s">
        <v>21</v>
      </c>
    </row>
    <row r="13" spans="1:9" s="10" customFormat="1" ht="39.75" customHeight="1">
      <c r="A13" s="76" t="s">
        <v>118</v>
      </c>
      <c r="B13" s="14">
        <v>2777.5</v>
      </c>
      <c r="C13" s="14">
        <v>9.19230196422366</v>
      </c>
      <c r="D13" s="14">
        <v>19.8</v>
      </c>
      <c r="E13" s="15">
        <v>0.7179896290386917</v>
      </c>
      <c r="F13" s="14">
        <v>635.4</v>
      </c>
      <c r="G13" s="14">
        <v>2.487803732097132</v>
      </c>
      <c r="H13" s="14">
        <v>49.3</v>
      </c>
      <c r="I13" s="15">
        <v>8.411533867940625</v>
      </c>
    </row>
    <row r="14" spans="1:9" s="10" customFormat="1" ht="39.75" customHeight="1">
      <c r="A14" s="76" t="s">
        <v>119</v>
      </c>
      <c r="B14" s="17">
        <v>1263.9</v>
      </c>
      <c r="C14" s="17">
        <v>4.18295245817544</v>
      </c>
      <c r="D14" s="17">
        <v>219.5</v>
      </c>
      <c r="E14" s="18">
        <v>21.016851780926846</v>
      </c>
      <c r="F14" s="17">
        <v>5450.3</v>
      </c>
      <c r="G14" s="17">
        <v>21.33974926195939</v>
      </c>
      <c r="H14" s="17">
        <v>461</v>
      </c>
      <c r="I14" s="18">
        <v>9.239773114464954</v>
      </c>
    </row>
    <row r="15" spans="1:9" s="10" customFormat="1" ht="39.75" customHeight="1">
      <c r="A15" s="76" t="s">
        <v>112</v>
      </c>
      <c r="B15" s="17">
        <v>696.8</v>
      </c>
      <c r="C15" s="17">
        <v>2.3061011732389005</v>
      </c>
      <c r="D15" s="17">
        <v>86.7</v>
      </c>
      <c r="E15" s="18">
        <v>14.210785117193904</v>
      </c>
      <c r="F15" s="17">
        <v>574.2</v>
      </c>
      <c r="G15" s="17">
        <v>2.248185242320071</v>
      </c>
      <c r="H15" s="17">
        <v>172.3</v>
      </c>
      <c r="I15" s="18">
        <v>42.87136103508335</v>
      </c>
    </row>
    <row r="16" spans="1:9" s="10" customFormat="1" ht="39.75" customHeight="1">
      <c r="A16" s="76" t="s">
        <v>111</v>
      </c>
      <c r="B16" s="17">
        <v>25477.3</v>
      </c>
      <c r="C16" s="17">
        <v>84.318644404362</v>
      </c>
      <c r="D16" s="17">
        <v>6018.1</v>
      </c>
      <c r="E16" s="18">
        <v>30.926759579016615</v>
      </c>
      <c r="F16" s="17">
        <v>18880.7</v>
      </c>
      <c r="G16" s="17">
        <v>74.0242617636234</v>
      </c>
      <c r="H16" s="17">
        <v>3757.9</v>
      </c>
      <c r="I16" s="18">
        <v>24.8492342687862</v>
      </c>
    </row>
    <row r="17" spans="1:9" s="10" customFormat="1" ht="39.75" customHeight="1">
      <c r="A17" s="76" t="s">
        <v>124</v>
      </c>
      <c r="B17" s="17">
        <v>30215.5</v>
      </c>
      <c r="C17" s="17">
        <v>100</v>
      </c>
      <c r="D17" s="17">
        <v>6344.1</v>
      </c>
      <c r="E17" s="18">
        <v>26.576153891267374</v>
      </c>
      <c r="F17" s="17">
        <v>25540.6</v>
      </c>
      <c r="G17" s="17">
        <v>100</v>
      </c>
      <c r="H17" s="17">
        <v>4440.5</v>
      </c>
      <c r="I17" s="18">
        <v>21.044923957706363</v>
      </c>
    </row>
    <row r="18" spans="1:9" s="10" customFormat="1" ht="16.5">
      <c r="A18" s="21"/>
      <c r="B18"/>
      <c r="C18"/>
      <c r="D18"/>
      <c r="E18"/>
      <c r="F18"/>
      <c r="G18"/>
      <c r="H18"/>
      <c r="I18"/>
    </row>
    <row r="19" spans="1:9" s="10" customFormat="1" ht="16.5">
      <c r="A19" s="21"/>
      <c r="B19"/>
      <c r="C19"/>
      <c r="D19"/>
      <c r="E19"/>
      <c r="F19"/>
      <c r="G19"/>
      <c r="H19"/>
      <c r="I19"/>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E1">
      <selection activeCell="A1" sqref="A1:N1"/>
    </sheetView>
  </sheetViews>
  <sheetFormatPr defaultColWidth="9.00390625" defaultRowHeight="16.5"/>
  <cols>
    <col min="1" max="4" width="9.00390625" style="58" customWidth="1"/>
    <col min="5" max="15" width="11.375" style="58" customWidth="1"/>
    <col min="16" max="16384" width="9.00390625" style="58" customWidth="1"/>
  </cols>
  <sheetData>
    <row r="1" spans="5:15" ht="21.75" customHeight="1">
      <c r="E1" s="168" t="s">
        <v>162</v>
      </c>
      <c r="F1" s="168"/>
      <c r="G1" s="168"/>
      <c r="H1" s="168"/>
      <c r="I1" s="168"/>
      <c r="J1" s="168"/>
      <c r="K1" s="168"/>
      <c r="L1" s="168"/>
      <c r="M1" s="168"/>
      <c r="N1" s="168"/>
      <c r="O1" s="168"/>
    </row>
    <row r="2" spans="5:15" ht="21.75" customHeight="1">
      <c r="E2" s="169" t="s">
        <v>163</v>
      </c>
      <c r="F2" s="169"/>
      <c r="G2" s="169"/>
      <c r="H2" s="169"/>
      <c r="I2" s="169"/>
      <c r="J2" s="169"/>
      <c r="K2" s="169"/>
      <c r="L2" s="169"/>
      <c r="M2" s="169"/>
      <c r="N2" s="169"/>
      <c r="O2" s="169"/>
    </row>
    <row r="3" spans="1:15" ht="22.5" customHeight="1">
      <c r="A3" s="58">
        <v>1</v>
      </c>
      <c r="B3" s="58">
        <v>11347.3</v>
      </c>
      <c r="C3" s="58">
        <v>9085.5</v>
      </c>
      <c r="E3" s="59"/>
      <c r="F3" s="59"/>
      <c r="G3" s="59"/>
      <c r="H3" s="59"/>
      <c r="I3" s="59"/>
      <c r="J3" s="59"/>
      <c r="K3" s="59"/>
      <c r="L3" s="59"/>
      <c r="M3" s="59"/>
      <c r="N3" s="59"/>
      <c r="O3" s="59"/>
    </row>
    <row r="4" spans="1:15" ht="22.5" customHeight="1">
      <c r="A4" s="58">
        <v>2</v>
      </c>
      <c r="B4" s="58">
        <v>8932.8</v>
      </c>
      <c r="C4" s="58">
        <v>6929.1</v>
      </c>
      <c r="E4" s="59"/>
      <c r="F4" s="59"/>
      <c r="G4" s="59"/>
      <c r="H4" s="59"/>
      <c r="I4" s="59"/>
      <c r="J4" s="59"/>
      <c r="K4" s="59"/>
      <c r="L4" s="59"/>
      <c r="M4" s="59"/>
      <c r="N4" s="59"/>
      <c r="O4" s="59"/>
    </row>
    <row r="5" spans="1:15" ht="22.5" customHeight="1">
      <c r="A5" s="58">
        <v>3</v>
      </c>
      <c r="B5" s="58">
        <v>11365.3</v>
      </c>
      <c r="C5" s="58">
        <v>10305</v>
      </c>
      <c r="E5" s="59"/>
      <c r="F5" s="59"/>
      <c r="G5" s="59"/>
      <c r="H5" s="59"/>
      <c r="I5" s="59"/>
      <c r="J5" s="59"/>
      <c r="K5" s="59"/>
      <c r="L5" s="59"/>
      <c r="M5" s="59"/>
      <c r="N5" s="59"/>
      <c r="O5" s="59"/>
    </row>
    <row r="6" spans="1:15" ht="22.5" customHeight="1">
      <c r="A6" s="58">
        <v>4</v>
      </c>
      <c r="B6" s="58">
        <v>11439.5</v>
      </c>
      <c r="C6" s="58">
        <v>9776.6</v>
      </c>
      <c r="E6" s="59"/>
      <c r="F6" s="59"/>
      <c r="G6" s="59"/>
      <c r="H6" s="59"/>
      <c r="I6" s="59"/>
      <c r="J6" s="59"/>
      <c r="K6" s="59"/>
      <c r="L6" s="59"/>
      <c r="M6" s="59"/>
      <c r="N6" s="59"/>
      <c r="O6" s="59"/>
    </row>
    <row r="7" spans="1:15" ht="22.5" customHeight="1">
      <c r="A7" s="58">
        <v>5</v>
      </c>
      <c r="B7" s="58">
        <v>12265.2</v>
      </c>
      <c r="C7" s="58">
        <v>9903.2</v>
      </c>
      <c r="E7" s="59"/>
      <c r="F7" s="59"/>
      <c r="G7" s="59"/>
      <c r="H7" s="59"/>
      <c r="I7" s="59"/>
      <c r="J7" s="59"/>
      <c r="K7" s="59"/>
      <c r="L7" s="59"/>
      <c r="M7" s="59"/>
      <c r="N7" s="59"/>
      <c r="O7" s="59"/>
    </row>
    <row r="8" spans="1:15" ht="22.5" customHeight="1">
      <c r="A8" s="58">
        <v>6</v>
      </c>
      <c r="B8" s="58">
        <v>11589.1</v>
      </c>
      <c r="C8" s="58">
        <v>9430.8</v>
      </c>
      <c r="E8" s="59"/>
      <c r="F8" s="59"/>
      <c r="G8" s="59"/>
      <c r="H8" s="59"/>
      <c r="I8" s="59"/>
      <c r="J8" s="59"/>
      <c r="K8" s="59"/>
      <c r="L8" s="59"/>
      <c r="M8" s="59"/>
      <c r="N8" s="59"/>
      <c r="O8" s="59"/>
    </row>
    <row r="9" spans="1:15" ht="22.5" customHeight="1">
      <c r="A9" s="58">
        <v>7</v>
      </c>
      <c r="B9" s="58">
        <v>13134.5</v>
      </c>
      <c r="C9" s="58">
        <v>10852.9</v>
      </c>
      <c r="E9" s="59"/>
      <c r="F9" s="59"/>
      <c r="G9" s="59"/>
      <c r="H9" s="59"/>
      <c r="I9" s="59"/>
      <c r="J9" s="59"/>
      <c r="K9" s="59"/>
      <c r="L9" s="59"/>
      <c r="M9" s="59"/>
      <c r="N9" s="59"/>
      <c r="O9" s="59"/>
    </row>
    <row r="10" spans="1:15" ht="22.5" customHeight="1">
      <c r="A10" s="58">
        <v>8</v>
      </c>
      <c r="B10" s="58">
        <v>12125.3</v>
      </c>
      <c r="C10" s="58">
        <v>10249.4</v>
      </c>
      <c r="E10" s="59"/>
      <c r="F10" s="59"/>
      <c r="G10" s="59"/>
      <c r="H10" s="59"/>
      <c r="I10" s="59"/>
      <c r="J10" s="59"/>
      <c r="K10" s="59"/>
      <c r="L10" s="59"/>
      <c r="M10" s="59"/>
      <c r="N10" s="59"/>
      <c r="O10" s="59"/>
    </row>
    <row r="11" spans="1:15" ht="22.5" customHeight="1">
      <c r="A11" s="58">
        <v>9</v>
      </c>
      <c r="B11" s="58">
        <v>11321.7</v>
      </c>
      <c r="C11" s="58">
        <v>10607</v>
      </c>
      <c r="E11" s="59"/>
      <c r="F11" s="59"/>
      <c r="G11" s="59"/>
      <c r="H11" s="59"/>
      <c r="I11" s="59"/>
      <c r="J11" s="59"/>
      <c r="K11" s="59"/>
      <c r="L11" s="59"/>
      <c r="M11" s="59"/>
      <c r="N11" s="59"/>
      <c r="O11" s="59"/>
    </row>
    <row r="12" spans="1:15" ht="22.5" customHeight="1">
      <c r="A12" s="58">
        <v>10</v>
      </c>
      <c r="B12" s="58">
        <v>12848.8</v>
      </c>
      <c r="C12" s="58">
        <v>11688</v>
      </c>
      <c r="E12" s="59"/>
      <c r="F12" s="59"/>
      <c r="G12" s="59"/>
      <c r="H12" s="59"/>
      <c r="I12" s="59"/>
      <c r="J12" s="59"/>
      <c r="K12" s="59"/>
      <c r="L12" s="59"/>
      <c r="M12" s="59"/>
      <c r="N12" s="59"/>
      <c r="O12" s="59"/>
    </row>
    <row r="13" spans="1:15" ht="22.5" customHeight="1">
      <c r="A13" s="58">
        <v>11</v>
      </c>
      <c r="B13" s="58">
        <v>12039.7</v>
      </c>
      <c r="C13" s="58">
        <v>10580.3</v>
      </c>
      <c r="E13" s="59"/>
      <c r="F13" s="59"/>
      <c r="G13" s="59"/>
      <c r="H13" s="59"/>
      <c r="I13" s="59"/>
      <c r="J13" s="59"/>
      <c r="K13" s="59"/>
      <c r="L13" s="59"/>
      <c r="M13" s="59"/>
      <c r="N13" s="59"/>
      <c r="O13" s="59"/>
    </row>
    <row r="14" spans="1:15" ht="22.5" customHeight="1">
      <c r="A14" s="58">
        <v>12</v>
      </c>
      <c r="B14" s="58">
        <v>14079.4</v>
      </c>
      <c r="C14" s="58">
        <v>12801.4</v>
      </c>
      <c r="E14" s="59"/>
      <c r="F14" s="59"/>
      <c r="G14" s="59"/>
      <c r="H14" s="59"/>
      <c r="I14" s="59"/>
      <c r="J14" s="59"/>
      <c r="K14" s="59"/>
      <c r="L14" s="59"/>
      <c r="M14" s="59"/>
      <c r="N14" s="59"/>
      <c r="O14" s="59"/>
    </row>
    <row r="15" spans="1:15" ht="22.5" customHeight="1">
      <c r="A15" s="58">
        <v>1</v>
      </c>
      <c r="B15" s="58">
        <v>13291.5</v>
      </c>
      <c r="C15" s="58">
        <v>11589.9</v>
      </c>
      <c r="E15" s="59"/>
      <c r="F15" s="59"/>
      <c r="G15" s="59"/>
      <c r="H15" s="59"/>
      <c r="I15" s="59"/>
      <c r="J15" s="59"/>
      <c r="K15" s="59"/>
      <c r="L15" s="59"/>
      <c r="M15" s="59"/>
      <c r="N15" s="59"/>
      <c r="O15" s="59"/>
    </row>
    <row r="16" spans="1:15" ht="22.5" customHeight="1">
      <c r="A16" s="58">
        <v>2</v>
      </c>
      <c r="B16" s="58">
        <v>10579.9</v>
      </c>
      <c r="C16" s="58">
        <v>9510.2</v>
      </c>
      <c r="E16" s="59"/>
      <c r="F16" s="59"/>
      <c r="G16" s="59"/>
      <c r="H16" s="59"/>
      <c r="I16" s="59"/>
      <c r="J16" s="59"/>
      <c r="K16" s="59"/>
      <c r="L16" s="59"/>
      <c r="M16" s="59"/>
      <c r="N16" s="59"/>
      <c r="O16" s="59"/>
    </row>
    <row r="17" spans="1:15" ht="22.5" customHeight="1">
      <c r="A17" s="58">
        <v>3</v>
      </c>
      <c r="B17" s="58">
        <v>13400.8</v>
      </c>
      <c r="C17" s="58">
        <v>12043.7</v>
      </c>
      <c r="E17" s="59"/>
      <c r="F17" s="59"/>
      <c r="G17" s="59"/>
      <c r="H17" s="59"/>
      <c r="I17" s="59"/>
      <c r="J17" s="59"/>
      <c r="K17" s="59"/>
      <c r="L17" s="59"/>
      <c r="M17" s="59"/>
      <c r="N17" s="59"/>
      <c r="O17" s="59"/>
    </row>
    <row r="18" spans="1:15" ht="22.5" customHeight="1">
      <c r="A18" s="58">
        <v>4</v>
      </c>
      <c r="B18" s="58">
        <v>12680</v>
      </c>
      <c r="C18" s="58">
        <v>11472.8</v>
      </c>
      <c r="E18" s="59"/>
      <c r="F18" s="59"/>
      <c r="G18" s="59"/>
      <c r="H18" s="59"/>
      <c r="I18" s="59"/>
      <c r="J18" s="59"/>
      <c r="K18" s="59"/>
      <c r="L18" s="59"/>
      <c r="M18" s="59"/>
      <c r="N18" s="59"/>
      <c r="O18" s="59"/>
    </row>
    <row r="19" spans="1:15" ht="24" customHeight="1">
      <c r="A19" s="58">
        <v>5</v>
      </c>
      <c r="B19" s="58">
        <v>12570</v>
      </c>
      <c r="C19" s="58">
        <v>11772.6</v>
      </c>
      <c r="E19" s="59"/>
      <c r="F19" s="59"/>
      <c r="G19" s="102" t="s">
        <v>164</v>
      </c>
      <c r="H19" s="59"/>
      <c r="I19" s="59"/>
      <c r="J19" s="103" t="s">
        <v>165</v>
      </c>
      <c r="K19" s="59"/>
      <c r="L19" s="59"/>
      <c r="M19" s="104" t="s">
        <v>166</v>
      </c>
      <c r="N19" s="59"/>
      <c r="O19" s="59"/>
    </row>
    <row r="20" spans="1:15" ht="19.5" customHeight="1">
      <c r="A20" s="58">
        <v>6</v>
      </c>
      <c r="B20" s="58">
        <v>13098.5</v>
      </c>
      <c r="C20" s="58">
        <v>12084.7</v>
      </c>
      <c r="E20" s="59"/>
      <c r="F20" s="59"/>
      <c r="G20" s="92">
        <v>2002</v>
      </c>
      <c r="H20" s="59"/>
      <c r="I20" s="59"/>
      <c r="J20" s="60">
        <v>2003</v>
      </c>
      <c r="K20" s="59"/>
      <c r="L20" s="59"/>
      <c r="M20" s="92">
        <v>2004</v>
      </c>
      <c r="N20" s="59"/>
      <c r="O20" s="59"/>
    </row>
    <row r="21" spans="1:15" ht="30" customHeight="1">
      <c r="A21" s="58">
        <v>7</v>
      </c>
      <c r="B21" s="58">
        <v>13896.4</v>
      </c>
      <c r="C21" s="58">
        <v>11872.2</v>
      </c>
      <c r="E21" s="68" t="str">
        <f>"-  7  -"</f>
        <v>-  7  -</v>
      </c>
      <c r="F21" s="60"/>
      <c r="G21" s="60"/>
      <c r="H21" s="60"/>
      <c r="I21" s="60"/>
      <c r="J21" s="60"/>
      <c r="K21" s="60"/>
      <c r="L21" s="60"/>
      <c r="M21" s="60"/>
      <c r="N21" s="60"/>
      <c r="O21" s="60"/>
    </row>
    <row r="22" spans="1:3" ht="16.5">
      <c r="A22" s="58">
        <v>8</v>
      </c>
      <c r="B22" s="58">
        <v>12817.1</v>
      </c>
      <c r="C22" s="58">
        <v>11082.4</v>
      </c>
    </row>
    <row r="23" spans="1:3" ht="16.5">
      <c r="A23" s="58">
        <v>9</v>
      </c>
      <c r="B23" s="58">
        <v>14000.9</v>
      </c>
      <c r="C23" s="58">
        <v>12351.8</v>
      </c>
    </row>
    <row r="24" spans="1:3" ht="16.5">
      <c r="A24" s="58">
        <v>10</v>
      </c>
      <c r="B24" s="58">
        <v>15101.8</v>
      </c>
      <c r="C24" s="58">
        <v>12950.7</v>
      </c>
    </row>
    <row r="25" spans="1:3" ht="16.5">
      <c r="A25" s="58">
        <v>11</v>
      </c>
      <c r="B25" s="58">
        <v>14052.6</v>
      </c>
      <c r="C25" s="58">
        <v>11860.6</v>
      </c>
    </row>
    <row r="26" spans="1:3" ht="16.5">
      <c r="A26" s="58">
        <v>12</v>
      </c>
      <c r="B26" s="58">
        <v>17658.8</v>
      </c>
      <c r="C26" s="58">
        <v>16734.2</v>
      </c>
    </row>
    <row r="27" spans="1:3" ht="16.5">
      <c r="A27" s="58">
        <v>1</v>
      </c>
      <c r="B27" s="58">
        <v>14965.4</v>
      </c>
      <c r="C27" s="58">
        <v>11797.5</v>
      </c>
    </row>
    <row r="28" spans="1:3" ht="16.5">
      <c r="A28" s="58">
        <v>2</v>
      </c>
      <c r="B28" s="58">
        <v>15250.1</v>
      </c>
      <c r="C28" s="58">
        <v>13743.1</v>
      </c>
    </row>
    <row r="29" ht="16.5">
      <c r="A29" s="58">
        <v>3</v>
      </c>
    </row>
    <row r="30" ht="16.5">
      <c r="A30" s="58">
        <v>4</v>
      </c>
    </row>
    <row r="31" ht="16.5">
      <c r="A31" s="58">
        <v>5</v>
      </c>
    </row>
    <row r="32" ht="16.5">
      <c r="A32" s="58">
        <v>6</v>
      </c>
    </row>
    <row r="33" ht="16.5">
      <c r="A33" s="58">
        <v>7</v>
      </c>
    </row>
    <row r="34" ht="16.5">
      <c r="A34" s="58">
        <v>8</v>
      </c>
    </row>
    <row r="35" ht="16.5">
      <c r="A35" s="58">
        <v>9</v>
      </c>
    </row>
    <row r="36" ht="16.5">
      <c r="A36" s="58">
        <v>10</v>
      </c>
    </row>
    <row r="37" ht="16.5">
      <c r="A37" s="58">
        <v>11</v>
      </c>
    </row>
    <row r="38" ht="16.5">
      <c r="A38" s="58">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4.50390625" style="61" customWidth="1"/>
    <col min="2" max="5" width="12.625" style="62" customWidth="1"/>
    <col min="6" max="6" width="6.625" style="61" customWidth="1"/>
    <col min="7" max="17" width="11.125" style="61" customWidth="1"/>
    <col min="18" max="16384" width="9.00390625" style="61" customWidth="1"/>
  </cols>
  <sheetData>
    <row r="1" spans="6:17" ht="23.25" customHeight="1">
      <c r="F1" s="93"/>
      <c r="G1" s="94" t="s">
        <v>64</v>
      </c>
      <c r="H1" s="95"/>
      <c r="I1" s="96"/>
      <c r="J1" s="96"/>
      <c r="K1" s="96"/>
      <c r="L1" s="96"/>
      <c r="M1" s="96"/>
      <c r="N1" s="96"/>
      <c r="O1" s="96"/>
      <c r="P1" s="96"/>
      <c r="Q1" s="96"/>
    </row>
    <row r="2" spans="2:17" ht="24.75" customHeight="1">
      <c r="B2" s="69" t="s">
        <v>145</v>
      </c>
      <c r="C2" s="97">
        <v>93</v>
      </c>
      <c r="D2" s="69" t="s">
        <v>145</v>
      </c>
      <c r="E2" s="97">
        <v>93</v>
      </c>
      <c r="F2" s="93"/>
      <c r="G2" s="98" t="s">
        <v>65</v>
      </c>
      <c r="H2" s="96"/>
      <c r="I2" s="96"/>
      <c r="J2" s="96"/>
      <c r="K2" s="96"/>
      <c r="L2" s="96"/>
      <c r="M2" s="96"/>
      <c r="N2" s="96"/>
      <c r="O2" s="96"/>
      <c r="P2" s="96"/>
      <c r="Q2" s="96"/>
    </row>
    <row r="3" spans="1:17" ht="27.75" customHeight="1">
      <c r="A3" s="63">
        <v>1</v>
      </c>
      <c r="B3" s="62">
        <v>13291.5</v>
      </c>
      <c r="C3" s="62">
        <v>14965.4</v>
      </c>
      <c r="D3" s="62">
        <v>11589.9</v>
      </c>
      <c r="E3" s="62">
        <v>11797.5</v>
      </c>
      <c r="F3" s="93"/>
      <c r="G3" s="93"/>
      <c r="H3" s="93"/>
      <c r="I3" s="93"/>
      <c r="J3" s="93"/>
      <c r="K3" s="93"/>
      <c r="L3" s="93"/>
      <c r="M3" s="93"/>
      <c r="N3" s="93"/>
      <c r="O3" s="93"/>
      <c r="P3" s="93"/>
      <c r="Q3" s="93"/>
    </row>
    <row r="4" spans="1:17" ht="23.25" customHeight="1">
      <c r="A4" s="63">
        <v>2</v>
      </c>
      <c r="B4" s="62">
        <v>23871.4</v>
      </c>
      <c r="C4" s="62">
        <v>30215.5</v>
      </c>
      <c r="D4" s="62">
        <v>21100.1</v>
      </c>
      <c r="E4" s="62">
        <v>25540.6</v>
      </c>
      <c r="F4" s="93"/>
      <c r="G4" s="93"/>
      <c r="H4" s="93"/>
      <c r="I4" s="99" t="s">
        <v>66</v>
      </c>
      <c r="J4" s="93"/>
      <c r="K4" s="93"/>
      <c r="L4" s="93"/>
      <c r="M4" s="93"/>
      <c r="N4" s="93"/>
      <c r="O4" s="99" t="s">
        <v>67</v>
      </c>
      <c r="P4" s="93"/>
      <c r="Q4" s="93"/>
    </row>
    <row r="5" spans="1:17" ht="27.75" customHeight="1">
      <c r="A5" s="63">
        <v>3</v>
      </c>
      <c r="B5" s="62">
        <v>37272.2</v>
      </c>
      <c r="D5" s="62">
        <v>33143.8</v>
      </c>
      <c r="F5" s="93"/>
      <c r="G5" s="93"/>
      <c r="H5" s="93"/>
      <c r="I5" s="93"/>
      <c r="J5" s="93"/>
      <c r="K5" s="93"/>
      <c r="L5" s="93"/>
      <c r="M5" s="93"/>
      <c r="N5" s="93"/>
      <c r="O5" s="93"/>
      <c r="P5" s="93"/>
      <c r="Q5" s="93"/>
    </row>
    <row r="6" spans="1:17" ht="27.75" customHeight="1">
      <c r="A6" s="63">
        <v>4</v>
      </c>
      <c r="B6" s="62">
        <v>49952.2</v>
      </c>
      <c r="D6" s="62">
        <v>44616.6</v>
      </c>
      <c r="F6" s="93"/>
      <c r="G6" s="93"/>
      <c r="H6" s="93"/>
      <c r="I6" s="93"/>
      <c r="J6" s="93"/>
      <c r="K6" s="93"/>
      <c r="L6" s="93"/>
      <c r="M6" s="93"/>
      <c r="N6" s="93"/>
      <c r="O6" s="93"/>
      <c r="P6" s="93"/>
      <c r="Q6" s="93"/>
    </row>
    <row r="7" spans="1:17" ht="27.75" customHeight="1">
      <c r="A7" s="63">
        <v>5</v>
      </c>
      <c r="B7" s="62">
        <v>62522.2</v>
      </c>
      <c r="D7" s="62">
        <v>56389.2</v>
      </c>
      <c r="F7" s="93"/>
      <c r="G7" s="93"/>
      <c r="H7" s="93"/>
      <c r="I7" s="93"/>
      <c r="J7" s="93"/>
      <c r="K7" s="93"/>
      <c r="L7" s="93"/>
      <c r="M7" s="93"/>
      <c r="N7" s="93"/>
      <c r="O7" s="93"/>
      <c r="P7" s="93"/>
      <c r="Q7" s="93"/>
    </row>
    <row r="8" spans="1:17" ht="27.75" customHeight="1">
      <c r="A8" s="63">
        <v>6</v>
      </c>
      <c r="B8" s="62">
        <v>75620.7</v>
      </c>
      <c r="D8" s="62">
        <v>68473.9</v>
      </c>
      <c r="F8" s="93"/>
      <c r="G8" s="93"/>
      <c r="H8" s="93"/>
      <c r="I8" s="93"/>
      <c r="J8" s="93"/>
      <c r="K8" s="93"/>
      <c r="L8" s="93"/>
      <c r="M8" s="93"/>
      <c r="N8" s="93"/>
      <c r="O8" s="93"/>
      <c r="P8" s="93"/>
      <c r="Q8" s="93"/>
    </row>
    <row r="9" spans="1:17" ht="27.75" customHeight="1">
      <c r="A9" s="63">
        <v>7</v>
      </c>
      <c r="B9" s="62">
        <v>89517.1</v>
      </c>
      <c r="D9" s="62">
        <v>80346.1</v>
      </c>
      <c r="F9" s="93"/>
      <c r="G9" s="93"/>
      <c r="H9" s="93"/>
      <c r="I9" s="93"/>
      <c r="J9" s="93"/>
      <c r="K9" s="93"/>
      <c r="L9" s="93"/>
      <c r="M9" s="93"/>
      <c r="N9" s="93"/>
      <c r="O9" s="93"/>
      <c r="P9" s="93"/>
      <c r="Q9" s="93"/>
    </row>
    <row r="10" spans="1:17" ht="27.75" customHeight="1">
      <c r="A10" s="63">
        <v>8</v>
      </c>
      <c r="B10" s="62">
        <v>102334.2</v>
      </c>
      <c r="D10" s="62">
        <v>91428.5</v>
      </c>
      <c r="F10" s="93"/>
      <c r="G10" s="93"/>
      <c r="H10" s="93"/>
      <c r="I10" s="93"/>
      <c r="J10" s="93"/>
      <c r="K10" s="93"/>
      <c r="L10" s="93"/>
      <c r="M10" s="93"/>
      <c r="N10" s="93"/>
      <c r="O10" s="93"/>
      <c r="P10" s="93"/>
      <c r="Q10" s="93"/>
    </row>
    <row r="11" spans="1:17" ht="27.75" customHeight="1">
      <c r="A11" s="63">
        <v>9</v>
      </c>
      <c r="B11" s="62">
        <v>116335.1</v>
      </c>
      <c r="D11" s="62">
        <v>103780.3</v>
      </c>
      <c r="F11" s="93"/>
      <c r="G11" s="93"/>
      <c r="H11" s="93"/>
      <c r="I11" s="93"/>
      <c r="J11" s="93"/>
      <c r="K11" s="93"/>
      <c r="L11" s="93"/>
      <c r="M11" s="93"/>
      <c r="N11" s="93"/>
      <c r="O11" s="93"/>
      <c r="P11" s="93"/>
      <c r="Q11" s="93"/>
    </row>
    <row r="12" spans="1:17" ht="27.75" customHeight="1">
      <c r="A12" s="63">
        <v>10</v>
      </c>
      <c r="B12" s="62">
        <v>131436.9</v>
      </c>
      <c r="D12" s="62">
        <v>116731</v>
      </c>
      <c r="F12" s="93"/>
      <c r="G12" s="93"/>
      <c r="H12" s="93"/>
      <c r="I12" s="93"/>
      <c r="J12" s="93"/>
      <c r="K12" s="93"/>
      <c r="L12" s="93"/>
      <c r="M12" s="93"/>
      <c r="N12" s="93"/>
      <c r="O12" s="93"/>
      <c r="P12" s="93"/>
      <c r="Q12" s="93"/>
    </row>
    <row r="13" spans="1:17" ht="27.75" customHeight="1">
      <c r="A13" s="63">
        <v>11</v>
      </c>
      <c r="B13" s="62">
        <v>145489.5</v>
      </c>
      <c r="D13" s="62">
        <v>128591.6</v>
      </c>
      <c r="F13" s="93"/>
      <c r="G13" s="93"/>
      <c r="H13" s="93"/>
      <c r="I13" s="93"/>
      <c r="J13" s="93"/>
      <c r="K13" s="93"/>
      <c r="L13" s="93"/>
      <c r="M13" s="93"/>
      <c r="N13" s="93"/>
      <c r="O13" s="93"/>
      <c r="P13" s="93"/>
      <c r="Q13" s="93"/>
    </row>
    <row r="14" spans="1:17" ht="27.75" customHeight="1">
      <c r="A14" s="63">
        <v>12</v>
      </c>
      <c r="B14" s="62">
        <v>163148.3</v>
      </c>
      <c r="D14" s="62">
        <v>145325.8</v>
      </c>
      <c r="F14" s="93"/>
      <c r="G14" s="93"/>
      <c r="H14" s="93"/>
      <c r="I14" s="93"/>
      <c r="J14" s="93"/>
      <c r="K14" s="93"/>
      <c r="L14" s="93"/>
      <c r="M14" s="93"/>
      <c r="N14" s="93"/>
      <c r="O14" s="93"/>
      <c r="P14" s="93"/>
      <c r="Q14" s="93"/>
    </row>
    <row r="15" spans="6:17" ht="34.5" customHeight="1">
      <c r="F15" s="93"/>
      <c r="G15" s="93"/>
      <c r="H15" s="93"/>
      <c r="I15" s="93"/>
      <c r="J15" s="93"/>
      <c r="K15" s="93"/>
      <c r="L15" s="93"/>
      <c r="M15" s="93"/>
      <c r="N15" s="93"/>
      <c r="O15" s="93"/>
      <c r="P15" s="93"/>
      <c r="Q15" s="93"/>
    </row>
    <row r="16" spans="6:17" ht="32.25" customHeight="1">
      <c r="F16" s="93"/>
      <c r="G16" s="93"/>
      <c r="H16" s="93"/>
      <c r="I16" s="93"/>
      <c r="J16" s="93"/>
      <c r="K16" s="93"/>
      <c r="L16" s="100"/>
      <c r="M16" s="93"/>
      <c r="N16" s="93"/>
      <c r="O16" s="93"/>
      <c r="P16" s="93"/>
      <c r="Q16" s="93"/>
    </row>
    <row r="17" spans="6:17" ht="27.75" customHeight="1">
      <c r="F17" s="93"/>
      <c r="G17" s="93"/>
      <c r="H17" s="93"/>
      <c r="I17" s="93"/>
      <c r="J17" s="93"/>
      <c r="K17" s="93"/>
      <c r="L17" s="101" t="str">
        <f>"-  8  -"</f>
        <v>-  8  -</v>
      </c>
      <c r="M17" s="105"/>
      <c r="N17" s="93"/>
      <c r="O17" s="93"/>
      <c r="P17" s="93"/>
      <c r="Q17" s="93"/>
    </row>
    <row r="18" ht="27.75" customHeight="1">
      <c r="M18" s="64"/>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93年2月</dc:title>
  <dc:subject>93年2月</dc:subject>
  <dc:creator>ginger</dc:creator>
  <cp:keywords/>
  <dc:description/>
  <cp:lastModifiedBy>Administrator</cp:lastModifiedBy>
  <cp:lastPrinted>2004-03-05T02:31:27Z</cp:lastPrinted>
  <dcterms:created xsi:type="dcterms:W3CDTF">2000-02-17T03:25:54Z</dcterms:created>
  <dcterms:modified xsi:type="dcterms:W3CDTF">2008-10-29T03:30:26Z</dcterms:modified>
  <cp:category>IZ0</cp:category>
  <cp:version/>
  <cp:contentType/>
  <cp:contentStatus/>
</cp:coreProperties>
</file>