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7"/>
  </bookViews>
  <sheets>
    <sheet name="概況" sheetId="1" r:id="rId1"/>
    <sheet name="表一" sheetId="2" r:id="rId2"/>
    <sheet name="表二" sheetId="3" r:id="rId3"/>
    <sheet name="表三" sheetId="4" r:id="rId4"/>
    <sheet name="表四" sheetId="5" r:id="rId5"/>
    <sheet name="表五" sheetId="6" r:id="rId6"/>
    <sheet name="圖一 " sheetId="7" r:id="rId7"/>
    <sheet name="圖二" sheetId="8" r:id="rId8"/>
  </sheets>
  <definedNames>
    <definedName name="_xlnm.Print_Area" localSheetId="0">'概況'!$A$1:$N$24</definedName>
    <definedName name="_xlnm.Print_Area" localSheetId="6">'圖一 '!$E$1:$O$21</definedName>
    <definedName name="_xlnm.Print_Area" localSheetId="7">'圖二'!$G$1:$Q$17</definedName>
  </definedNames>
  <calcPr fullCalcOnLoad="1"/>
</workbook>
</file>

<file path=xl/sharedStrings.xml><?xml version="1.0" encoding="utf-8"?>
<sst xmlns="http://schemas.openxmlformats.org/spreadsheetml/2006/main" count="353" uniqueCount="201">
  <si>
    <t>Comparison of Foreign Exchange Export Proceeds and Import Payments</t>
  </si>
  <si>
    <t>Month</t>
  </si>
  <si>
    <t>出口外匯收入</t>
  </si>
  <si>
    <t>FX Export</t>
  </si>
  <si>
    <t>進口外匯支出</t>
  </si>
  <si>
    <t>出進口外匯</t>
  </si>
  <si>
    <t>差額</t>
  </si>
  <si>
    <t>Item</t>
  </si>
  <si>
    <t>月 份</t>
  </si>
  <si>
    <t>金 額</t>
  </si>
  <si>
    <t>Comparison with the Same Period Last Year</t>
  </si>
  <si>
    <t>單位:百萬美元</t>
  </si>
  <si>
    <t>FX Import</t>
  </si>
  <si>
    <t>FX Export Proceeds</t>
  </si>
  <si>
    <t>Proceeds</t>
  </si>
  <si>
    <t>Payments</t>
  </si>
  <si>
    <t>Balances</t>
  </si>
  <si>
    <t>(1)</t>
  </si>
  <si>
    <t>(2)</t>
  </si>
  <si>
    <t>(1)-(2)</t>
  </si>
  <si>
    <t>(3)</t>
  </si>
  <si>
    <t>Amount</t>
  </si>
  <si>
    <t>%</t>
  </si>
  <si>
    <t>出口外匯收入進口外匯支出金額比較</t>
  </si>
  <si>
    <t>FX Import Payments</t>
  </si>
  <si>
    <t>Foreign Exchange Import Payments</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</si>
  <si>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</si>
  <si>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</si>
  <si>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</si>
  <si>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</si>
  <si>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</si>
  <si>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</si>
  <si>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</si>
  <si>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</si>
  <si>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</si>
  <si>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</si>
  <si>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</si>
  <si>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</si>
  <si>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</si>
  <si>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</si>
  <si>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</si>
  <si>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</si>
  <si>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</si>
  <si>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</si>
  <si>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</si>
  <si>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</si>
  <si>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(4)</t>
  </si>
  <si>
    <t>(3)-(4)</t>
  </si>
  <si>
    <t>附註：r 表示修正數字</t>
  </si>
  <si>
    <t>Note：r   Revised</t>
  </si>
  <si>
    <t>附註：* 係指出口商逕以出口所得外匯償還外幣借款或存入國內之外匯存款等，其外匯存款嗣後可能結售為新台幣或支付進口貨款</t>
  </si>
  <si>
    <t>　　　   或匯出匯款等。惟其自外匯存款提出結售為新台幣時，並未重複列計於本表「結售新台幣」一欄內。</t>
  </si>
  <si>
    <t>附註：* 係指進口商逕以其外匯存款等匯出支付貨款者。</t>
  </si>
  <si>
    <t xml:space="preserve">表  一 </t>
  </si>
  <si>
    <t>Table  1</t>
  </si>
  <si>
    <t xml:space="preserve"> Unit: US$ Million</t>
  </si>
  <si>
    <t>與上年同期增減比較</t>
  </si>
  <si>
    <t>項目</t>
  </si>
  <si>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</si>
  <si>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</si>
  <si>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</si>
  <si>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</si>
  <si>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</si>
  <si>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12</t>
    </r>
    <r>
      <rPr>
        <b/>
        <sz val="11"/>
        <rFont val="新細明體"/>
        <family val="1"/>
      </rPr>
      <t>月</t>
    </r>
    <r>
      <rPr>
        <b/>
        <sz val="11"/>
        <rFont val="Times New Roman"/>
        <family val="1"/>
      </rPr>
      <t xml:space="preserve"> Dec.</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</si>
  <si>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</si>
  <si>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</si>
  <si>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</si>
  <si>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</si>
  <si>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</si>
  <si>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</si>
  <si>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</si>
  <si>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</si>
  <si>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12 </t>
    </r>
    <r>
      <rPr>
        <b/>
        <sz val="11"/>
        <rFont val="新細明體"/>
        <family val="1"/>
      </rPr>
      <t>月</t>
    </r>
    <r>
      <rPr>
        <b/>
        <sz val="11"/>
        <rFont val="Times New Roman"/>
        <family val="1"/>
      </rPr>
      <t xml:space="preserve"> Dec.</t>
    </r>
  </si>
  <si>
    <t>出 口 外 匯 收 入 統 計</t>
  </si>
  <si>
    <t xml:space="preserve">Composition of Foreign Exchange Export Proceeds </t>
  </si>
  <si>
    <t xml:space="preserve">      單位:百萬美元</t>
  </si>
  <si>
    <t xml:space="preserve">表  二 </t>
  </si>
  <si>
    <t>Table  2</t>
  </si>
  <si>
    <t xml:space="preserve">           Unit: US$ Million</t>
  </si>
  <si>
    <t>與上年同期增減比較</t>
  </si>
  <si>
    <t>項 目</t>
  </si>
  <si>
    <t>出 口 外 匯 收 入</t>
  </si>
  <si>
    <t>Comparison with the Same Period Last Year</t>
  </si>
  <si>
    <t>Item</t>
  </si>
  <si>
    <t>Foreign Exchange Export Proceeds</t>
  </si>
  <si>
    <t>結售新台幣</t>
  </si>
  <si>
    <t>未立即結售新台幣</t>
  </si>
  <si>
    <t>Sold for</t>
  </si>
  <si>
    <t>Retained</t>
  </si>
  <si>
    <t>合計 Total</t>
  </si>
  <si>
    <t>(2)</t>
  </si>
  <si>
    <t xml:space="preserve">                     (3)             *      </t>
  </si>
  <si>
    <t>N.T. Dollars</t>
  </si>
  <si>
    <t>with Exporters</t>
  </si>
  <si>
    <t>月 份</t>
  </si>
  <si>
    <t>(1)=(2)+(3)</t>
  </si>
  <si>
    <t>金 額</t>
  </si>
  <si>
    <t>Month</t>
  </si>
  <si>
    <t>Amount</t>
  </si>
  <si>
    <t>%</t>
  </si>
  <si>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</si>
  <si>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</si>
  <si>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</si>
  <si>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</si>
  <si>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</si>
  <si>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</si>
  <si>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</si>
  <si>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進 口 外 匯 支 出</t>
  </si>
  <si>
    <t>以新台幣結購</t>
  </si>
  <si>
    <t>未以新台幣結購</t>
  </si>
  <si>
    <t>未以新台幣結購 *</t>
  </si>
  <si>
    <t>Purchased with</t>
  </si>
  <si>
    <t>Non-Purchased</t>
  </si>
  <si>
    <t>(3)</t>
  </si>
  <si>
    <t>from Banks</t>
  </si>
  <si>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</si>
  <si>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</si>
  <si>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</si>
  <si>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</si>
  <si>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</si>
  <si>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</si>
  <si>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</si>
  <si>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</si>
  <si>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10 </t>
    </r>
    <r>
      <rPr>
        <b/>
        <sz val="11"/>
        <rFont val="新細明體"/>
        <family val="1"/>
      </rPr>
      <t>月</t>
    </r>
    <r>
      <rPr>
        <b/>
        <sz val="11"/>
        <rFont val="Times New Roman"/>
        <family val="1"/>
      </rPr>
      <t xml:space="preserve"> Oct.</t>
    </r>
  </si>
  <si>
    <r>
      <t xml:space="preserve">      11 </t>
    </r>
    <r>
      <rPr>
        <b/>
        <sz val="11"/>
        <rFont val="新細明體"/>
        <family val="1"/>
      </rPr>
      <t>月</t>
    </r>
    <r>
      <rPr>
        <b/>
        <sz val="11"/>
        <rFont val="Times New Roman"/>
        <family val="1"/>
      </rPr>
      <t xml:space="preserve"> Nov.</t>
    </r>
  </si>
  <si>
    <r>
      <t xml:space="preserve">      12 </t>
    </r>
    <r>
      <rPr>
        <b/>
        <sz val="11"/>
        <rFont val="新細明體"/>
        <family val="1"/>
      </rPr>
      <t>月</t>
    </r>
    <r>
      <rPr>
        <b/>
        <sz val="11"/>
        <rFont val="Times New Roman"/>
        <family val="1"/>
      </rPr>
      <t xml:space="preserve"> Dec.</t>
    </r>
  </si>
  <si>
    <r>
      <t>Note</t>
    </r>
    <r>
      <rPr>
        <b/>
        <sz val="11"/>
        <rFont val="新細明體"/>
        <family val="1"/>
      </rPr>
      <t>：</t>
    </r>
    <r>
      <rPr>
        <b/>
        <sz val="11"/>
        <rFont val="Times New Roman"/>
        <family val="1"/>
      </rPr>
      <t>* The importers withdraw their foreign currency deposits from banks for import payments, etc.</t>
    </r>
  </si>
  <si>
    <t>出 進 口 外 匯 付 款 方 式 統 計（當 月）</t>
  </si>
  <si>
    <t>Foreign Exchange Export Proceeds and Import Payments by Type of  Payment (Current Month)</t>
  </si>
  <si>
    <t xml:space="preserve">             單位:百萬美元</t>
  </si>
  <si>
    <t>表  四</t>
  </si>
  <si>
    <t>Table  4</t>
  </si>
  <si>
    <t xml:space="preserve">                   Unit: US$ Million</t>
  </si>
  <si>
    <t>出 口 外 匯 收 入</t>
  </si>
  <si>
    <t>進 口 外 匯 支 出</t>
  </si>
  <si>
    <t>項 目</t>
  </si>
  <si>
    <t>Foreign Exchange Export Proceeds</t>
  </si>
  <si>
    <t>Foreign Exchange Import Payments</t>
  </si>
  <si>
    <t>Item</t>
  </si>
  <si>
    <t>與上年同期增減比較</t>
  </si>
  <si>
    <t>Comparison with</t>
  </si>
  <si>
    <t>付款方式</t>
  </si>
  <si>
    <t>Type   of</t>
  </si>
  <si>
    <t>金 額</t>
  </si>
  <si>
    <t>Payment</t>
  </si>
  <si>
    <t>Amount</t>
  </si>
  <si>
    <t>%</t>
  </si>
  <si>
    <t>出 進 口 外 匯 付 款 方 式 統 計（累 月）</t>
  </si>
  <si>
    <t>Foreign Exchange Export Proceeds and Import Payments by Type of Payment (Jan. To Date)</t>
  </si>
  <si>
    <t xml:space="preserve">                         單位:百萬美元</t>
  </si>
  <si>
    <t>表  五</t>
  </si>
  <si>
    <t>Table  5</t>
  </si>
  <si>
    <t xml:space="preserve">          Unit: US$ Million</t>
  </si>
  <si>
    <r>
      <t>進</t>
    </r>
    <r>
      <rPr>
        <b/>
        <sz val="12"/>
        <color indexed="8"/>
        <rFont val="Times New Roman"/>
        <family val="1"/>
      </rPr>
      <t xml:space="preserve"> </t>
    </r>
    <r>
      <rPr>
        <b/>
        <sz val="12"/>
        <color indexed="8"/>
        <rFont val="華康隸書體"/>
        <family val="3"/>
      </rPr>
      <t>口</t>
    </r>
    <r>
      <rPr>
        <b/>
        <sz val="12"/>
        <color indexed="8"/>
        <rFont val="Times New Roman"/>
        <family val="1"/>
      </rPr>
      <t xml:space="preserve"> </t>
    </r>
    <r>
      <rPr>
        <b/>
        <sz val="12"/>
        <color indexed="8"/>
        <rFont val="華康隸書體"/>
        <family val="3"/>
      </rPr>
      <t>外</t>
    </r>
    <r>
      <rPr>
        <b/>
        <sz val="12"/>
        <color indexed="8"/>
        <rFont val="Times New Roman"/>
        <family val="1"/>
      </rPr>
      <t xml:space="preserve"> </t>
    </r>
    <r>
      <rPr>
        <b/>
        <sz val="12"/>
        <color indexed="8"/>
        <rFont val="華康隸書體"/>
        <family val="3"/>
      </rPr>
      <t>匯</t>
    </r>
    <r>
      <rPr>
        <b/>
        <sz val="12"/>
        <color indexed="8"/>
        <rFont val="Times New Roman"/>
        <family val="1"/>
      </rPr>
      <t xml:space="preserve"> </t>
    </r>
    <r>
      <rPr>
        <b/>
        <sz val="12"/>
        <color indexed="8"/>
        <rFont val="華康隸書體"/>
        <family val="3"/>
      </rPr>
      <t>支</t>
    </r>
    <r>
      <rPr>
        <b/>
        <sz val="12"/>
        <color indexed="8"/>
        <rFont val="Times New Roman"/>
        <family val="1"/>
      </rPr>
      <t xml:space="preserve"> </t>
    </r>
    <r>
      <rPr>
        <b/>
        <sz val="12"/>
        <color indexed="8"/>
        <rFont val="華康隸書體"/>
        <family val="3"/>
      </rPr>
      <t>出</t>
    </r>
  </si>
  <si>
    <r>
      <t xml:space="preserve">    9 </t>
    </r>
    <r>
      <rPr>
        <b/>
        <sz val="11"/>
        <rFont val="新細明體"/>
        <family val="1"/>
      </rPr>
      <t>月</t>
    </r>
    <r>
      <rPr>
        <b/>
        <sz val="11"/>
        <rFont val="Times New Roman"/>
        <family val="1"/>
      </rPr>
      <t xml:space="preserve">  Sep.</t>
    </r>
  </si>
  <si>
    <r>
      <t xml:space="preserve">    8 </t>
    </r>
    <r>
      <rPr>
        <b/>
        <sz val="11"/>
        <rFont val="新細明體"/>
        <family val="1"/>
      </rPr>
      <t>月</t>
    </r>
    <r>
      <rPr>
        <b/>
        <sz val="11"/>
        <rFont val="Times New Roman"/>
        <family val="1"/>
      </rPr>
      <t xml:space="preserve"> Aug.</t>
    </r>
  </si>
  <si>
    <r>
      <t xml:space="preserve">   11</t>
    </r>
    <r>
      <rPr>
        <b/>
        <sz val="11"/>
        <rFont val="新細明體"/>
        <family val="1"/>
      </rPr>
      <t>月</t>
    </r>
    <r>
      <rPr>
        <b/>
        <sz val="11"/>
        <rFont val="Times New Roman"/>
        <family val="1"/>
      </rPr>
      <t xml:space="preserve"> Nov.</t>
    </r>
  </si>
  <si>
    <r>
      <t xml:space="preserve">   10</t>
    </r>
    <r>
      <rPr>
        <b/>
        <sz val="11"/>
        <rFont val="新細明體"/>
        <family val="1"/>
      </rPr>
      <t>月</t>
    </r>
    <r>
      <rPr>
        <b/>
        <sz val="11"/>
        <rFont val="Times New Roman"/>
        <family val="1"/>
      </rPr>
      <t xml:space="preserve"> Oct.</t>
    </r>
  </si>
  <si>
    <r>
      <t xml:space="preserve">    1 </t>
    </r>
    <r>
      <rPr>
        <b/>
        <sz val="11"/>
        <rFont val="新細明體"/>
        <family val="1"/>
      </rPr>
      <t>月</t>
    </r>
    <r>
      <rPr>
        <b/>
        <sz val="11"/>
        <rFont val="Times New Roman"/>
        <family val="1"/>
      </rPr>
      <t xml:space="preserve"> Jan.</t>
    </r>
  </si>
  <si>
    <r>
      <t xml:space="preserve">      11 </t>
    </r>
    <r>
      <rPr>
        <b/>
        <sz val="11"/>
        <rFont val="新細明體"/>
        <family val="1"/>
      </rPr>
      <t>月</t>
    </r>
    <r>
      <rPr>
        <b/>
        <sz val="11"/>
        <rFont val="Times New Roman"/>
        <family val="1"/>
      </rPr>
      <t xml:space="preserve"> Nov.</t>
    </r>
  </si>
  <si>
    <r>
      <t xml:space="preserve">即期信用狀       </t>
    </r>
    <r>
      <rPr>
        <b/>
        <sz val="12"/>
        <rFont val="Times New Roman"/>
        <family val="1"/>
      </rPr>
      <t>Sight L/C</t>
    </r>
  </si>
  <si>
    <r>
      <t xml:space="preserve">託　　　收 </t>
    </r>
    <r>
      <rPr>
        <b/>
        <sz val="12"/>
        <rFont val="Times New Roman"/>
        <family val="1"/>
      </rPr>
      <t>Collection</t>
    </r>
  </si>
  <si>
    <r>
      <t xml:space="preserve">匯　　　款 </t>
    </r>
    <r>
      <rPr>
        <b/>
        <sz val="12"/>
        <rFont val="Times New Roman"/>
        <family val="1"/>
      </rPr>
      <t>Remittance</t>
    </r>
  </si>
  <si>
    <r>
      <t xml:space="preserve">合　　　計               </t>
    </r>
    <r>
      <rPr>
        <b/>
        <sz val="12"/>
        <rFont val="Times New Roman"/>
        <family val="1"/>
      </rPr>
      <t>Total</t>
    </r>
  </si>
  <si>
    <r>
      <t xml:space="preserve">即期信用狀               </t>
    </r>
    <r>
      <rPr>
        <b/>
        <sz val="12"/>
        <rFont val="Times New Roman"/>
        <family val="1"/>
      </rPr>
      <t>Sight L/C</t>
    </r>
  </si>
  <si>
    <r>
      <t xml:space="preserve">遠期信用狀              </t>
    </r>
    <r>
      <rPr>
        <b/>
        <sz val="12"/>
        <rFont val="Times New Roman"/>
        <family val="1"/>
      </rPr>
      <t xml:space="preserve"> Usance L/C</t>
    </r>
  </si>
  <si>
    <r>
      <t>託　　　收</t>
    </r>
    <r>
      <rPr>
        <b/>
        <sz val="12"/>
        <rFont val="Times New Roman"/>
        <family val="1"/>
      </rPr>
      <t xml:space="preserve"> Collection</t>
    </r>
  </si>
  <si>
    <r>
      <t xml:space="preserve">    2 </t>
    </r>
    <r>
      <rPr>
        <b/>
        <sz val="11"/>
        <rFont val="新細明體"/>
        <family val="1"/>
      </rPr>
      <t>月</t>
    </r>
    <r>
      <rPr>
        <b/>
        <sz val="11"/>
        <rFont val="Times New Roman"/>
        <family val="1"/>
      </rPr>
      <t xml:space="preserve"> Feb.</t>
    </r>
  </si>
  <si>
    <r>
      <t xml:space="preserve">      10 </t>
    </r>
    <r>
      <rPr>
        <b/>
        <sz val="11"/>
        <rFont val="新細明體"/>
        <family val="1"/>
      </rPr>
      <t>月</t>
    </r>
    <r>
      <rPr>
        <b/>
        <sz val="11"/>
        <rFont val="Times New Roman"/>
        <family val="1"/>
      </rPr>
      <t xml:space="preserve"> Oct.</t>
    </r>
  </si>
  <si>
    <r>
      <t xml:space="preserve">       1 </t>
    </r>
    <r>
      <rPr>
        <b/>
        <sz val="11"/>
        <rFont val="新細明體"/>
        <family val="1"/>
      </rPr>
      <t>月</t>
    </r>
    <r>
      <rPr>
        <b/>
        <sz val="11"/>
        <rFont val="Times New Roman"/>
        <family val="1"/>
      </rPr>
      <t xml:space="preserve"> Jan.</t>
    </r>
  </si>
  <si>
    <r>
      <t xml:space="preserve">遠期信用狀               </t>
    </r>
    <r>
      <rPr>
        <b/>
        <sz val="12"/>
        <rFont val="Times New Roman"/>
        <family val="1"/>
      </rPr>
      <t>Usance L/C</t>
    </r>
  </si>
  <si>
    <r>
      <t>1-12</t>
    </r>
    <r>
      <rPr>
        <b/>
        <sz val="9"/>
        <rFont val="新細明體"/>
        <family val="1"/>
      </rPr>
      <t>月</t>
    </r>
    <r>
      <rPr>
        <b/>
        <sz val="9"/>
        <rFont val="Times New Roman"/>
        <family val="1"/>
      </rPr>
      <t xml:space="preserve">              Jan.-Dec.</t>
    </r>
  </si>
  <si>
    <r>
      <t xml:space="preserve">       4 </t>
    </r>
    <r>
      <rPr>
        <b/>
        <sz val="11"/>
        <rFont val="新細明體"/>
        <family val="1"/>
      </rPr>
      <t>月</t>
    </r>
    <r>
      <rPr>
        <b/>
        <sz val="11"/>
        <rFont val="Times New Roman"/>
        <family val="1"/>
      </rPr>
      <t xml:space="preserve"> Apr.</t>
    </r>
  </si>
  <si>
    <r>
      <t xml:space="preserve">Jan.-Dec.      </t>
    </r>
    <r>
      <rPr>
        <b/>
        <sz val="12"/>
        <color indexed="10"/>
        <rFont val="Times New Roman"/>
        <family val="1"/>
      </rPr>
      <t>2004</t>
    </r>
  </si>
  <si>
    <r>
      <t>本        (</t>
    </r>
    <r>
      <rPr>
        <b/>
        <sz val="11"/>
        <color indexed="10"/>
        <rFont val="新細明體"/>
        <family val="1"/>
      </rPr>
      <t>94</t>
    </r>
    <r>
      <rPr>
        <b/>
        <sz val="11"/>
        <color indexed="8"/>
        <rFont val="新細明體"/>
        <family val="1"/>
      </rPr>
      <t>)        年</t>
    </r>
  </si>
  <si>
    <r>
      <t>上        (</t>
    </r>
    <r>
      <rPr>
        <b/>
        <sz val="11"/>
        <color indexed="10"/>
        <rFont val="新細明體"/>
        <family val="1"/>
      </rPr>
      <t>93</t>
    </r>
    <r>
      <rPr>
        <b/>
        <sz val="11"/>
        <color indexed="8"/>
        <rFont val="新細明體"/>
        <family val="1"/>
      </rPr>
      <t>)        年</t>
    </r>
  </si>
  <si>
    <r>
      <t xml:space="preserve"> </t>
    </r>
    <r>
      <rPr>
        <b/>
        <sz val="9"/>
        <color indexed="10"/>
        <rFont val="Times New Roman"/>
        <family val="1"/>
      </rPr>
      <t>94</t>
    </r>
    <r>
      <rPr>
        <b/>
        <sz val="9"/>
        <rFont val="新細明體"/>
        <family val="1"/>
      </rPr>
      <t>年</t>
    </r>
    <r>
      <rPr>
        <b/>
        <sz val="9"/>
        <rFont val="Times New Roman"/>
        <family val="1"/>
      </rPr>
      <t xml:space="preserve"> 1 -12</t>
    </r>
    <r>
      <rPr>
        <b/>
        <sz val="9"/>
        <rFont val="新細明體"/>
        <family val="1"/>
      </rPr>
      <t xml:space="preserve">月
</t>
    </r>
    <r>
      <rPr>
        <b/>
        <sz val="9"/>
        <rFont val="Times New Roman"/>
        <family val="1"/>
      </rPr>
      <t>Jan.-Dec.</t>
    </r>
    <r>
      <rPr>
        <b/>
        <sz val="9"/>
        <color indexed="10"/>
        <rFont val="Times New Roman"/>
        <family val="1"/>
      </rPr>
      <t xml:space="preserve"> 2005</t>
    </r>
  </si>
  <si>
    <r>
      <t xml:space="preserve"> 94</t>
    </r>
    <r>
      <rPr>
        <b/>
        <sz val="9"/>
        <rFont val="新細明體"/>
        <family val="1"/>
      </rPr>
      <t>年</t>
    </r>
    <r>
      <rPr>
        <b/>
        <sz val="9"/>
        <rFont val="Times New Roman"/>
        <family val="1"/>
      </rPr>
      <t xml:space="preserve"> 1 -12</t>
    </r>
    <r>
      <rPr>
        <b/>
        <sz val="9"/>
        <rFont val="新細明體"/>
        <family val="1"/>
      </rPr>
      <t xml:space="preserve">月
</t>
    </r>
    <r>
      <rPr>
        <b/>
        <sz val="9"/>
        <rFont val="Times New Roman"/>
        <family val="1"/>
      </rPr>
      <t>Jan.-Dec.</t>
    </r>
    <r>
      <rPr>
        <b/>
        <sz val="9"/>
        <color indexed="10"/>
        <rFont val="Times New Roman"/>
        <family val="1"/>
      </rPr>
      <t xml:space="preserve"> 2005</t>
    </r>
  </si>
  <si>
    <r>
      <t>94</t>
    </r>
    <r>
      <rPr>
        <b/>
        <sz val="12"/>
        <color indexed="8"/>
        <rFont val="新細明體"/>
        <family val="1"/>
      </rPr>
      <t>年</t>
    </r>
    <r>
      <rPr>
        <b/>
        <sz val="12"/>
        <color indexed="8"/>
        <rFont val="Times New Roman"/>
        <family val="1"/>
      </rPr>
      <t xml:space="preserve">         12</t>
    </r>
    <r>
      <rPr>
        <b/>
        <sz val="12"/>
        <color indexed="8"/>
        <rFont val="新細明體"/>
        <family val="1"/>
      </rPr>
      <t>月</t>
    </r>
  </si>
  <si>
    <r>
      <t xml:space="preserve">Dec.          </t>
    </r>
    <r>
      <rPr>
        <b/>
        <sz val="12"/>
        <color indexed="10"/>
        <rFont val="Times New Roman"/>
        <family val="1"/>
      </rPr>
      <t>2005</t>
    </r>
  </si>
  <si>
    <r>
      <t xml:space="preserve">Dec.   </t>
    </r>
    <r>
      <rPr>
        <b/>
        <sz val="12"/>
        <color indexed="10"/>
        <rFont val="Times New Roman"/>
        <family val="1"/>
      </rPr>
      <t xml:space="preserve"> 2004</t>
    </r>
  </si>
  <si>
    <r>
      <t>94</t>
    </r>
    <r>
      <rPr>
        <b/>
        <sz val="12"/>
        <color indexed="8"/>
        <rFont val="新細明體"/>
        <family val="1"/>
      </rPr>
      <t>年</t>
    </r>
    <r>
      <rPr>
        <b/>
        <sz val="12"/>
        <color indexed="8"/>
        <rFont val="Times New Roman"/>
        <family val="1"/>
      </rPr>
      <t xml:space="preserve">    12</t>
    </r>
    <r>
      <rPr>
        <b/>
        <sz val="12"/>
        <color indexed="8"/>
        <rFont val="新細明體"/>
        <family val="1"/>
      </rPr>
      <t>月</t>
    </r>
  </si>
  <si>
    <r>
      <t xml:space="preserve">Dec.           </t>
    </r>
    <r>
      <rPr>
        <b/>
        <sz val="12"/>
        <color indexed="10"/>
        <rFont val="Times New Roman"/>
        <family val="1"/>
      </rPr>
      <t xml:space="preserve"> 2005</t>
    </r>
  </si>
  <si>
    <r>
      <t>94</t>
    </r>
    <r>
      <rPr>
        <b/>
        <sz val="12"/>
        <color indexed="8"/>
        <rFont val="新細明體"/>
        <family val="1"/>
      </rPr>
      <t>年</t>
    </r>
    <r>
      <rPr>
        <b/>
        <sz val="12"/>
        <color indexed="8"/>
        <rFont val="Times New Roman"/>
        <family val="1"/>
      </rPr>
      <t xml:space="preserve">              1-12</t>
    </r>
    <r>
      <rPr>
        <b/>
        <sz val="12"/>
        <color indexed="8"/>
        <rFont val="新細明體"/>
        <family val="1"/>
      </rPr>
      <t>月</t>
    </r>
  </si>
  <si>
    <r>
      <t xml:space="preserve">Jan.-Dec.   </t>
    </r>
    <r>
      <rPr>
        <b/>
        <sz val="12"/>
        <color indexed="10"/>
        <rFont val="Times New Roman"/>
        <family val="1"/>
      </rPr>
      <t xml:space="preserve"> 2005</t>
    </r>
  </si>
  <si>
    <r>
      <t xml:space="preserve">Jan.-Dec.    </t>
    </r>
    <r>
      <rPr>
        <b/>
        <sz val="12"/>
        <color indexed="10"/>
        <rFont val="Times New Roman"/>
        <family val="1"/>
      </rPr>
      <t xml:space="preserve"> 2004</t>
    </r>
  </si>
  <si>
    <r>
      <t xml:space="preserve">Jan.-Dec.      </t>
    </r>
    <r>
      <rPr>
        <b/>
        <sz val="12"/>
        <color indexed="10"/>
        <rFont val="Times New Roman"/>
        <family val="1"/>
      </rPr>
      <t>2005</t>
    </r>
  </si>
  <si>
    <t>[圖  一]  我 國 近 年 出 進 口 外 匯 收 支 之 變 動 趨 勢 (92年-94年)</t>
  </si>
  <si>
    <t>CHART 1  COMPARISON OF FOREIGN EXCHANGE EXPORT PROCEEDS AND IMPORT PAYMENTS (2003-2005)</t>
  </si>
  <si>
    <t>九十二年</t>
  </si>
  <si>
    <t xml:space="preserve">     九十三年</t>
  </si>
  <si>
    <t xml:space="preserve">  九十四年</t>
  </si>
  <si>
    <r>
      <t>九十四</t>
    </r>
    <r>
      <rPr>
        <b/>
        <sz val="18"/>
        <color indexed="8"/>
        <rFont val="新細明體"/>
        <family val="1"/>
      </rPr>
      <t>年十二月份出進口外匯收支概況</t>
    </r>
  </si>
  <si>
    <r>
      <t>出口外匯收入計</t>
    </r>
    <r>
      <rPr>
        <b/>
        <sz val="12"/>
        <color indexed="8"/>
        <rFont val="Times New Roman"/>
        <family val="1"/>
      </rPr>
      <t>19,264.9</t>
    </r>
    <r>
      <rPr>
        <b/>
        <sz val="12"/>
        <color indexed="8"/>
        <rFont val="新細明體"/>
        <family val="1"/>
      </rPr>
      <t>百萬美元，較上年同期減少</t>
    </r>
    <r>
      <rPr>
        <b/>
        <sz val="12"/>
        <color indexed="8"/>
        <rFont val="Times New Roman"/>
        <family val="1"/>
      </rPr>
      <t>1,970.3</t>
    </r>
    <r>
      <rPr>
        <b/>
        <sz val="12"/>
        <color indexed="8"/>
        <rFont val="新細明體"/>
        <family val="1"/>
      </rPr>
      <t>百萬美元或</t>
    </r>
    <r>
      <rPr>
        <b/>
        <sz val="12"/>
        <color indexed="8"/>
        <rFont val="Times New Roman"/>
        <family val="1"/>
      </rPr>
      <t>9.3</t>
    </r>
    <r>
      <rPr>
        <b/>
        <sz val="12"/>
        <color indexed="8"/>
        <rFont val="新細明體"/>
        <family val="1"/>
      </rPr>
      <t>%（詳表一）。</t>
    </r>
  </si>
  <si>
    <r>
      <t>進口外匯支出計</t>
    </r>
    <r>
      <rPr>
        <b/>
        <sz val="12"/>
        <color indexed="8"/>
        <rFont val="Times New Roman"/>
        <family val="1"/>
      </rPr>
      <t>19,773.5</t>
    </r>
    <r>
      <rPr>
        <b/>
        <sz val="12"/>
        <color indexed="8"/>
        <rFont val="新細明體"/>
        <family val="1"/>
      </rPr>
      <t>百萬美元，較上年同期減少</t>
    </r>
    <r>
      <rPr>
        <b/>
        <sz val="12"/>
        <color indexed="8"/>
        <rFont val="Times New Roman"/>
        <family val="1"/>
      </rPr>
      <t>727.8</t>
    </r>
    <r>
      <rPr>
        <b/>
        <sz val="12"/>
        <color indexed="8"/>
        <rFont val="新細明體"/>
        <family val="1"/>
      </rPr>
      <t>百萬美元或</t>
    </r>
    <r>
      <rPr>
        <b/>
        <sz val="12"/>
        <color indexed="8"/>
        <rFont val="Times New Roman"/>
        <family val="1"/>
      </rPr>
      <t>3.6</t>
    </r>
    <r>
      <rPr>
        <b/>
        <sz val="12"/>
        <color indexed="8"/>
        <rFont val="新細明體"/>
        <family val="1"/>
      </rPr>
      <t>%（詳表一）。</t>
    </r>
  </si>
  <si>
    <r>
      <t>結售新台幣部份計</t>
    </r>
    <r>
      <rPr>
        <b/>
        <sz val="12"/>
        <color indexed="8"/>
        <rFont val="Times New Roman"/>
        <family val="1"/>
      </rPr>
      <t>2,101.6</t>
    </r>
    <r>
      <rPr>
        <b/>
        <sz val="12"/>
        <color indexed="8"/>
        <rFont val="新細明體"/>
        <family val="1"/>
      </rPr>
      <t>百萬美元，較上年同期減少</t>
    </r>
    <r>
      <rPr>
        <b/>
        <sz val="12"/>
        <color indexed="8"/>
        <rFont val="Times New Roman"/>
        <family val="1"/>
      </rPr>
      <t>418.0</t>
    </r>
    <r>
      <rPr>
        <b/>
        <sz val="12"/>
        <color indexed="8"/>
        <rFont val="新細明體"/>
        <family val="1"/>
      </rPr>
      <t>百萬美元或</t>
    </r>
    <r>
      <rPr>
        <b/>
        <sz val="12"/>
        <color indexed="8"/>
        <rFont val="Times New Roman"/>
        <family val="1"/>
      </rPr>
      <t>16.6</t>
    </r>
    <r>
      <rPr>
        <b/>
        <sz val="12"/>
        <color indexed="8"/>
        <rFont val="新細明體"/>
        <family val="1"/>
      </rPr>
      <t>%（詳表二）。</t>
    </r>
  </si>
  <si>
    <r>
      <t>未立即結售新台幣部份計</t>
    </r>
    <r>
      <rPr>
        <b/>
        <sz val="12"/>
        <color indexed="8"/>
        <rFont val="Times New Roman"/>
        <family val="1"/>
      </rPr>
      <t>17,163.3</t>
    </r>
    <r>
      <rPr>
        <b/>
        <sz val="12"/>
        <color indexed="8"/>
        <rFont val="新細明體"/>
        <family val="1"/>
      </rPr>
      <t>百萬美元，較上年同期減少</t>
    </r>
    <r>
      <rPr>
        <b/>
        <sz val="12"/>
        <color indexed="8"/>
        <rFont val="Times New Roman"/>
        <family val="1"/>
      </rPr>
      <t>1,552.3</t>
    </r>
    <r>
      <rPr>
        <b/>
        <sz val="12"/>
        <color indexed="8"/>
        <rFont val="新細明體"/>
        <family val="1"/>
      </rPr>
      <t>百萬美元或</t>
    </r>
    <r>
      <rPr>
        <b/>
        <sz val="12"/>
        <color indexed="8"/>
        <rFont val="Times New Roman"/>
        <family val="1"/>
      </rPr>
      <t>8.3</t>
    </r>
    <r>
      <rPr>
        <b/>
        <sz val="12"/>
        <color indexed="8"/>
        <rFont val="新細明體"/>
        <family val="1"/>
      </rPr>
      <t>%（詳表二）。</t>
    </r>
  </si>
  <si>
    <r>
      <t>以新台幣結購計</t>
    </r>
    <r>
      <rPr>
        <b/>
        <sz val="12"/>
        <color indexed="8"/>
        <rFont val="Times New Roman"/>
        <family val="1"/>
      </rPr>
      <t>4,694.6</t>
    </r>
    <r>
      <rPr>
        <b/>
        <sz val="12"/>
        <color indexed="8"/>
        <rFont val="新細明體"/>
        <family val="1"/>
      </rPr>
      <t>百萬美元，較上年同期減少</t>
    </r>
    <r>
      <rPr>
        <b/>
        <sz val="12"/>
        <color indexed="8"/>
        <rFont val="Times New Roman"/>
        <family val="1"/>
      </rPr>
      <t>36.1</t>
    </r>
    <r>
      <rPr>
        <b/>
        <sz val="12"/>
        <color indexed="8"/>
        <rFont val="新細明體"/>
        <family val="1"/>
      </rPr>
      <t>百萬美元或</t>
    </r>
    <r>
      <rPr>
        <b/>
        <sz val="12"/>
        <color indexed="8"/>
        <rFont val="Times New Roman"/>
        <family val="1"/>
      </rPr>
      <t>0.8</t>
    </r>
    <r>
      <rPr>
        <b/>
        <sz val="12"/>
        <color indexed="8"/>
        <rFont val="新細明體"/>
        <family val="1"/>
      </rPr>
      <t>%（詳表三）。</t>
    </r>
  </si>
  <si>
    <r>
      <t>未以新台幣結購計</t>
    </r>
    <r>
      <rPr>
        <b/>
        <sz val="12"/>
        <color indexed="8"/>
        <rFont val="Times New Roman"/>
        <family val="1"/>
      </rPr>
      <t>15,078.9</t>
    </r>
    <r>
      <rPr>
        <b/>
        <sz val="12"/>
        <color indexed="8"/>
        <rFont val="新細明體"/>
        <family val="1"/>
      </rPr>
      <t>百萬美元，較上年同期減少</t>
    </r>
    <r>
      <rPr>
        <b/>
        <sz val="12"/>
        <color indexed="8"/>
        <rFont val="Times New Roman"/>
        <family val="1"/>
      </rPr>
      <t>691.7</t>
    </r>
    <r>
      <rPr>
        <b/>
        <sz val="12"/>
        <color indexed="8"/>
        <rFont val="新細明體"/>
        <family val="1"/>
      </rPr>
      <t>百萬美元或</t>
    </r>
    <r>
      <rPr>
        <b/>
        <sz val="12"/>
        <color indexed="8"/>
        <rFont val="Times New Roman"/>
        <family val="1"/>
      </rPr>
      <t>4.4</t>
    </r>
    <r>
      <rPr>
        <b/>
        <sz val="12"/>
        <color indexed="8"/>
        <rFont val="新細明體"/>
        <family val="1"/>
      </rPr>
      <t>%（詳表三）。</t>
    </r>
  </si>
  <si>
    <t>託　　　收計</t>
  </si>
  <si>
    <t>93</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</si>
</sst>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9">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8"/>
      <name val="新細明體"/>
      <family val="1"/>
    </font>
    <font>
      <b/>
      <sz val="12"/>
      <color indexed="8"/>
      <name val="華康隸書體"/>
      <family val="3"/>
    </font>
    <font>
      <b/>
      <sz val="12"/>
      <color indexed="8"/>
      <name val="Times New Roman"/>
      <family val="1"/>
    </font>
    <font>
      <b/>
      <sz val="12"/>
      <name val="華康隸書體"/>
      <family val="3"/>
    </font>
    <font>
      <b/>
      <sz val="11"/>
      <name val="Times New Roman"/>
      <family val="1"/>
    </font>
    <font>
      <b/>
      <sz val="9"/>
      <name val="新細明體"/>
      <family val="1"/>
    </font>
    <font>
      <b/>
      <sz val="11"/>
      <name val="華康隸書體"/>
      <family val="3"/>
    </font>
    <font>
      <b/>
      <sz val="11"/>
      <color indexed="8"/>
      <name val="華康隸書體"/>
      <family val="3"/>
    </font>
    <font>
      <b/>
      <sz val="11"/>
      <color indexed="8"/>
      <name val="新細明體"/>
      <family val="1"/>
    </font>
    <font>
      <b/>
      <sz val="12"/>
      <color indexed="8"/>
      <name val="新細明體"/>
      <family val="1"/>
    </font>
    <font>
      <b/>
      <sz val="11"/>
      <color indexed="8"/>
      <name val="Times New Roman"/>
      <family val="1"/>
    </font>
    <font>
      <b/>
      <sz val="10"/>
      <color indexed="8"/>
      <name val="Times New Roman"/>
      <family val="1"/>
    </font>
    <font>
      <b/>
      <sz val="10"/>
      <color indexed="8"/>
      <name val="華康隸書體"/>
      <family val="3"/>
    </font>
    <font>
      <b/>
      <sz val="10"/>
      <color indexed="8"/>
      <name val="新細明體"/>
      <family val="1"/>
    </font>
    <font>
      <b/>
      <sz val="9"/>
      <name val="Times New Roman"/>
      <family val="1"/>
    </font>
    <font>
      <b/>
      <sz val="9"/>
      <color indexed="10"/>
      <name val="Times New Roman"/>
      <family val="1"/>
    </font>
    <font>
      <b/>
      <sz val="18"/>
      <name val="華康隸書體"/>
      <family val="3"/>
    </font>
    <font>
      <b/>
      <sz val="10"/>
      <name val="Times New Roman"/>
      <family val="1"/>
    </font>
    <font>
      <b/>
      <sz val="10"/>
      <name val="華康隸書體"/>
      <family val="3"/>
    </font>
    <font>
      <b/>
      <sz val="12"/>
      <name val="Times New Roman"/>
      <family val="1"/>
    </font>
    <font>
      <sz val="12"/>
      <color indexed="8"/>
      <name val="新細明體"/>
      <family val="1"/>
    </font>
    <font>
      <b/>
      <sz val="18"/>
      <color indexed="8"/>
      <name val="新細明體"/>
      <family val="1"/>
    </font>
    <font>
      <b/>
      <sz val="12"/>
      <name val="華康隸書體W7(P)"/>
      <family val="1"/>
    </font>
    <font>
      <b/>
      <sz val="11"/>
      <color indexed="10"/>
      <name val="新細明體"/>
      <family val="1"/>
    </font>
    <font>
      <b/>
      <sz val="12"/>
      <color indexed="10"/>
      <name val="Times New Roman"/>
      <family val="1"/>
    </font>
    <font>
      <b/>
      <sz val="11"/>
      <color indexed="10"/>
      <name val="Times New Roman"/>
      <family val="1"/>
    </font>
    <font>
      <b/>
      <sz val="18"/>
      <color indexed="10"/>
      <name val="新細明體"/>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212">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8" fillId="0" borderId="0" xfId="16" applyFont="1">
      <alignment/>
      <protection/>
    </xf>
    <xf numFmtId="0" fontId="9" fillId="0" borderId="0" xfId="16" applyFont="1">
      <alignment/>
      <protection/>
    </xf>
    <xf numFmtId="0" fontId="9" fillId="0" borderId="0" xfId="16" applyFont="1" applyAlignment="1">
      <alignment horizontal="centerContinuous"/>
      <protection/>
    </xf>
    <xf numFmtId="0" fontId="8" fillId="0" borderId="0" xfId="17" applyFont="1">
      <alignment/>
      <protection/>
    </xf>
    <xf numFmtId="188" fontId="8" fillId="0" borderId="0" xfId="17" applyNumberFormat="1" applyFont="1">
      <alignment/>
      <protection/>
    </xf>
    <xf numFmtId="194" fontId="8" fillId="0" borderId="0" xfId="17" applyNumberFormat="1" applyFont="1">
      <alignment/>
      <protection/>
    </xf>
    <xf numFmtId="0" fontId="8" fillId="0" borderId="0" xfId="17" applyFont="1" applyAlignment="1">
      <alignment horizontal="center"/>
      <protection/>
    </xf>
    <xf numFmtId="0" fontId="3" fillId="0" borderId="0" xfId="16" applyFont="1" applyAlignment="1">
      <alignment horizontal="centerContinuous"/>
      <protection/>
    </xf>
    <xf numFmtId="0" fontId="12" fillId="0" borderId="0" xfId="0" applyFont="1" applyAlignment="1">
      <alignment horizontal="centerContinuous"/>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6" xfId="0" applyFont="1" applyBorder="1" applyAlignment="1">
      <alignment horizontal="centerContinuous" vertical="center"/>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13" fillId="0" borderId="0" xfId="0" applyFont="1" applyAlignment="1">
      <alignment/>
    </xf>
    <xf numFmtId="184" fontId="14" fillId="0" borderId="0" xfId="0" applyNumberFormat="1" applyFont="1" applyAlignment="1">
      <alignment horizontal="right"/>
    </xf>
    <xf numFmtId="185" fontId="14"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xf>
    <xf numFmtId="184" fontId="16" fillId="0" borderId="8" xfId="0" applyNumberFormat="1" applyFont="1" applyBorder="1" applyAlignment="1">
      <alignment horizontal="right"/>
    </xf>
    <xf numFmtId="0" fontId="16" fillId="0" borderId="9" xfId="0" applyFont="1" applyBorder="1" applyAlignment="1">
      <alignment/>
    </xf>
    <xf numFmtId="49" fontId="8" fillId="0" borderId="0" xfId="17" applyNumberFormat="1" applyFont="1" applyAlignment="1">
      <alignment horizontal="center"/>
      <protection/>
    </xf>
    <xf numFmtId="0" fontId="16" fillId="0" borderId="0" xfId="0" applyFont="1" applyAlignment="1">
      <alignment horizontal="centerContinuous"/>
    </xf>
    <xf numFmtId="0" fontId="15" fillId="0" borderId="0" xfId="0" applyFont="1" applyAlignment="1">
      <alignment horizontal="centerContinuous"/>
    </xf>
    <xf numFmtId="0" fontId="18" fillId="0" borderId="0" xfId="0" applyFont="1" applyAlignment="1">
      <alignment horizontal="centerContinuous"/>
    </xf>
    <xf numFmtId="0" fontId="18" fillId="0" borderId="0" xfId="0" applyFont="1" applyAlignment="1">
      <alignment/>
    </xf>
    <xf numFmtId="0" fontId="16" fillId="0" borderId="0" xfId="0" applyFont="1" applyAlignment="1">
      <alignment horizontal="left"/>
    </xf>
    <xf numFmtId="0" fontId="19" fillId="0" borderId="5" xfId="0" applyFont="1" applyBorder="1" applyAlignment="1">
      <alignment vertical="center"/>
    </xf>
    <xf numFmtId="0" fontId="20" fillId="0" borderId="4" xfId="0" applyFont="1" applyBorder="1" applyAlignment="1">
      <alignment horizontal="right" vertical="center"/>
    </xf>
    <xf numFmtId="0" fontId="22" fillId="0" borderId="4" xfId="0" applyFont="1" applyBorder="1" applyAlignment="1">
      <alignment horizontal="right" vertical="center"/>
    </xf>
    <xf numFmtId="0" fontId="19" fillId="0" borderId="4" xfId="0" applyFont="1" applyBorder="1" applyAlignment="1">
      <alignment vertical="center"/>
    </xf>
    <xf numFmtId="0" fontId="20" fillId="0" borderId="4" xfId="0" applyFont="1" applyBorder="1" applyAlignment="1">
      <alignment vertical="center"/>
    </xf>
    <xf numFmtId="0" fontId="25" fillId="0" borderId="5" xfId="0" applyFont="1" applyBorder="1" applyAlignment="1">
      <alignment horizontal="center" vertical="center"/>
    </xf>
    <xf numFmtId="0" fontId="25" fillId="0" borderId="0" xfId="0" applyFont="1" applyBorder="1" applyAlignment="1">
      <alignment vertical="center"/>
    </xf>
    <xf numFmtId="0" fontId="25" fillId="0" borderId="2" xfId="0" applyFont="1" applyBorder="1" applyAlignment="1">
      <alignment vertical="center"/>
    </xf>
    <xf numFmtId="0" fontId="22" fillId="0" borderId="7" xfId="0" applyFont="1" applyBorder="1" applyAlignment="1">
      <alignment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26" fillId="0" borderId="9" xfId="0" applyFont="1" applyBorder="1" applyAlignment="1">
      <alignment horizontal="left" vertical="center" wrapText="1"/>
    </xf>
    <xf numFmtId="0" fontId="26" fillId="0" borderId="7" xfId="0" applyFont="1" applyBorder="1" applyAlignment="1">
      <alignment horizontal="center" vertical="center" wrapText="1"/>
    </xf>
    <xf numFmtId="0" fontId="28" fillId="0" borderId="0" xfId="0" applyFont="1" applyAlignment="1">
      <alignment horizontal="centerContinuous"/>
    </xf>
    <xf numFmtId="0" fontId="18" fillId="0" borderId="5" xfId="0" applyFont="1" applyBorder="1" applyAlignment="1">
      <alignment vertical="center"/>
    </xf>
    <xf numFmtId="0" fontId="16" fillId="0" borderId="4" xfId="0" applyFont="1" applyBorder="1" applyAlignment="1">
      <alignment horizontal="right" vertical="center"/>
    </xf>
    <xf numFmtId="0" fontId="18" fillId="0" borderId="4" xfId="0" applyFont="1" applyBorder="1" applyAlignment="1">
      <alignment vertical="center"/>
    </xf>
    <xf numFmtId="0" fontId="16" fillId="0" borderId="7" xfId="0" applyFont="1" applyBorder="1" applyAlignment="1">
      <alignment vertical="center"/>
    </xf>
    <xf numFmtId="0" fontId="31" fillId="0" borderId="7"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16" fillId="0" borderId="0" xfId="0" applyFont="1" applyAlignment="1">
      <alignment/>
    </xf>
    <xf numFmtId="0" fontId="6" fillId="0" borderId="0" xfId="0" applyFont="1" applyAlignment="1">
      <alignment/>
    </xf>
    <xf numFmtId="0" fontId="27" fillId="0" borderId="7" xfId="0" applyFont="1" applyBorder="1" applyAlignment="1">
      <alignment horizontal="center" vertical="center" wrapText="1"/>
    </xf>
    <xf numFmtId="0" fontId="0" fillId="0" borderId="0" xfId="0" applyAlignment="1">
      <alignment horizontal="centerContinuous"/>
    </xf>
    <xf numFmtId="0" fontId="13" fillId="0" borderId="5" xfId="0" applyFont="1" applyBorder="1" applyAlignment="1">
      <alignment vertical="center"/>
    </xf>
    <xf numFmtId="0" fontId="21" fillId="0" borderId="4" xfId="0" applyFont="1" applyBorder="1" applyAlignment="1">
      <alignment horizontal="right" vertical="center"/>
    </xf>
    <xf numFmtId="0" fontId="14" fillId="0" borderId="4" xfId="0" applyFont="1" applyBorder="1" applyAlignment="1">
      <alignment horizontal="right" vertical="center"/>
    </xf>
    <xf numFmtId="0" fontId="13" fillId="0" borderId="6" xfId="0" applyFont="1" applyBorder="1" applyAlignment="1">
      <alignment horizontal="centerContinuous" vertical="center"/>
    </xf>
    <xf numFmtId="0" fontId="21" fillId="0" borderId="1" xfId="0" applyFont="1" applyBorder="1" applyAlignment="1">
      <alignment horizontal="centerContinuous" vertical="center"/>
    </xf>
    <xf numFmtId="0" fontId="21" fillId="0" borderId="6" xfId="0" applyFont="1" applyBorder="1" applyAlignment="1">
      <alignment horizontal="centerContinuous" vertical="center"/>
    </xf>
    <xf numFmtId="0" fontId="13" fillId="0" borderId="3" xfId="0" applyFont="1" applyBorder="1" applyAlignment="1">
      <alignment vertical="center"/>
    </xf>
    <xf numFmtId="0" fontId="21" fillId="0" borderId="4" xfId="0" applyFont="1" applyBorder="1" applyAlignment="1">
      <alignment vertical="center"/>
    </xf>
    <xf numFmtId="0" fontId="16" fillId="0" borderId="4" xfId="0" applyFont="1" applyBorder="1" applyAlignment="1">
      <alignment vertical="center"/>
    </xf>
    <xf numFmtId="0" fontId="22" fillId="0" borderId="4" xfId="0" applyFont="1" applyBorder="1" applyAlignment="1">
      <alignment vertical="center"/>
    </xf>
    <xf numFmtId="0" fontId="21" fillId="0" borderId="5" xfId="0" applyFont="1" applyBorder="1" applyAlignment="1">
      <alignment horizontal="center" vertical="center"/>
    </xf>
    <xf numFmtId="0" fontId="21" fillId="0" borderId="0" xfId="0" applyFont="1" applyBorder="1" applyAlignment="1">
      <alignment vertical="center"/>
    </xf>
    <xf numFmtId="0" fontId="21" fillId="0" borderId="2" xfId="0" applyFont="1" applyBorder="1" applyAlignment="1">
      <alignment vertical="center"/>
    </xf>
    <xf numFmtId="0" fontId="21" fillId="0" borderId="0" xfId="0" applyFont="1" applyAlignment="1">
      <alignment/>
    </xf>
    <xf numFmtId="43" fontId="21" fillId="0" borderId="0" xfId="18" applyFont="1" applyAlignment="1">
      <alignment/>
    </xf>
    <xf numFmtId="187" fontId="21" fillId="0" borderId="0" xfId="0" applyNumberFormat="1" applyFont="1" applyAlignment="1">
      <alignment/>
    </xf>
    <xf numFmtId="184" fontId="21" fillId="0" borderId="0" xfId="0" applyNumberFormat="1" applyFont="1" applyAlignment="1">
      <alignment horizontal="right"/>
    </xf>
    <xf numFmtId="188" fontId="21" fillId="0" borderId="0" xfId="0" applyNumberFormat="1" applyFont="1" applyAlignment="1">
      <alignment/>
    </xf>
    <xf numFmtId="185" fontId="21" fillId="0" borderId="0" xfId="0" applyNumberFormat="1" applyFont="1" applyAlignment="1">
      <alignment/>
    </xf>
    <xf numFmtId="0" fontId="21" fillId="0" borderId="0" xfId="0" applyFont="1" applyAlignment="1">
      <alignment horizontal="right"/>
    </xf>
    <xf numFmtId="184" fontId="21" fillId="0" borderId="0" xfId="0" applyNumberFormat="1" applyFont="1" applyAlignment="1">
      <alignment/>
    </xf>
    <xf numFmtId="185" fontId="21" fillId="0" borderId="0" xfId="0" applyNumberFormat="1" applyFont="1" applyAlignment="1">
      <alignment horizontal="right"/>
    </xf>
    <xf numFmtId="0" fontId="22" fillId="0" borderId="8" xfId="0" applyFont="1" applyBorder="1" applyAlignment="1">
      <alignment horizontal="right" wrapText="1"/>
    </xf>
    <xf numFmtId="184" fontId="22" fillId="0" borderId="12" xfId="0" applyNumberFormat="1" applyFont="1" applyBorder="1" applyAlignment="1">
      <alignment horizontal="right"/>
    </xf>
    <xf numFmtId="184" fontId="22" fillId="0" borderId="8" xfId="0" applyNumberFormat="1" applyFont="1" applyBorder="1" applyAlignment="1">
      <alignment horizontal="right"/>
    </xf>
    <xf numFmtId="0" fontId="16" fillId="0" borderId="8" xfId="0" applyFont="1" applyBorder="1" applyAlignment="1">
      <alignment horizontal="right" wrapText="1"/>
    </xf>
    <xf numFmtId="184" fontId="16" fillId="0" borderId="12" xfId="0" applyNumberFormat="1" applyFont="1" applyBorder="1" applyAlignment="1">
      <alignment horizontal="right"/>
    </xf>
    <xf numFmtId="184" fontId="16" fillId="0" borderId="9" xfId="0" applyNumberFormat="1" applyFont="1" applyBorder="1" applyAlignment="1">
      <alignment horizontal="right"/>
    </xf>
    <xf numFmtId="184" fontId="16" fillId="0" borderId="9" xfId="0" applyNumberFormat="1" applyFont="1" applyBorder="1" applyAlignment="1">
      <alignment/>
    </xf>
    <xf numFmtId="0" fontId="16" fillId="0" borderId="13" xfId="0" applyFont="1" applyBorder="1" applyAlignment="1">
      <alignment horizontal="right" wrapText="1"/>
    </xf>
    <xf numFmtId="184" fontId="16" fillId="0" borderId="11" xfId="0" applyNumberFormat="1" applyFont="1" applyBorder="1" applyAlignment="1">
      <alignment horizontal="right"/>
    </xf>
    <xf numFmtId="184" fontId="16" fillId="0" borderId="13" xfId="0" applyNumberFormat="1" applyFont="1" applyBorder="1" applyAlignment="1">
      <alignment horizontal="right"/>
    </xf>
    <xf numFmtId="184" fontId="31" fillId="0" borderId="7" xfId="0" applyNumberFormat="1" applyFont="1" applyBorder="1" applyAlignment="1">
      <alignment horizontal="right"/>
    </xf>
    <xf numFmtId="184" fontId="31" fillId="0" borderId="7" xfId="0" applyNumberFormat="1" applyFont="1" applyBorder="1" applyAlignment="1">
      <alignment/>
    </xf>
    <xf numFmtId="184" fontId="31" fillId="0" borderId="9" xfId="0" applyNumberFormat="1" applyFont="1" applyBorder="1" applyAlignment="1">
      <alignment horizontal="right"/>
    </xf>
    <xf numFmtId="184" fontId="31" fillId="0" borderId="9" xfId="0" applyNumberFormat="1" applyFont="1" applyBorder="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9" fillId="0" borderId="0" xfId="16" applyFont="1" applyAlignment="1">
      <alignment horizontal="center"/>
      <protection/>
    </xf>
    <xf numFmtId="0" fontId="9" fillId="0" borderId="0" xfId="17" applyFont="1">
      <alignment/>
      <protection/>
    </xf>
    <xf numFmtId="0" fontId="10" fillId="0" borderId="0" xfId="17" applyFont="1" applyAlignment="1" quotePrefix="1">
      <alignment horizontal="centerContinuous"/>
      <protection/>
    </xf>
    <xf numFmtId="0" fontId="34" fillId="0" borderId="0" xfId="17" applyFont="1" applyAlignment="1">
      <alignment horizontal="centerContinuous"/>
      <protection/>
    </xf>
    <xf numFmtId="0" fontId="9" fillId="0" borderId="0" xfId="17" applyFont="1" applyAlignment="1">
      <alignment horizontal="centerContinuous"/>
      <protection/>
    </xf>
    <xf numFmtId="0" fontId="3" fillId="0" borderId="0" xfId="17" applyFont="1" applyAlignment="1" quotePrefix="1">
      <alignment horizontal="centerContinuous"/>
      <protection/>
    </xf>
    <xf numFmtId="0" fontId="3" fillId="0" borderId="0" xfId="17" applyFont="1" applyAlignment="1" quotePrefix="1">
      <alignment horizontal="center"/>
      <protection/>
    </xf>
    <xf numFmtId="0" fontId="9" fillId="0" borderId="0" xfId="17" applyFont="1" applyAlignment="1">
      <alignment horizontal="center"/>
      <protection/>
    </xf>
    <xf numFmtId="0" fontId="3" fillId="0" borderId="0" xfId="17" applyFont="1" applyAlignment="1">
      <alignment horizontal="center"/>
      <protection/>
    </xf>
    <xf numFmtId="0" fontId="9" fillId="0" borderId="0" xfId="15" applyFont="1">
      <alignment/>
      <protection/>
    </xf>
    <xf numFmtId="3" fontId="8" fillId="0" borderId="0" xfId="17" applyNumberFormat="1" applyFont="1" applyAlignment="1">
      <alignment horizontal="center"/>
      <protection/>
    </xf>
    <xf numFmtId="0" fontId="37" fillId="0" borderId="10" xfId="0" applyNumberFormat="1" applyFont="1" applyBorder="1" applyAlignment="1">
      <alignment horizontal="center" vertical="center"/>
    </xf>
    <xf numFmtId="0" fontId="37" fillId="0" borderId="11" xfId="0" applyNumberFormat="1" applyFont="1" applyBorder="1" applyAlignment="1">
      <alignment horizontal="center" vertical="center"/>
    </xf>
    <xf numFmtId="0" fontId="38" fillId="0" borderId="0" xfId="0" applyFont="1" applyAlignment="1">
      <alignment horizontal="center"/>
    </xf>
    <xf numFmtId="0" fontId="21" fillId="0" borderId="0" xfId="0" applyFont="1" applyAlignment="1">
      <alignment horizontal="center"/>
    </xf>
    <xf numFmtId="0" fontId="21" fillId="0" borderId="0" xfId="0" applyFont="1" applyAlignment="1">
      <alignment wrapText="1"/>
    </xf>
    <xf numFmtId="0" fontId="21" fillId="0" borderId="0" xfId="0" applyFont="1" applyAlignment="1">
      <alignment/>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49" fontId="22" fillId="0" borderId="13" xfId="0" applyNumberFormat="1" applyFont="1" applyBorder="1" applyAlignment="1">
      <alignment horizontal="center" vertical="center"/>
    </xf>
    <xf numFmtId="49" fontId="22" fillId="0" borderId="11" xfId="0" applyNumberFormat="1" applyFont="1" applyBorder="1" applyAlignment="1">
      <alignment horizontal="center" vertical="center"/>
    </xf>
    <xf numFmtId="0" fontId="25" fillId="0" borderId="6" xfId="0" applyFont="1" applyBorder="1" applyAlignment="1">
      <alignment horizontal="center" vertical="center"/>
    </xf>
    <xf numFmtId="0" fontId="25" fillId="0" borderId="1" xfId="0" applyFont="1" applyBorder="1" applyAlignment="1">
      <alignment horizontal="center" vertical="center"/>
    </xf>
    <xf numFmtId="0" fontId="23" fillId="0" borderId="13"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0" fontId="23" fillId="0" borderId="10" xfId="0" applyFont="1" applyBorder="1" applyAlignment="1">
      <alignment horizontal="center" vertical="center"/>
    </xf>
    <xf numFmtId="0" fontId="20" fillId="0" borderId="6" xfId="0" applyFont="1" applyBorder="1" applyAlignment="1">
      <alignment horizontal="center" vertical="center"/>
    </xf>
    <xf numFmtId="0" fontId="20" fillId="0" borderId="14" xfId="0" applyFont="1" applyBorder="1" applyAlignment="1">
      <alignment horizontal="center" vertical="center"/>
    </xf>
    <xf numFmtId="0" fontId="20" fillId="0" borderId="1" xfId="0" applyFont="1" applyBorder="1" applyAlignment="1">
      <alignment horizontal="center" vertical="center"/>
    </xf>
    <xf numFmtId="0" fontId="37" fillId="0" borderId="13" xfId="0" applyNumberFormat="1" applyFont="1" applyBorder="1" applyAlignment="1">
      <alignment horizontal="center" vertical="center"/>
    </xf>
    <xf numFmtId="0" fontId="21" fillId="0" borderId="14" xfId="0" applyFont="1" applyBorder="1" applyAlignment="1">
      <alignment horizontal="center" vertical="center"/>
    </xf>
    <xf numFmtId="0" fontId="21" fillId="0" borderId="1"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37" fillId="0" borderId="13"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29" fillId="0" borderId="3" xfId="0" applyFont="1" applyBorder="1" applyAlignment="1">
      <alignment horizontal="center" vertical="center"/>
    </xf>
    <xf numFmtId="0" fontId="4" fillId="0" borderId="2" xfId="0" applyFont="1" applyBorder="1" applyAlignment="1">
      <alignment horizontal="center" vertical="center"/>
    </xf>
    <xf numFmtId="0" fontId="29" fillId="0" borderId="0" xfId="0" applyFont="1" applyBorder="1" applyAlignment="1">
      <alignment horizontal="center" vertical="center"/>
    </xf>
    <xf numFmtId="0" fontId="29" fillId="0" borderId="13" xfId="0" applyFont="1" applyBorder="1" applyAlignment="1">
      <alignment horizontal="center" vertical="center"/>
    </xf>
    <xf numFmtId="0" fontId="4" fillId="0" borderId="11" xfId="0" applyFont="1" applyBorder="1" applyAlignment="1">
      <alignment horizontal="center" vertical="center"/>
    </xf>
    <xf numFmtId="0" fontId="29"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8" fillId="0" borderId="6" xfId="0" applyFont="1" applyBorder="1" applyAlignment="1">
      <alignment horizontal="center" vertical="center"/>
    </xf>
    <xf numFmtId="0" fontId="18" fillId="0" borderId="14" xfId="0" applyFont="1" applyBorder="1" applyAlignment="1">
      <alignment horizontal="center" vertical="center"/>
    </xf>
    <xf numFmtId="0" fontId="18" fillId="0" borderId="1" xfId="0" applyFont="1" applyBorder="1" applyAlignment="1">
      <alignment horizontal="center" vertical="center"/>
    </xf>
    <xf numFmtId="0" fontId="4" fillId="0" borderId="3" xfId="0" applyFont="1" applyBorder="1" applyAlignment="1">
      <alignment horizontal="center" vertical="center"/>
    </xf>
    <xf numFmtId="0" fontId="29" fillId="0" borderId="2"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49" fontId="29" fillId="0" borderId="3" xfId="0" applyNumberFormat="1" applyFont="1" applyBorder="1" applyAlignment="1">
      <alignment horizontal="center" vertical="center"/>
    </xf>
    <xf numFmtId="49" fontId="29" fillId="0" borderId="2" xfId="0" applyNumberFormat="1" applyFont="1" applyBorder="1" applyAlignment="1">
      <alignment horizontal="center" vertical="center"/>
    </xf>
    <xf numFmtId="49" fontId="29" fillId="0" borderId="13" xfId="0" applyNumberFormat="1" applyFont="1" applyBorder="1" applyAlignment="1">
      <alignment horizontal="center" vertical="center"/>
    </xf>
    <xf numFmtId="49" fontId="29" fillId="0" borderId="11" xfId="0" applyNumberFormat="1"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49" fontId="14" fillId="0" borderId="13" xfId="0" applyNumberFormat="1" applyFont="1" applyBorder="1" applyAlignment="1">
      <alignment horizontal="center" vertical="center"/>
    </xf>
    <xf numFmtId="49" fontId="14" fillId="0" borderId="11" xfId="0" applyNumberFormat="1" applyFont="1" applyBorder="1" applyAlignment="1">
      <alignment horizontal="center" vertical="center"/>
    </xf>
    <xf numFmtId="0" fontId="21"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36" fillId="0" borderId="3" xfId="0" applyFont="1" applyBorder="1" applyAlignment="1">
      <alignment horizontal="center" vertical="center"/>
    </xf>
    <xf numFmtId="0" fontId="16" fillId="0" borderId="10" xfId="0" applyFont="1" applyBorder="1" applyAlignment="1">
      <alignment horizontal="center"/>
    </xf>
    <xf numFmtId="0" fontId="2" fillId="0" borderId="0" xfId="0" applyFont="1" applyAlignment="1">
      <alignment horizontal="center"/>
    </xf>
    <xf numFmtId="0" fontId="21" fillId="0" borderId="11" xfId="0" applyFont="1" applyBorder="1" applyAlignment="1">
      <alignment horizontal="center" vertical="center"/>
    </xf>
    <xf numFmtId="0" fontId="32" fillId="0" borderId="1" xfId="0" applyFont="1" applyBorder="1" applyAlignment="1">
      <alignment horizontal="center" vertical="center"/>
    </xf>
    <xf numFmtId="0" fontId="21" fillId="0" borderId="2" xfId="0" applyFont="1" applyBorder="1" applyAlignment="1">
      <alignment horizontal="center" vertical="center"/>
    </xf>
    <xf numFmtId="0" fontId="14" fillId="0" borderId="0" xfId="0" applyFont="1" applyBorder="1" applyAlignment="1">
      <alignment horizontal="center" vertical="center"/>
    </xf>
    <xf numFmtId="0" fontId="0" fillId="0" borderId="10" xfId="0" applyBorder="1" applyAlignment="1">
      <alignment horizont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0" fillId="0" borderId="0" xfId="16" applyFont="1" applyAlignment="1">
      <alignment horizontal="center"/>
      <protection/>
    </xf>
    <xf numFmtId="0" fontId="3"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125"/>
          <c:w val="0.9805"/>
          <c:h val="0.887"/>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8975534"/>
        <c:axId val="61017759"/>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2288920"/>
        <c:axId val="43491417"/>
      </c:lineChart>
      <c:catAx>
        <c:axId val="5897553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1017759"/>
        <c:crossesAt val="5000"/>
        <c:auto val="0"/>
        <c:lblOffset val="100"/>
        <c:noMultiLvlLbl val="0"/>
      </c:catAx>
      <c:valAx>
        <c:axId val="61017759"/>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8975534"/>
        <c:crossesAt val="1"/>
        <c:crossBetween val="between"/>
        <c:dispUnits/>
        <c:majorUnit val="1000"/>
      </c:valAx>
      <c:catAx>
        <c:axId val="12288920"/>
        <c:scaling>
          <c:orientation val="minMax"/>
        </c:scaling>
        <c:axPos val="b"/>
        <c:delete val="1"/>
        <c:majorTickMark val="in"/>
        <c:minorTickMark val="none"/>
        <c:tickLblPos val="nextTo"/>
        <c:crossAx val="43491417"/>
        <c:crossesAt val="5000"/>
        <c:auto val="0"/>
        <c:lblOffset val="100"/>
        <c:noMultiLvlLbl val="0"/>
      </c:catAx>
      <c:valAx>
        <c:axId val="43491417"/>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2288920"/>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675"/>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5878434"/>
        <c:axId val="33143859"/>
      </c:barChart>
      <c:catAx>
        <c:axId val="5587843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3143859"/>
        <c:crosses val="autoZero"/>
        <c:auto val="0"/>
        <c:lblOffset val="100"/>
        <c:noMultiLvlLbl val="0"/>
      </c:catAx>
      <c:valAx>
        <c:axId val="33143859"/>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5878434"/>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9859276"/>
        <c:axId val="298029"/>
      </c:barChart>
      <c:catAx>
        <c:axId val="2985927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98029"/>
        <c:crossesAt val="0"/>
        <c:auto val="0"/>
        <c:lblOffset val="100"/>
        <c:noMultiLvlLbl val="0"/>
      </c:catAx>
      <c:valAx>
        <c:axId val="298029"/>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9859276"/>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6</xdr:row>
      <xdr:rowOff>9525</xdr:rowOff>
    </xdr:from>
    <xdr:to>
      <xdr:col>1</xdr:col>
      <xdr:colOff>0</xdr:colOff>
      <xdr:row>12</xdr:row>
      <xdr:rowOff>9525</xdr:rowOff>
    </xdr:to>
    <xdr:sp>
      <xdr:nvSpPr>
        <xdr:cNvPr id="2" name="Line 2"/>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5</xdr:row>
      <xdr:rowOff>0</xdr:rowOff>
    </xdr:from>
    <xdr:to>
      <xdr:col>1</xdr:col>
      <xdr:colOff>9525</xdr:colOff>
      <xdr:row>12</xdr:row>
      <xdr:rowOff>19050</xdr:rowOff>
    </xdr:to>
    <xdr:sp>
      <xdr:nvSpPr>
        <xdr:cNvPr id="2" name="Line 5"/>
        <xdr:cNvSpPr>
          <a:spLocks/>
        </xdr:cNvSpPr>
      </xdr:nvSpPr>
      <xdr:spPr>
        <a:xfrm>
          <a:off x="0" y="885825"/>
          <a:ext cx="1238250" cy="1152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5</xdr:row>
      <xdr:rowOff>19050</xdr:rowOff>
    </xdr:from>
    <xdr:to>
      <xdr:col>1</xdr:col>
      <xdr:colOff>19050</xdr:colOff>
      <xdr:row>12</xdr:row>
      <xdr:rowOff>38100</xdr:rowOff>
    </xdr:to>
    <xdr:sp>
      <xdr:nvSpPr>
        <xdr:cNvPr id="2" name="Line 3"/>
        <xdr:cNvSpPr>
          <a:spLocks/>
        </xdr:cNvSpPr>
      </xdr:nvSpPr>
      <xdr:spPr>
        <a:xfrm>
          <a:off x="0" y="895350"/>
          <a:ext cx="1247775"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5</xdr:row>
      <xdr:rowOff>9525</xdr:rowOff>
    </xdr:from>
    <xdr:to>
      <xdr:col>1</xdr:col>
      <xdr:colOff>0</xdr:colOff>
      <xdr:row>12</xdr:row>
      <xdr:rowOff>9525</xdr:rowOff>
    </xdr:to>
    <xdr:sp>
      <xdr:nvSpPr>
        <xdr:cNvPr id="2" name="Line 2"/>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5</xdr:row>
      <xdr:rowOff>9525</xdr:rowOff>
    </xdr:from>
    <xdr:to>
      <xdr:col>1</xdr:col>
      <xdr:colOff>0</xdr:colOff>
      <xdr:row>12</xdr:row>
      <xdr:rowOff>9525</xdr:rowOff>
    </xdr:to>
    <xdr:sp>
      <xdr:nvSpPr>
        <xdr:cNvPr id="2" name="Line 2"/>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0.05475</cdr:y>
    </cdr:from>
    <cdr:to>
      <cdr:x>0.074</cdr:x>
      <cdr:y>0.10175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0.03325</cdr:y>
    </cdr:from>
    <cdr:to>
      <cdr:x>1</cdr:x>
      <cdr:y>0.0905</cdr:y>
    </cdr:to>
    <cdr:sp>
      <cdr:nvSpPr>
        <cdr:cNvPr id="2" name="文字 4"/>
        <cdr:cNvSpPr txBox="1">
          <a:spLocks noChangeArrowheads="1"/>
        </cdr:cNvSpPr>
      </cdr:nvSpPr>
      <cdr:spPr>
        <a:xfrm>
          <a:off x="8562975" y="152400"/>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0.0215</cdr:x>
      <cdr:y>0.9245</cdr:y>
    </cdr:from>
    <cdr:to>
      <cdr:x>0.0695</cdr:x>
      <cdr:y>0.9805</cdr:y>
    </cdr:to>
    <cdr:sp>
      <cdr:nvSpPr>
        <cdr:cNvPr id="3" name="文字 5"/>
        <cdr:cNvSpPr txBox="1">
          <a:spLocks noChangeArrowheads="1"/>
        </cdr:cNvSpPr>
      </cdr:nvSpPr>
      <cdr:spPr>
        <a:xfrm>
          <a:off x="200025" y="4305300"/>
          <a:ext cx="447675"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0.06975</cdr:y>
    </cdr:from>
    <cdr:to>
      <cdr:x>0.2085</cdr:x>
      <cdr:y>0.11675</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0.0365</cdr:y>
    </cdr:from>
    <cdr:to>
      <cdr:x>0.174</cdr:x>
      <cdr:y>0.09</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0.925</cdr:y>
    </cdr:from>
    <cdr:to>
      <cdr:x>0.15375</cdr:x>
      <cdr:y>0.972</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0.92225</cdr:y>
    </cdr:from>
    <cdr:to>
      <cdr:x>0.153</cdr:x>
      <cdr:y>0.9735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5"/>
  <sheetViews>
    <sheetView workbookViewId="0" topLeftCell="A1">
      <selection activeCell="A2" sqref="A2"/>
    </sheetView>
  </sheetViews>
  <sheetFormatPr defaultColWidth="9.00390625" defaultRowHeight="16.5"/>
  <cols>
    <col min="1" max="1" width="3.875" style="42" customWidth="1"/>
    <col min="2" max="2" width="6.25390625" style="42" customWidth="1"/>
    <col min="3" max="3" width="15.50390625" style="42" customWidth="1"/>
    <col min="4" max="4" width="8.75390625" style="42" customWidth="1"/>
    <col min="5" max="5" width="13.375" style="42" customWidth="1"/>
    <col min="6" max="6" width="8.25390625" style="42" customWidth="1"/>
    <col min="7" max="7" width="7.625" style="42" customWidth="1"/>
    <col min="8" max="8" width="7.75390625" style="42" customWidth="1"/>
    <col min="9" max="9" width="5.75390625" style="42" customWidth="1"/>
    <col min="10" max="10" width="5.25390625" style="42" customWidth="1"/>
    <col min="11" max="11" width="7.50390625" style="42" customWidth="1"/>
    <col min="12" max="12" width="4.875" style="42" customWidth="1"/>
    <col min="13" max="13" width="13.125" style="42" customWidth="1"/>
    <col min="14" max="14" width="14.50390625" style="42" customWidth="1"/>
    <col min="15" max="16384" width="8.875" style="42" customWidth="1"/>
  </cols>
  <sheetData>
    <row r="1" spans="1:14" s="38" customFormat="1" ht="24" customHeight="1">
      <c r="A1" s="129" t="s">
        <v>192</v>
      </c>
      <c r="B1" s="130"/>
      <c r="C1" s="130"/>
      <c r="D1" s="130"/>
      <c r="E1" s="130"/>
      <c r="F1" s="130"/>
      <c r="G1" s="130"/>
      <c r="H1" s="130"/>
      <c r="I1" s="130"/>
      <c r="J1" s="130"/>
      <c r="K1" s="130"/>
      <c r="L1" s="130"/>
      <c r="M1" s="130"/>
      <c r="N1" s="130"/>
    </row>
    <row r="2" spans="1:14" s="38" customFormat="1" ht="17.25" customHeight="1">
      <c r="A2" s="90"/>
      <c r="B2" s="90"/>
      <c r="C2" s="90"/>
      <c r="D2" s="90"/>
      <c r="E2" s="90"/>
      <c r="F2" s="91"/>
      <c r="G2" s="90"/>
      <c r="H2" s="90"/>
      <c r="I2" s="90"/>
      <c r="J2" s="90"/>
      <c r="K2" s="90"/>
      <c r="L2" s="90"/>
      <c r="M2" s="90"/>
      <c r="N2" s="90"/>
    </row>
    <row r="3" spans="1:14" s="38" customFormat="1" ht="17.25" customHeight="1">
      <c r="A3" s="131" t="s">
        <v>31</v>
      </c>
      <c r="B3" s="131"/>
      <c r="C3" s="131"/>
      <c r="D3" s="131"/>
      <c r="E3" s="131"/>
      <c r="F3" s="131"/>
      <c r="G3" s="131"/>
      <c r="H3" s="131"/>
      <c r="I3" s="131"/>
      <c r="J3" s="131"/>
      <c r="K3" s="131"/>
      <c r="L3" s="131"/>
      <c r="M3" s="131"/>
      <c r="N3" s="132"/>
    </row>
    <row r="4" spans="1:14" s="38" customFormat="1" ht="17.25" customHeight="1">
      <c r="A4" s="90" t="s">
        <v>32</v>
      </c>
      <c r="B4" s="90"/>
      <c r="C4" s="90"/>
      <c r="D4" s="90"/>
      <c r="E4" s="90"/>
      <c r="F4" s="90"/>
      <c r="G4" s="90"/>
      <c r="H4" s="90"/>
      <c r="I4" s="90"/>
      <c r="J4" s="90"/>
      <c r="K4" s="90"/>
      <c r="L4" s="90"/>
      <c r="M4" s="90"/>
      <c r="N4" s="90"/>
    </row>
    <row r="5" spans="1:14" s="38" customFormat="1" ht="17.25" customHeight="1">
      <c r="A5" s="90" t="s">
        <v>33</v>
      </c>
      <c r="B5" s="90"/>
      <c r="C5" s="90"/>
      <c r="D5" s="90"/>
      <c r="E5" s="90"/>
      <c r="F5" s="90"/>
      <c r="G5" s="90"/>
      <c r="H5" s="90"/>
      <c r="I5" s="90"/>
      <c r="J5" s="90"/>
      <c r="K5" s="90"/>
      <c r="L5" s="90"/>
      <c r="M5" s="90"/>
      <c r="N5" s="90"/>
    </row>
    <row r="6" spans="1:14" s="38" customFormat="1" ht="17.25" customHeight="1">
      <c r="A6" s="90"/>
      <c r="B6" s="92" t="s">
        <v>193</v>
      </c>
      <c r="C6" s="90"/>
      <c r="D6" s="93"/>
      <c r="E6" s="90"/>
      <c r="F6" s="90"/>
      <c r="G6" s="90"/>
      <c r="H6" s="94"/>
      <c r="I6" s="90"/>
      <c r="J6" s="90"/>
      <c r="K6" s="95"/>
      <c r="L6" s="90"/>
      <c r="M6" s="90"/>
      <c r="N6" s="90"/>
    </row>
    <row r="7" spans="1:14" s="38" customFormat="1" ht="17.25" customHeight="1">
      <c r="A7" s="90"/>
      <c r="B7" s="90" t="s">
        <v>194</v>
      </c>
      <c r="C7" s="90"/>
      <c r="D7" s="93"/>
      <c r="E7" s="90"/>
      <c r="F7" s="90"/>
      <c r="G7" s="90"/>
      <c r="H7" s="94"/>
      <c r="I7" s="90"/>
      <c r="J7" s="90"/>
      <c r="K7" s="95"/>
      <c r="L7" s="90"/>
      <c r="M7" s="90"/>
      <c r="N7" s="90"/>
    </row>
    <row r="8" spans="1:14" s="38" customFormat="1" ht="17.25" customHeight="1">
      <c r="A8" s="90" t="s">
        <v>34</v>
      </c>
      <c r="B8" s="90"/>
      <c r="C8" s="90"/>
      <c r="D8" s="90"/>
      <c r="E8" s="90"/>
      <c r="F8" s="90"/>
      <c r="G8" s="90"/>
      <c r="H8" s="90"/>
      <c r="I8" s="90"/>
      <c r="J8" s="90"/>
      <c r="K8" s="90"/>
      <c r="L8" s="90"/>
      <c r="M8" s="90"/>
      <c r="N8" s="90"/>
    </row>
    <row r="9" spans="1:14" s="38" customFormat="1" ht="17.25" customHeight="1">
      <c r="A9" s="90"/>
      <c r="B9" s="90" t="s">
        <v>195</v>
      </c>
      <c r="C9" s="90"/>
      <c r="D9" s="90"/>
      <c r="E9" s="93"/>
      <c r="F9" s="90"/>
      <c r="G9" s="90"/>
      <c r="H9" s="90"/>
      <c r="I9" s="93"/>
      <c r="J9" s="96"/>
      <c r="K9" s="90"/>
      <c r="L9" s="90"/>
      <c r="M9" s="95"/>
      <c r="N9" s="90"/>
    </row>
    <row r="10" spans="1:14" s="38" customFormat="1" ht="17.25" customHeight="1">
      <c r="A10" s="90"/>
      <c r="B10" s="90" t="s">
        <v>196</v>
      </c>
      <c r="C10" s="90"/>
      <c r="D10" s="90"/>
      <c r="E10" s="97"/>
      <c r="F10" s="90"/>
      <c r="G10" s="90"/>
      <c r="H10" s="90"/>
      <c r="I10" s="93"/>
      <c r="J10" s="96"/>
      <c r="K10" s="90"/>
      <c r="L10" s="90"/>
      <c r="M10" s="95"/>
      <c r="N10" s="90"/>
    </row>
    <row r="11" spans="1:14" s="38" customFormat="1" ht="17.25" customHeight="1">
      <c r="A11" s="90" t="s">
        <v>35</v>
      </c>
      <c r="B11" s="90"/>
      <c r="C11" s="90"/>
      <c r="D11" s="90"/>
      <c r="E11" s="90"/>
      <c r="F11" s="90"/>
      <c r="G11" s="90"/>
      <c r="H11" s="90"/>
      <c r="I11" s="90"/>
      <c r="J11" s="90"/>
      <c r="K11" s="90"/>
      <c r="L11" s="90"/>
      <c r="M11" s="90"/>
      <c r="N11" s="90"/>
    </row>
    <row r="12" spans="1:14" s="38" customFormat="1" ht="17.25" customHeight="1">
      <c r="A12" s="90"/>
      <c r="B12" s="90" t="s">
        <v>197</v>
      </c>
      <c r="C12" s="90"/>
      <c r="D12" s="93"/>
      <c r="E12" s="90"/>
      <c r="F12" s="90"/>
      <c r="G12" s="90"/>
      <c r="H12" s="93"/>
      <c r="I12" s="90"/>
      <c r="J12" s="90"/>
      <c r="K12" s="98"/>
      <c r="L12" s="90"/>
      <c r="M12" s="90"/>
      <c r="N12" s="90"/>
    </row>
    <row r="13" spans="1:14" s="38" customFormat="1" ht="17.25" customHeight="1">
      <c r="A13" s="90"/>
      <c r="B13" s="90" t="s">
        <v>198</v>
      </c>
      <c r="C13" s="90"/>
      <c r="D13" s="93"/>
      <c r="E13" s="90"/>
      <c r="F13" s="90"/>
      <c r="G13" s="90"/>
      <c r="H13" s="93"/>
      <c r="I13" s="90"/>
      <c r="J13" s="90"/>
      <c r="K13" s="98"/>
      <c r="L13" s="90"/>
      <c r="M13" s="90"/>
      <c r="N13" s="90"/>
    </row>
    <row r="14" spans="1:14" s="38" customFormat="1" ht="17.25" customHeight="1">
      <c r="A14" s="90" t="s">
        <v>36</v>
      </c>
      <c r="B14" s="90"/>
      <c r="C14" s="90"/>
      <c r="D14" s="90"/>
      <c r="E14" s="90"/>
      <c r="F14" s="90"/>
      <c r="G14" s="90"/>
      <c r="H14" s="90"/>
      <c r="I14" s="90"/>
      <c r="J14" s="90"/>
      <c r="K14" s="90"/>
      <c r="L14" s="90"/>
      <c r="M14" s="90"/>
      <c r="N14" s="90"/>
    </row>
    <row r="15" spans="1:3" s="38" customFormat="1" ht="17.25" customHeight="1">
      <c r="A15" s="41"/>
      <c r="B15" s="90" t="s">
        <v>37</v>
      </c>
      <c r="C15" s="90"/>
    </row>
    <row r="16" spans="2:9" s="38" customFormat="1" ht="17.25" customHeight="1">
      <c r="B16" s="90"/>
      <c r="C16" s="90" t="s">
        <v>38</v>
      </c>
      <c r="D16" s="39">
        <v>1807.7</v>
      </c>
      <c r="E16" s="90" t="s">
        <v>39</v>
      </c>
      <c r="F16" s="90"/>
      <c r="G16" s="90"/>
      <c r="H16" s="40">
        <v>0.094</v>
      </c>
      <c r="I16" s="38" t="s">
        <v>40</v>
      </c>
    </row>
    <row r="17" spans="2:9" s="38" customFormat="1" ht="17.25" customHeight="1">
      <c r="B17" s="90"/>
      <c r="C17" s="90" t="s">
        <v>41</v>
      </c>
      <c r="D17" s="39">
        <v>844.1</v>
      </c>
      <c r="E17" s="90" t="s">
        <v>39</v>
      </c>
      <c r="F17" s="90"/>
      <c r="G17" s="90"/>
      <c r="H17" s="40">
        <v>0.044</v>
      </c>
      <c r="I17" s="38" t="s">
        <v>40</v>
      </c>
    </row>
    <row r="18" spans="2:9" s="38" customFormat="1" ht="17.25" customHeight="1">
      <c r="B18" s="90"/>
      <c r="C18" s="90" t="s">
        <v>42</v>
      </c>
      <c r="D18" s="39">
        <v>344.6</v>
      </c>
      <c r="E18" s="90" t="s">
        <v>39</v>
      </c>
      <c r="F18" s="90"/>
      <c r="G18" s="90"/>
      <c r="H18" s="40">
        <v>0.018</v>
      </c>
      <c r="I18" s="38" t="s">
        <v>40</v>
      </c>
    </row>
    <row r="19" spans="2:9" s="38" customFormat="1" ht="17.25" customHeight="1">
      <c r="B19" s="90"/>
      <c r="C19" s="90" t="s">
        <v>43</v>
      </c>
      <c r="D19" s="39">
        <v>16268.5</v>
      </c>
      <c r="E19" s="90" t="s">
        <v>39</v>
      </c>
      <c r="F19" s="90"/>
      <c r="G19" s="90"/>
      <c r="H19" s="40">
        <v>0.844</v>
      </c>
      <c r="I19" s="38" t="s">
        <v>40</v>
      </c>
    </row>
    <row r="20" spans="1:7" s="38" customFormat="1" ht="17.25" customHeight="1">
      <c r="A20" s="41"/>
      <c r="B20" s="90" t="s">
        <v>44</v>
      </c>
      <c r="C20" s="90"/>
      <c r="E20" s="90"/>
      <c r="F20" s="90"/>
      <c r="G20" s="90"/>
    </row>
    <row r="21" spans="2:9" s="38" customFormat="1" ht="17.25" customHeight="1">
      <c r="B21" s="90"/>
      <c r="C21" s="90" t="s">
        <v>38</v>
      </c>
      <c r="D21" s="39">
        <v>378.3</v>
      </c>
      <c r="E21" s="90" t="s">
        <v>45</v>
      </c>
      <c r="F21" s="90"/>
      <c r="G21" s="90"/>
      <c r="H21" s="40">
        <v>0.019</v>
      </c>
      <c r="I21" s="38" t="s">
        <v>40</v>
      </c>
    </row>
    <row r="22" spans="2:9" s="38" customFormat="1" ht="17.25" customHeight="1">
      <c r="B22" s="90"/>
      <c r="C22" s="90" t="s">
        <v>41</v>
      </c>
      <c r="D22" s="39">
        <v>3934.1</v>
      </c>
      <c r="E22" s="90" t="s">
        <v>45</v>
      </c>
      <c r="F22" s="90"/>
      <c r="G22" s="90"/>
      <c r="H22" s="40">
        <v>0.199</v>
      </c>
      <c r="I22" s="38" t="s">
        <v>40</v>
      </c>
    </row>
    <row r="23" spans="2:9" s="38" customFormat="1" ht="17.25" customHeight="1">
      <c r="B23" s="90"/>
      <c r="C23" s="90" t="s">
        <v>199</v>
      </c>
      <c r="D23" s="39">
        <v>290.7</v>
      </c>
      <c r="E23" s="90" t="s">
        <v>45</v>
      </c>
      <c r="F23" s="90"/>
      <c r="G23" s="90"/>
      <c r="H23" s="40">
        <v>0.015</v>
      </c>
      <c r="I23" s="38" t="s">
        <v>40</v>
      </c>
    </row>
    <row r="24" spans="2:9" s="38" customFormat="1" ht="17.25" customHeight="1">
      <c r="B24" s="90"/>
      <c r="C24" s="90" t="s">
        <v>43</v>
      </c>
      <c r="D24" s="39">
        <v>15170.4</v>
      </c>
      <c r="E24" s="90" t="s">
        <v>45</v>
      </c>
      <c r="F24" s="90"/>
      <c r="G24" s="90"/>
      <c r="H24" s="40">
        <v>0.767</v>
      </c>
      <c r="I24" s="38" t="s">
        <v>40</v>
      </c>
    </row>
    <row r="25" spans="2:3" ht="16.5">
      <c r="B25" s="4"/>
      <c r="C25" s="4"/>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8"/>
  <sheetViews>
    <sheetView workbookViewId="0" topLeftCell="A1">
      <selection activeCell="A6" sqref="A6"/>
    </sheetView>
  </sheetViews>
  <sheetFormatPr defaultColWidth="9.00390625" defaultRowHeight="16.5"/>
  <cols>
    <col min="1" max="1" width="11.50390625" style="6" customWidth="1"/>
    <col min="2" max="2" width="2.75390625" style="6" customWidth="1"/>
    <col min="3" max="3" width="10.625" style="5" customWidth="1"/>
    <col min="4" max="4" width="2.75390625" style="5" customWidth="1"/>
    <col min="5" max="5" width="10.625" style="5" customWidth="1"/>
    <col min="6" max="6" width="2.75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1.75390625" style="4" customWidth="1"/>
    <col min="15" max="15" width="7.125" style="4" customWidth="1"/>
    <col min="16" max="16" width="11.50390625" style="4" customWidth="1"/>
    <col min="17" max="17" width="6.875" style="4" customWidth="1"/>
    <col min="18" max="20" width="14.50390625" style="4" customWidth="1"/>
    <col min="21" max="16384" width="8.875" style="4" customWidth="1"/>
  </cols>
  <sheetData>
    <row r="1" spans="1:20" ht="24.75" customHeight="1">
      <c r="A1" s="23" t="s">
        <v>23</v>
      </c>
      <c r="B1" s="23"/>
      <c r="C1" s="1"/>
      <c r="D1" s="1"/>
      <c r="E1" s="1"/>
      <c r="F1" s="1"/>
      <c r="G1" s="1"/>
      <c r="H1" s="1"/>
      <c r="I1" s="1"/>
      <c r="J1" s="1"/>
      <c r="K1" s="1"/>
      <c r="L1" s="1"/>
      <c r="M1" s="1"/>
      <c r="N1" s="47"/>
      <c r="O1" s="47"/>
      <c r="P1" s="47"/>
      <c r="Q1" s="47"/>
      <c r="R1" s="3"/>
      <c r="S1" s="3"/>
      <c r="T1" s="3"/>
    </row>
    <row r="2" spans="1:20" ht="15" customHeight="1">
      <c r="A2" s="46" t="s">
        <v>0</v>
      </c>
      <c r="B2" s="46"/>
      <c r="C2" s="1"/>
      <c r="D2" s="1"/>
      <c r="E2" s="1"/>
      <c r="F2" s="1"/>
      <c r="G2" s="1"/>
      <c r="H2" s="1"/>
      <c r="I2" s="1"/>
      <c r="J2" s="1"/>
      <c r="K2" s="1"/>
      <c r="L2" s="1"/>
      <c r="M2" s="1"/>
      <c r="N2" s="2"/>
      <c r="O2" s="2"/>
      <c r="P2" s="2"/>
      <c r="Q2" s="2"/>
      <c r="R2" s="3"/>
      <c r="S2" s="3"/>
      <c r="T2" s="3"/>
    </row>
    <row r="3" spans="1:20" ht="15" customHeight="1">
      <c r="A3" s="46"/>
      <c r="B3" s="46"/>
      <c r="C3" s="1"/>
      <c r="D3" s="1"/>
      <c r="E3" s="1"/>
      <c r="F3" s="1"/>
      <c r="G3" s="1"/>
      <c r="H3" s="1"/>
      <c r="I3" s="1"/>
      <c r="J3" s="1"/>
      <c r="K3" s="1"/>
      <c r="L3" s="1"/>
      <c r="M3" s="1"/>
      <c r="N3" s="2"/>
      <c r="O3" s="2"/>
      <c r="P3" s="1" t="s">
        <v>11</v>
      </c>
      <c r="Q3" s="2"/>
      <c r="R3" s="3"/>
      <c r="S3" s="3"/>
      <c r="T3" s="3"/>
    </row>
    <row r="4" spans="1:20" ht="15" customHeight="1" hidden="1">
      <c r="A4" s="46"/>
      <c r="B4" s="46"/>
      <c r="C4" s="1"/>
      <c r="D4" s="1"/>
      <c r="E4" s="1"/>
      <c r="F4" s="1"/>
      <c r="G4" s="1"/>
      <c r="H4" s="1"/>
      <c r="I4" s="1"/>
      <c r="J4" s="1"/>
      <c r="K4" s="1"/>
      <c r="L4" s="1"/>
      <c r="M4" s="1"/>
      <c r="N4" s="2"/>
      <c r="O4" s="2"/>
      <c r="P4" s="48"/>
      <c r="Q4" s="2"/>
      <c r="R4" s="3"/>
      <c r="S4" s="3"/>
      <c r="T4" s="3"/>
    </row>
    <row r="5" spans="1:20" ht="15" customHeight="1" hidden="1">
      <c r="A5" s="46"/>
      <c r="B5" s="46"/>
      <c r="C5" s="1"/>
      <c r="D5" s="1"/>
      <c r="E5" s="1"/>
      <c r="F5" s="1"/>
      <c r="G5" s="1"/>
      <c r="H5" s="1"/>
      <c r="I5" s="1"/>
      <c r="J5" s="1"/>
      <c r="K5" s="1"/>
      <c r="L5" s="1"/>
      <c r="M5" s="1"/>
      <c r="N5" s="2"/>
      <c r="O5" s="2"/>
      <c r="P5" s="48"/>
      <c r="Q5" s="2"/>
      <c r="R5" s="3"/>
      <c r="S5" s="3"/>
      <c r="T5" s="3"/>
    </row>
    <row r="6" spans="1:17" ht="15" customHeight="1">
      <c r="A6" s="6" t="s">
        <v>53</v>
      </c>
      <c r="B6" s="49"/>
      <c r="C6" s="50" t="s">
        <v>54</v>
      </c>
      <c r="D6" s="50"/>
      <c r="P6" s="46" t="s">
        <v>55</v>
      </c>
      <c r="Q6" s="2"/>
    </row>
    <row r="7" spans="1:17" s="10" customFormat="1" ht="16.5">
      <c r="A7" s="51"/>
      <c r="B7" s="145" t="s">
        <v>174</v>
      </c>
      <c r="C7" s="146"/>
      <c r="D7" s="146"/>
      <c r="E7" s="146"/>
      <c r="F7" s="146"/>
      <c r="G7" s="147"/>
      <c r="H7" s="145" t="s">
        <v>175</v>
      </c>
      <c r="I7" s="146"/>
      <c r="J7" s="146"/>
      <c r="K7" s="146"/>
      <c r="L7" s="146"/>
      <c r="M7" s="147"/>
      <c r="N7" s="149" t="s">
        <v>56</v>
      </c>
      <c r="O7" s="149"/>
      <c r="P7" s="149"/>
      <c r="Q7" s="150"/>
    </row>
    <row r="8" spans="1:17" s="10" customFormat="1" ht="16.5">
      <c r="A8" s="52" t="s">
        <v>57</v>
      </c>
      <c r="B8" s="148">
        <v>2005</v>
      </c>
      <c r="C8" s="127"/>
      <c r="D8" s="127"/>
      <c r="E8" s="127"/>
      <c r="F8" s="127"/>
      <c r="G8" s="128"/>
      <c r="H8" s="153">
        <v>2004</v>
      </c>
      <c r="I8" s="154"/>
      <c r="J8" s="154"/>
      <c r="K8" s="154"/>
      <c r="L8" s="154"/>
      <c r="M8" s="155"/>
      <c r="N8" s="144" t="s">
        <v>10</v>
      </c>
      <c r="O8" s="151"/>
      <c r="P8" s="151"/>
      <c r="Q8" s="152"/>
    </row>
    <row r="9" spans="1:17" s="10" customFormat="1" ht="16.5">
      <c r="A9" s="53" t="s">
        <v>7</v>
      </c>
      <c r="B9" s="133" t="s">
        <v>2</v>
      </c>
      <c r="C9" s="134"/>
      <c r="D9" s="133" t="s">
        <v>4</v>
      </c>
      <c r="E9" s="134"/>
      <c r="F9" s="133" t="s">
        <v>5</v>
      </c>
      <c r="G9" s="134"/>
      <c r="H9" s="139" t="s">
        <v>2</v>
      </c>
      <c r="I9" s="140"/>
      <c r="J9" s="133" t="s">
        <v>4</v>
      </c>
      <c r="K9" s="134"/>
      <c r="L9" s="133" t="s">
        <v>5</v>
      </c>
      <c r="M9" s="134"/>
      <c r="N9" s="139" t="s">
        <v>2</v>
      </c>
      <c r="O9" s="140"/>
      <c r="P9" s="143" t="s">
        <v>4</v>
      </c>
      <c r="Q9" s="134"/>
    </row>
    <row r="10" spans="1:17" s="10" customFormat="1" ht="16.5">
      <c r="A10" s="54"/>
      <c r="B10" s="135" t="s">
        <v>3</v>
      </c>
      <c r="C10" s="136"/>
      <c r="D10" s="135" t="s">
        <v>12</v>
      </c>
      <c r="E10" s="136"/>
      <c r="F10" s="133" t="s">
        <v>6</v>
      </c>
      <c r="G10" s="134"/>
      <c r="H10" s="135" t="s">
        <v>3</v>
      </c>
      <c r="I10" s="136"/>
      <c r="J10" s="135" t="s">
        <v>12</v>
      </c>
      <c r="K10" s="136"/>
      <c r="L10" s="133" t="s">
        <v>6</v>
      </c>
      <c r="M10" s="134"/>
      <c r="N10" s="141" t="s">
        <v>13</v>
      </c>
      <c r="O10" s="142"/>
      <c r="P10" s="144" t="s">
        <v>24</v>
      </c>
      <c r="Q10" s="142"/>
    </row>
    <row r="11" spans="1:17" s="10" customFormat="1" ht="16.5">
      <c r="A11" s="55" t="s">
        <v>8</v>
      </c>
      <c r="B11" s="135" t="s">
        <v>14</v>
      </c>
      <c r="C11" s="136"/>
      <c r="D11" s="135" t="s">
        <v>15</v>
      </c>
      <c r="E11" s="136"/>
      <c r="F11" s="135" t="s">
        <v>16</v>
      </c>
      <c r="G11" s="136"/>
      <c r="H11" s="135" t="s">
        <v>14</v>
      </c>
      <c r="I11" s="136"/>
      <c r="J11" s="135" t="s">
        <v>15</v>
      </c>
      <c r="K11" s="136"/>
      <c r="L11" s="135" t="s">
        <v>16</v>
      </c>
      <c r="M11" s="136"/>
      <c r="N11" s="56" t="s">
        <v>9</v>
      </c>
      <c r="O11" s="57"/>
      <c r="P11" s="56" t="s">
        <v>9</v>
      </c>
      <c r="Q11" s="58"/>
    </row>
    <row r="12" spans="1:17" s="10" customFormat="1" ht="16.5">
      <c r="A12" s="59" t="s">
        <v>1</v>
      </c>
      <c r="B12" s="137" t="s">
        <v>17</v>
      </c>
      <c r="C12" s="138"/>
      <c r="D12" s="137" t="s">
        <v>18</v>
      </c>
      <c r="E12" s="138"/>
      <c r="F12" s="137" t="s">
        <v>19</v>
      </c>
      <c r="G12" s="138"/>
      <c r="H12" s="137" t="s">
        <v>20</v>
      </c>
      <c r="I12" s="138"/>
      <c r="J12" s="137" t="s">
        <v>46</v>
      </c>
      <c r="K12" s="138"/>
      <c r="L12" s="137" t="s">
        <v>47</v>
      </c>
      <c r="M12" s="138"/>
      <c r="N12" s="60" t="s">
        <v>21</v>
      </c>
      <c r="O12" s="61" t="s">
        <v>22</v>
      </c>
      <c r="P12" s="60" t="s">
        <v>21</v>
      </c>
      <c r="Q12" s="62" t="s">
        <v>22</v>
      </c>
    </row>
    <row r="13" spans="1:17" ht="21.75" customHeight="1">
      <c r="A13" s="63" t="s">
        <v>171</v>
      </c>
      <c r="B13" s="99"/>
      <c r="C13" s="100">
        <v>211899</v>
      </c>
      <c r="D13" s="101"/>
      <c r="E13" s="100">
        <v>210543.7</v>
      </c>
      <c r="F13" s="101"/>
      <c r="G13" s="100">
        <v>1355.3</v>
      </c>
      <c r="H13" s="102"/>
      <c r="I13" s="103">
        <v>204056.2</v>
      </c>
      <c r="J13" s="43"/>
      <c r="K13" s="103">
        <v>193304.3</v>
      </c>
      <c r="L13" s="43"/>
      <c r="M13" s="103">
        <v>10751.9</v>
      </c>
      <c r="N13" s="104">
        <v>7842.8</v>
      </c>
      <c r="O13" s="104">
        <v>3.8434509708599878</v>
      </c>
      <c r="P13" s="104">
        <v>17239.4</v>
      </c>
      <c r="Q13" s="105">
        <v>8.918270312662468</v>
      </c>
    </row>
    <row r="14" spans="1:17" ht="21.75" customHeight="1">
      <c r="A14" s="44" t="s">
        <v>158</v>
      </c>
      <c r="B14" s="102"/>
      <c r="C14" s="103">
        <v>16998.5</v>
      </c>
      <c r="D14" s="43"/>
      <c r="E14" s="103">
        <v>16536.3</v>
      </c>
      <c r="F14" s="43"/>
      <c r="G14" s="103">
        <v>462.2000000000007</v>
      </c>
      <c r="H14" s="102"/>
      <c r="I14" s="103">
        <v>14958.4</v>
      </c>
      <c r="J14" s="43"/>
      <c r="K14" s="103">
        <v>11776.7</v>
      </c>
      <c r="L14" s="43"/>
      <c r="M14" s="103">
        <v>3181.7</v>
      </c>
      <c r="N14" s="104">
        <v>2040.1</v>
      </c>
      <c r="O14" s="104">
        <v>13.63849074767355</v>
      </c>
      <c r="P14" s="104">
        <v>4759.6</v>
      </c>
      <c r="Q14" s="105">
        <v>40.41539650326491</v>
      </c>
    </row>
    <row r="15" spans="1:17" ht="21.75" customHeight="1">
      <c r="A15" s="44" t="s">
        <v>167</v>
      </c>
      <c r="B15" s="102" t="s">
        <v>30</v>
      </c>
      <c r="C15" s="103">
        <v>14262.3</v>
      </c>
      <c r="D15" s="43"/>
      <c r="E15" s="103">
        <v>12713.4</v>
      </c>
      <c r="F15" s="43" t="s">
        <v>30</v>
      </c>
      <c r="G15" s="103">
        <v>1548.9</v>
      </c>
      <c r="H15" s="102"/>
      <c r="I15" s="103">
        <v>15215.5</v>
      </c>
      <c r="J15" s="43"/>
      <c r="K15" s="103">
        <v>13740.1</v>
      </c>
      <c r="L15" s="43"/>
      <c r="M15" s="103">
        <v>1475.4</v>
      </c>
      <c r="N15" s="104">
        <v>-953.2000000000007</v>
      </c>
      <c r="O15" s="104">
        <v>-6.264664322565809</v>
      </c>
      <c r="P15" s="104">
        <v>-1026.7</v>
      </c>
      <c r="Q15" s="105">
        <v>-7.4722891390892405</v>
      </c>
    </row>
    <row r="16" spans="1:17" ht="21.75" customHeight="1">
      <c r="A16" s="44" t="s">
        <v>58</v>
      </c>
      <c r="B16" s="102"/>
      <c r="C16" s="103">
        <v>20474.9</v>
      </c>
      <c r="D16" s="43"/>
      <c r="E16" s="103">
        <v>20245.9</v>
      </c>
      <c r="F16" s="43"/>
      <c r="G16" s="103">
        <v>229</v>
      </c>
      <c r="H16" s="102"/>
      <c r="I16" s="103">
        <v>16867.9</v>
      </c>
      <c r="J16" s="43"/>
      <c r="K16" s="103">
        <v>16499.3</v>
      </c>
      <c r="L16" s="43"/>
      <c r="M16" s="103">
        <v>368.6000000000022</v>
      </c>
      <c r="N16" s="104">
        <v>3607</v>
      </c>
      <c r="O16" s="104">
        <v>21.383811855654823</v>
      </c>
      <c r="P16" s="104">
        <v>3746.6</v>
      </c>
      <c r="Q16" s="105">
        <v>22.70763002066756</v>
      </c>
    </row>
    <row r="17" spans="1:17" ht="21.75" customHeight="1">
      <c r="A17" s="44" t="s">
        <v>59</v>
      </c>
      <c r="B17" s="102" t="s">
        <v>30</v>
      </c>
      <c r="C17" s="103">
        <v>17780.8</v>
      </c>
      <c r="D17" s="43"/>
      <c r="E17" s="103">
        <v>17996.9</v>
      </c>
      <c r="F17" s="43" t="s">
        <v>30</v>
      </c>
      <c r="G17" s="103">
        <v>-216.10000000000218</v>
      </c>
      <c r="H17" s="102"/>
      <c r="I17" s="103">
        <v>16316.7</v>
      </c>
      <c r="J17" s="43"/>
      <c r="K17" s="103">
        <v>14811.4</v>
      </c>
      <c r="L17" s="43"/>
      <c r="M17" s="103">
        <v>1505.3</v>
      </c>
      <c r="N17" s="104">
        <v>1464.1</v>
      </c>
      <c r="O17" s="104">
        <v>8.973015376883797</v>
      </c>
      <c r="P17" s="104">
        <v>3185.5</v>
      </c>
      <c r="Q17" s="105">
        <v>21.507082382489177</v>
      </c>
    </row>
    <row r="18" spans="1:17" ht="21.75" customHeight="1">
      <c r="A18" s="44" t="s">
        <v>60</v>
      </c>
      <c r="B18" s="102" t="s">
        <v>30</v>
      </c>
      <c r="C18" s="103">
        <v>17846.1</v>
      </c>
      <c r="D18" s="43"/>
      <c r="E18" s="103">
        <v>17597.1</v>
      </c>
      <c r="F18" s="43" t="s">
        <v>30</v>
      </c>
      <c r="G18" s="103">
        <v>249</v>
      </c>
      <c r="H18" s="102"/>
      <c r="I18" s="103">
        <v>16053.5</v>
      </c>
      <c r="J18" s="43"/>
      <c r="K18" s="103">
        <v>14655.1</v>
      </c>
      <c r="L18" s="43"/>
      <c r="M18" s="103">
        <v>1398.4</v>
      </c>
      <c r="N18" s="104">
        <v>1792.6</v>
      </c>
      <c r="O18" s="104">
        <v>11.166412308842299</v>
      </c>
      <c r="P18" s="104">
        <v>2942</v>
      </c>
      <c r="Q18" s="105">
        <v>20.074922723147562</v>
      </c>
    </row>
    <row r="19" spans="1:17" ht="21.75" customHeight="1">
      <c r="A19" s="44" t="s">
        <v>61</v>
      </c>
      <c r="B19" s="102" t="s">
        <v>30</v>
      </c>
      <c r="C19" s="103">
        <v>18751.6</v>
      </c>
      <c r="D19" s="43" t="s">
        <v>30</v>
      </c>
      <c r="E19" s="103">
        <v>18538.3</v>
      </c>
      <c r="F19" s="43" t="s">
        <v>30</v>
      </c>
      <c r="G19" s="103">
        <v>213.29999999999927</v>
      </c>
      <c r="H19" s="102"/>
      <c r="I19" s="103">
        <v>16384.6</v>
      </c>
      <c r="J19" s="43"/>
      <c r="K19" s="103">
        <v>15794.9</v>
      </c>
      <c r="L19" s="43"/>
      <c r="M19" s="103">
        <v>589.6999999999989</v>
      </c>
      <c r="N19" s="104">
        <v>2367</v>
      </c>
      <c r="O19" s="104">
        <v>14.44649243802107</v>
      </c>
      <c r="P19" s="104">
        <v>2743.4</v>
      </c>
      <c r="Q19" s="105">
        <v>17.368897555540077</v>
      </c>
    </row>
    <row r="20" spans="1:17" ht="21.75" customHeight="1">
      <c r="A20" s="44" t="s">
        <v>62</v>
      </c>
      <c r="B20" s="102"/>
      <c r="C20" s="103">
        <v>16277.1</v>
      </c>
      <c r="D20" s="43" t="s">
        <v>30</v>
      </c>
      <c r="E20" s="103">
        <v>17112.5</v>
      </c>
      <c r="F20" s="43" t="s">
        <v>30</v>
      </c>
      <c r="G20" s="103">
        <v>-835.4</v>
      </c>
      <c r="H20" s="102"/>
      <c r="I20" s="103">
        <v>16871.9</v>
      </c>
      <c r="J20" s="43"/>
      <c r="K20" s="103">
        <v>16065.8</v>
      </c>
      <c r="L20" s="43"/>
      <c r="M20" s="103">
        <v>806.1000000000022</v>
      </c>
      <c r="N20" s="104">
        <v>-594.8000000000011</v>
      </c>
      <c r="O20" s="104">
        <v>-3.5253883676408764</v>
      </c>
      <c r="P20" s="104">
        <v>1046.7</v>
      </c>
      <c r="Q20" s="105">
        <v>6.515081726400184</v>
      </c>
    </row>
    <row r="21" spans="1:17" ht="21.75" customHeight="1">
      <c r="A21" s="44" t="s">
        <v>155</v>
      </c>
      <c r="B21" s="102" t="s">
        <v>30</v>
      </c>
      <c r="C21" s="103">
        <v>17789.5</v>
      </c>
      <c r="D21" s="43"/>
      <c r="E21" s="103">
        <v>17210.8</v>
      </c>
      <c r="F21" s="43" t="s">
        <v>30</v>
      </c>
      <c r="G21" s="103">
        <v>578.7000000000007</v>
      </c>
      <c r="H21" s="102"/>
      <c r="I21" s="103">
        <v>16817.1</v>
      </c>
      <c r="J21" s="43"/>
      <c r="K21" s="103">
        <v>16185.6</v>
      </c>
      <c r="L21" s="43"/>
      <c r="M21" s="103">
        <v>631.4999999999982</v>
      </c>
      <c r="N21" s="104">
        <v>972.4000000000015</v>
      </c>
      <c r="O21" s="104">
        <v>5.782209774574698</v>
      </c>
      <c r="P21" s="104">
        <v>1025.2</v>
      </c>
      <c r="Q21" s="105">
        <v>6.334025306445228</v>
      </c>
    </row>
    <row r="22" spans="1:17" ht="21.75" customHeight="1">
      <c r="A22" s="44" t="s">
        <v>154</v>
      </c>
      <c r="B22" s="102" t="s">
        <v>30</v>
      </c>
      <c r="C22" s="103">
        <v>17650.7</v>
      </c>
      <c r="D22" s="43" t="s">
        <v>30</v>
      </c>
      <c r="E22" s="103">
        <v>17723.8</v>
      </c>
      <c r="F22" s="43" t="s">
        <v>30</v>
      </c>
      <c r="G22" s="103">
        <v>-73.09999999999854</v>
      </c>
      <c r="H22" s="102"/>
      <c r="I22" s="103">
        <v>17626</v>
      </c>
      <c r="J22" s="43"/>
      <c r="K22" s="103">
        <v>16987.7</v>
      </c>
      <c r="L22" s="43"/>
      <c r="M22" s="103">
        <v>638.2999999999993</v>
      </c>
      <c r="N22" s="104">
        <v>24.700000000000728</v>
      </c>
      <c r="O22" s="104">
        <v>0.14013389311245164</v>
      </c>
      <c r="P22" s="104">
        <v>736.0999999999985</v>
      </c>
      <c r="Q22" s="105">
        <v>4.333135150726694</v>
      </c>
    </row>
    <row r="23" spans="1:17" ht="21.75" customHeight="1">
      <c r="A23" s="44" t="s">
        <v>157</v>
      </c>
      <c r="B23" s="102" t="s">
        <v>30</v>
      </c>
      <c r="C23" s="103">
        <v>17045.1</v>
      </c>
      <c r="D23" s="43" t="s">
        <v>30</v>
      </c>
      <c r="E23" s="103">
        <v>17626.9</v>
      </c>
      <c r="F23" s="43" t="s">
        <v>30</v>
      </c>
      <c r="G23" s="103">
        <v>-581.8000000000029</v>
      </c>
      <c r="H23" s="102"/>
      <c r="I23" s="103">
        <v>17098.3</v>
      </c>
      <c r="J23" s="43"/>
      <c r="K23" s="103">
        <v>17102.2</v>
      </c>
      <c r="L23" s="43"/>
      <c r="M23" s="103">
        <v>-3.900000000001455</v>
      </c>
      <c r="N23" s="104">
        <v>-53.20000000000073</v>
      </c>
      <c r="O23" s="104">
        <v>-0.3111420433610402</v>
      </c>
      <c r="P23" s="104">
        <v>524.7000000000007</v>
      </c>
      <c r="Q23" s="105">
        <v>3.06802633579306</v>
      </c>
    </row>
    <row r="24" spans="1:17" ht="21.75" customHeight="1">
      <c r="A24" s="44" t="s">
        <v>156</v>
      </c>
      <c r="B24" s="102" t="s">
        <v>30</v>
      </c>
      <c r="C24" s="103">
        <v>17757.5</v>
      </c>
      <c r="D24" s="43" t="s">
        <v>30</v>
      </c>
      <c r="E24" s="103">
        <v>17468.3</v>
      </c>
      <c r="F24" s="43" t="s">
        <v>30</v>
      </c>
      <c r="G24" s="103">
        <v>289.2000000000007</v>
      </c>
      <c r="H24" s="102"/>
      <c r="I24" s="103">
        <v>18611.1</v>
      </c>
      <c r="J24" s="43"/>
      <c r="K24" s="103">
        <v>19184.2</v>
      </c>
      <c r="L24" s="43"/>
      <c r="M24" s="103">
        <v>-573.1000000000022</v>
      </c>
      <c r="N24" s="104">
        <v>-853.5999999999985</v>
      </c>
      <c r="O24" s="104">
        <v>-4.586510200901605</v>
      </c>
      <c r="P24" s="104">
        <v>-1715.9</v>
      </c>
      <c r="Q24" s="105">
        <v>-8.94433961280638</v>
      </c>
    </row>
    <row r="25" spans="1:17" ht="21.75" customHeight="1">
      <c r="A25" s="44" t="s">
        <v>63</v>
      </c>
      <c r="B25" s="102"/>
      <c r="C25" s="103">
        <v>19264.9</v>
      </c>
      <c r="D25" s="43"/>
      <c r="E25" s="103">
        <v>19773.5</v>
      </c>
      <c r="F25" s="43"/>
      <c r="G25" s="103">
        <v>-508.59999999999854</v>
      </c>
      <c r="H25" s="102"/>
      <c r="I25" s="103">
        <v>21235.2</v>
      </c>
      <c r="J25" s="43"/>
      <c r="K25" s="103">
        <v>20501.3</v>
      </c>
      <c r="L25" s="43"/>
      <c r="M25" s="103">
        <v>733.9000000000015</v>
      </c>
      <c r="N25" s="104">
        <v>-1970.3</v>
      </c>
      <c r="O25" s="104">
        <v>-9.278462176009642</v>
      </c>
      <c r="P25" s="104">
        <v>-727.7999999999993</v>
      </c>
      <c r="Q25" s="105">
        <v>-3.550018779296919</v>
      </c>
    </row>
    <row r="26" spans="1:17" ht="9.75" customHeight="1">
      <c r="A26" s="27"/>
      <c r="B26" s="27"/>
      <c r="C26" s="28"/>
      <c r="D26" s="28"/>
      <c r="E26" s="28"/>
      <c r="F26" s="28"/>
      <c r="G26" s="28"/>
      <c r="H26" s="28"/>
      <c r="I26" s="28"/>
      <c r="J26" s="28"/>
      <c r="K26" s="28"/>
      <c r="L26" s="28"/>
      <c r="M26" s="28"/>
      <c r="N26" s="28"/>
      <c r="O26" s="28"/>
      <c r="P26" s="28"/>
      <c r="Q26" s="29"/>
    </row>
    <row r="27" ht="15" customHeight="1">
      <c r="A27" s="6" t="s">
        <v>48</v>
      </c>
    </row>
    <row r="28" ht="15" customHeight="1">
      <c r="A28" s="6" t="s">
        <v>49</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1"/>
  <sheetViews>
    <sheetView workbookViewId="0" topLeftCell="A1">
      <selection activeCell="A5" sqref="A5"/>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23" t="s">
        <v>73</v>
      </c>
      <c r="B1" s="65"/>
      <c r="C1" s="48"/>
      <c r="D1" s="48"/>
      <c r="E1" s="48"/>
      <c r="F1" s="48"/>
      <c r="G1" s="48"/>
      <c r="H1" s="47"/>
      <c r="I1" s="47"/>
      <c r="J1" s="47"/>
      <c r="K1" s="47"/>
      <c r="L1" s="3"/>
      <c r="M1" s="3"/>
      <c r="N1" s="3"/>
    </row>
    <row r="2" spans="1:14" ht="15" customHeight="1">
      <c r="A2" s="46" t="s">
        <v>74</v>
      </c>
      <c r="B2" s="46"/>
      <c r="C2" s="1"/>
      <c r="D2" s="1"/>
      <c r="E2" s="1"/>
      <c r="F2" s="1"/>
      <c r="G2" s="1"/>
      <c r="H2" s="2"/>
      <c r="I2" s="2"/>
      <c r="J2" s="2"/>
      <c r="K2" s="2"/>
      <c r="L2" s="3"/>
      <c r="M2" s="3"/>
      <c r="N2" s="3"/>
    </row>
    <row r="3" spans="1:14" ht="7.5" customHeight="1" hidden="1">
      <c r="A3" s="46"/>
      <c r="B3" s="46"/>
      <c r="C3" s="1"/>
      <c r="D3" s="1"/>
      <c r="E3" s="1"/>
      <c r="F3" s="1"/>
      <c r="G3" s="1"/>
      <c r="H3" s="2"/>
      <c r="I3" s="2"/>
      <c r="J3" s="48"/>
      <c r="K3" s="2"/>
      <c r="L3" s="3"/>
      <c r="M3" s="3"/>
      <c r="N3" s="3"/>
    </row>
    <row r="4" spans="1:14" ht="15" customHeight="1">
      <c r="A4" s="46"/>
      <c r="B4" s="46"/>
      <c r="C4" s="1"/>
      <c r="D4" s="1"/>
      <c r="E4" s="1"/>
      <c r="F4" s="1"/>
      <c r="G4" s="1"/>
      <c r="H4" s="2"/>
      <c r="I4" s="2"/>
      <c r="J4" s="1" t="s">
        <v>75</v>
      </c>
      <c r="K4" s="2"/>
      <c r="L4" s="3"/>
      <c r="M4" s="3"/>
      <c r="N4" s="3"/>
    </row>
    <row r="5" spans="1:11" ht="15" customHeight="1">
      <c r="A5" s="6" t="s">
        <v>76</v>
      </c>
      <c r="B5" s="49"/>
      <c r="C5" s="50" t="s">
        <v>77</v>
      </c>
      <c r="D5" s="50"/>
      <c r="H5" s="4"/>
      <c r="I5" s="4"/>
      <c r="J5" s="46" t="s">
        <v>78</v>
      </c>
      <c r="K5" s="2"/>
    </row>
    <row r="6" spans="1:11" s="10" customFormat="1" ht="12.75" customHeight="1">
      <c r="A6" s="66"/>
      <c r="B6" s="173"/>
      <c r="C6" s="174"/>
      <c r="D6" s="174"/>
      <c r="E6" s="174"/>
      <c r="F6" s="174"/>
      <c r="G6" s="175"/>
      <c r="H6" s="162" t="s">
        <v>79</v>
      </c>
      <c r="I6" s="163"/>
      <c r="J6" s="163"/>
      <c r="K6" s="164"/>
    </row>
    <row r="7" spans="1:11" s="10" customFormat="1" ht="12.75" customHeight="1">
      <c r="A7" s="24" t="s">
        <v>80</v>
      </c>
      <c r="B7" s="167" t="s">
        <v>81</v>
      </c>
      <c r="C7" s="168"/>
      <c r="D7" s="168"/>
      <c r="E7" s="168"/>
      <c r="F7" s="168"/>
      <c r="G7" s="169"/>
      <c r="H7" s="159" t="s">
        <v>82</v>
      </c>
      <c r="I7" s="165"/>
      <c r="J7" s="165"/>
      <c r="K7" s="166"/>
    </row>
    <row r="8" spans="1:11" s="11" customFormat="1" ht="12.75" customHeight="1">
      <c r="A8" s="67" t="s">
        <v>83</v>
      </c>
      <c r="B8" s="170" t="s">
        <v>84</v>
      </c>
      <c r="C8" s="171"/>
      <c r="D8" s="171"/>
      <c r="E8" s="171"/>
      <c r="F8" s="171"/>
      <c r="G8" s="172"/>
      <c r="H8" s="30" t="s">
        <v>85</v>
      </c>
      <c r="I8" s="7"/>
      <c r="J8" s="30" t="s">
        <v>86</v>
      </c>
      <c r="K8" s="7"/>
    </row>
    <row r="9" spans="1:11" s="11" customFormat="1" ht="12.75" customHeight="1">
      <c r="A9" s="12"/>
      <c r="B9" s="178"/>
      <c r="C9" s="179"/>
      <c r="D9" s="182" t="s">
        <v>85</v>
      </c>
      <c r="E9" s="183"/>
      <c r="F9" s="182" t="s">
        <v>86</v>
      </c>
      <c r="G9" s="183"/>
      <c r="H9" s="156" t="s">
        <v>87</v>
      </c>
      <c r="I9" s="157"/>
      <c r="J9" s="158" t="s">
        <v>88</v>
      </c>
      <c r="K9" s="157"/>
    </row>
    <row r="10" spans="1:11" s="11" customFormat="1" ht="12.75" customHeight="1">
      <c r="A10" s="68"/>
      <c r="B10" s="176" t="s">
        <v>89</v>
      </c>
      <c r="C10" s="157"/>
      <c r="D10" s="184" t="s">
        <v>90</v>
      </c>
      <c r="E10" s="185"/>
      <c r="F10" s="184" t="s">
        <v>91</v>
      </c>
      <c r="G10" s="185"/>
      <c r="H10" s="159" t="s">
        <v>92</v>
      </c>
      <c r="I10" s="160"/>
      <c r="J10" s="161" t="s">
        <v>93</v>
      </c>
      <c r="K10" s="160"/>
    </row>
    <row r="11" spans="1:11" s="10" customFormat="1" ht="12.75" customHeight="1">
      <c r="A11" s="25" t="s">
        <v>94</v>
      </c>
      <c r="B11" s="156" t="s">
        <v>95</v>
      </c>
      <c r="C11" s="177"/>
      <c r="D11" s="156" t="s">
        <v>87</v>
      </c>
      <c r="E11" s="177"/>
      <c r="F11" s="156" t="s">
        <v>88</v>
      </c>
      <c r="G11" s="177"/>
      <c r="H11" s="26" t="s">
        <v>96</v>
      </c>
      <c r="I11" s="8"/>
      <c r="J11" s="26" t="s">
        <v>96</v>
      </c>
      <c r="K11" s="9"/>
    </row>
    <row r="12" spans="1:11" s="10" customFormat="1" ht="12.75" customHeight="1">
      <c r="A12" s="69" t="s">
        <v>97</v>
      </c>
      <c r="B12" s="180"/>
      <c r="C12" s="181"/>
      <c r="D12" s="186" t="s">
        <v>92</v>
      </c>
      <c r="E12" s="187"/>
      <c r="F12" s="186" t="s">
        <v>93</v>
      </c>
      <c r="G12" s="187"/>
      <c r="H12" s="70" t="s">
        <v>98</v>
      </c>
      <c r="I12" s="71" t="s">
        <v>99</v>
      </c>
      <c r="J12" s="70" t="s">
        <v>98</v>
      </c>
      <c r="K12" s="72" t="s">
        <v>99</v>
      </c>
    </row>
    <row r="13" spans="1:11" ht="19.5" customHeight="1">
      <c r="A13" s="64" t="s">
        <v>176</v>
      </c>
      <c r="B13" s="102"/>
      <c r="C13" s="103">
        <v>211899</v>
      </c>
      <c r="D13" s="106"/>
      <c r="E13" s="107">
        <v>26833.4</v>
      </c>
      <c r="F13" s="108"/>
      <c r="G13" s="107">
        <v>185065.6</v>
      </c>
      <c r="H13" s="109">
        <v>-436.8</v>
      </c>
      <c r="I13" s="109">
        <v>-1.601748428687725</v>
      </c>
      <c r="J13" s="109">
        <v>8279.6</v>
      </c>
      <c r="K13" s="110">
        <v>4.683415777877712</v>
      </c>
    </row>
    <row r="14" spans="1:11" ht="19.5" customHeight="1">
      <c r="A14" s="44" t="s">
        <v>64</v>
      </c>
      <c r="B14" s="102"/>
      <c r="C14" s="103">
        <v>16998.5</v>
      </c>
      <c r="D14" s="102"/>
      <c r="E14" s="103">
        <v>2181.1</v>
      </c>
      <c r="F14" s="43"/>
      <c r="G14" s="103">
        <v>14817.4</v>
      </c>
      <c r="H14" s="111">
        <v>79.5</v>
      </c>
      <c r="I14" s="111">
        <v>3.7828321279025507</v>
      </c>
      <c r="J14" s="111">
        <v>1960.6</v>
      </c>
      <c r="K14" s="112">
        <v>15.249517764918176</v>
      </c>
    </row>
    <row r="15" spans="1:11" ht="19.5" customHeight="1">
      <c r="A15" s="44" t="s">
        <v>65</v>
      </c>
      <c r="B15" s="102" t="s">
        <v>30</v>
      </c>
      <c r="C15" s="103">
        <v>14262.3</v>
      </c>
      <c r="D15" s="102"/>
      <c r="E15" s="103">
        <v>1869.3</v>
      </c>
      <c r="F15" s="43" t="s">
        <v>30</v>
      </c>
      <c r="G15" s="103">
        <v>12393</v>
      </c>
      <c r="H15" s="111">
        <v>-263.9</v>
      </c>
      <c r="I15" s="111">
        <v>-12.371085692855802</v>
      </c>
      <c r="J15" s="111">
        <v>-689.3</v>
      </c>
      <c r="K15" s="112">
        <v>-5.268951178309624</v>
      </c>
    </row>
    <row r="16" spans="1:11" ht="19.5" customHeight="1">
      <c r="A16" s="44" t="s">
        <v>66</v>
      </c>
      <c r="B16" s="102"/>
      <c r="C16" s="103">
        <v>20474.9</v>
      </c>
      <c r="D16" s="102"/>
      <c r="E16" s="103">
        <v>2829.8</v>
      </c>
      <c r="F16" s="43"/>
      <c r="G16" s="103">
        <v>17645.1</v>
      </c>
      <c r="H16" s="111">
        <v>507.7</v>
      </c>
      <c r="I16" s="111">
        <v>21.86383015374015</v>
      </c>
      <c r="J16" s="111">
        <v>3099.3</v>
      </c>
      <c r="K16" s="112">
        <v>21.307181454440457</v>
      </c>
    </row>
    <row r="17" spans="1:11" ht="19.5" customHeight="1">
      <c r="A17" s="44" t="s">
        <v>172</v>
      </c>
      <c r="B17" s="102" t="s">
        <v>30</v>
      </c>
      <c r="C17" s="103">
        <v>17780.8</v>
      </c>
      <c r="D17" s="102"/>
      <c r="E17" s="103">
        <v>2201.2</v>
      </c>
      <c r="F17" s="43" t="s">
        <v>30</v>
      </c>
      <c r="G17" s="103">
        <v>15579.6</v>
      </c>
      <c r="H17" s="111">
        <v>-70</v>
      </c>
      <c r="I17" s="111">
        <v>-3.082071151814019</v>
      </c>
      <c r="J17" s="111">
        <v>1534.1</v>
      </c>
      <c r="K17" s="112">
        <v>10.922359474564807</v>
      </c>
    </row>
    <row r="18" spans="1:11" ht="19.5" customHeight="1">
      <c r="A18" s="44" t="s">
        <v>67</v>
      </c>
      <c r="B18" s="102" t="s">
        <v>30</v>
      </c>
      <c r="C18" s="103">
        <v>17846.1</v>
      </c>
      <c r="D18" s="102"/>
      <c r="E18" s="103">
        <v>2303</v>
      </c>
      <c r="F18" s="43" t="s">
        <v>30</v>
      </c>
      <c r="G18" s="103">
        <v>15543.1</v>
      </c>
      <c r="H18" s="111">
        <v>48.1</v>
      </c>
      <c r="I18" s="111">
        <v>2.1331322896802516</v>
      </c>
      <c r="J18" s="111">
        <v>1744.5</v>
      </c>
      <c r="K18" s="112">
        <v>12.64258692910875</v>
      </c>
    </row>
    <row r="19" spans="1:11" ht="19.5" customHeight="1">
      <c r="A19" s="44" t="s">
        <v>68</v>
      </c>
      <c r="B19" s="102" t="s">
        <v>30</v>
      </c>
      <c r="C19" s="103">
        <v>18751.6</v>
      </c>
      <c r="D19" s="102"/>
      <c r="E19" s="103">
        <v>2419.9</v>
      </c>
      <c r="F19" s="43" t="s">
        <v>30</v>
      </c>
      <c r="G19" s="103">
        <v>16331.7</v>
      </c>
      <c r="H19" s="111">
        <v>75.8</v>
      </c>
      <c r="I19" s="111">
        <v>3.2336504415340643</v>
      </c>
      <c r="J19" s="111">
        <v>2291.2</v>
      </c>
      <c r="K19" s="112">
        <v>16.31850717567038</v>
      </c>
    </row>
    <row r="20" spans="1:11" ht="19.5" customHeight="1">
      <c r="A20" s="44" t="s">
        <v>69</v>
      </c>
      <c r="B20" s="102"/>
      <c r="C20" s="103">
        <v>16277.1</v>
      </c>
      <c r="D20" s="102"/>
      <c r="E20" s="103">
        <v>2235.2</v>
      </c>
      <c r="F20" s="43"/>
      <c r="G20" s="103">
        <v>14041.9</v>
      </c>
      <c r="H20" s="111">
        <v>-112.8</v>
      </c>
      <c r="I20" s="111">
        <v>-4.804088586030664</v>
      </c>
      <c r="J20" s="111">
        <v>-482</v>
      </c>
      <c r="K20" s="112">
        <v>-3.3186678509215843</v>
      </c>
    </row>
    <row r="21" spans="1:11" ht="19.5" customHeight="1">
      <c r="A21" s="44" t="s">
        <v>70</v>
      </c>
      <c r="B21" s="102" t="s">
        <v>30</v>
      </c>
      <c r="C21" s="103">
        <v>17789.5</v>
      </c>
      <c r="D21" s="102"/>
      <c r="E21" s="103">
        <v>2531.3</v>
      </c>
      <c r="F21" s="43" t="s">
        <v>30</v>
      </c>
      <c r="G21" s="103">
        <v>15258.2</v>
      </c>
      <c r="H21" s="111">
        <v>294.5</v>
      </c>
      <c r="I21" s="111">
        <v>13.16613018597997</v>
      </c>
      <c r="J21" s="111">
        <v>677.9</v>
      </c>
      <c r="K21" s="112">
        <v>4.649424223095547</v>
      </c>
    </row>
    <row r="22" spans="1:11" ht="19.5" customHeight="1">
      <c r="A22" s="44" t="s">
        <v>71</v>
      </c>
      <c r="B22" s="102" t="s">
        <v>30</v>
      </c>
      <c r="C22" s="103">
        <v>17650.7</v>
      </c>
      <c r="D22" s="102"/>
      <c r="E22" s="103">
        <v>2222.5</v>
      </c>
      <c r="F22" s="43" t="s">
        <v>30</v>
      </c>
      <c r="G22" s="103">
        <v>15428.2</v>
      </c>
      <c r="H22" s="111">
        <v>-16</v>
      </c>
      <c r="I22" s="111">
        <v>-0.7147643511279875</v>
      </c>
      <c r="J22" s="111">
        <v>40.7</v>
      </c>
      <c r="K22" s="112">
        <v>0.26450040617384246</v>
      </c>
    </row>
    <row r="23" spans="1:11" ht="19.5" customHeight="1">
      <c r="A23" s="44" t="s">
        <v>168</v>
      </c>
      <c r="B23" s="102" t="s">
        <v>30</v>
      </c>
      <c r="C23" s="103">
        <v>17045.1</v>
      </c>
      <c r="D23" s="102"/>
      <c r="E23" s="103">
        <v>1996.6</v>
      </c>
      <c r="F23" s="43" t="s">
        <v>30</v>
      </c>
      <c r="G23" s="103">
        <v>15048.5</v>
      </c>
      <c r="H23" s="111">
        <v>-149.6</v>
      </c>
      <c r="I23" s="111">
        <v>-6.97045941664337</v>
      </c>
      <c r="J23" s="111">
        <v>96.4</v>
      </c>
      <c r="K23" s="112">
        <v>0.6447254900649407</v>
      </c>
    </row>
    <row r="24" spans="1:11" ht="19.5" customHeight="1">
      <c r="A24" s="44" t="s">
        <v>159</v>
      </c>
      <c r="B24" s="102" t="s">
        <v>30</v>
      </c>
      <c r="C24" s="103">
        <v>17757.5</v>
      </c>
      <c r="D24" s="102" t="s">
        <v>30</v>
      </c>
      <c r="E24" s="103">
        <v>1941.9</v>
      </c>
      <c r="F24" s="43" t="s">
        <v>30</v>
      </c>
      <c r="G24" s="103">
        <v>15815.6</v>
      </c>
      <c r="H24" s="111">
        <v>-412.1</v>
      </c>
      <c r="I24" s="111">
        <v>-17.506372132540356</v>
      </c>
      <c r="J24" s="111">
        <v>-441.5</v>
      </c>
      <c r="K24" s="112">
        <v>-2.715753214000123</v>
      </c>
    </row>
    <row r="25" spans="1:11" ht="19.5" customHeight="1">
      <c r="A25" s="44" t="s">
        <v>72</v>
      </c>
      <c r="B25" s="102"/>
      <c r="C25" s="103">
        <v>19264.9</v>
      </c>
      <c r="D25" s="102"/>
      <c r="E25" s="103">
        <v>2101.6</v>
      </c>
      <c r="F25" s="43"/>
      <c r="G25" s="103">
        <v>17163.3</v>
      </c>
      <c r="H25" s="111">
        <v>-418</v>
      </c>
      <c r="I25" s="111">
        <v>-16.589934910303224</v>
      </c>
      <c r="J25" s="111">
        <v>-1552.3</v>
      </c>
      <c r="K25" s="112">
        <v>-8.294327605368897</v>
      </c>
    </row>
    <row r="26" spans="1:11" ht="9.75" customHeight="1">
      <c r="A26" s="27"/>
      <c r="B26" s="27"/>
      <c r="C26" s="28"/>
      <c r="D26" s="28"/>
      <c r="E26" s="28"/>
      <c r="F26" s="28"/>
      <c r="G26" s="28"/>
      <c r="H26" s="31"/>
      <c r="I26" s="31"/>
      <c r="J26" s="31"/>
      <c r="K26" s="32"/>
    </row>
    <row r="27" ht="15" customHeight="1">
      <c r="A27" s="6" t="s">
        <v>50</v>
      </c>
    </row>
    <row r="28" ht="15" customHeight="1">
      <c r="A28" s="6" t="s">
        <v>51</v>
      </c>
    </row>
    <row r="29" spans="1:14" ht="15" customHeight="1">
      <c r="A29" s="73" t="s">
        <v>100</v>
      </c>
      <c r="B29" s="73"/>
      <c r="C29" s="74"/>
      <c r="D29" s="74"/>
      <c r="E29" s="74"/>
      <c r="F29" s="74"/>
      <c r="G29" s="74"/>
      <c r="H29" s="74"/>
      <c r="I29" s="74"/>
      <c r="J29" s="74"/>
      <c r="K29" s="74"/>
      <c r="L29" s="34"/>
      <c r="M29" s="34"/>
      <c r="N29" s="34"/>
    </row>
    <row r="30" spans="1:14" ht="15" customHeight="1">
      <c r="A30" s="73" t="s">
        <v>101</v>
      </c>
      <c r="B30" s="73"/>
      <c r="C30" s="74"/>
      <c r="D30" s="74"/>
      <c r="E30" s="74"/>
      <c r="F30" s="74"/>
      <c r="G30" s="74"/>
      <c r="H30" s="74"/>
      <c r="I30" s="74"/>
      <c r="J30" s="74"/>
      <c r="K30" s="74"/>
      <c r="L30" s="34"/>
      <c r="M30" s="34"/>
      <c r="N30" s="34"/>
    </row>
    <row r="31" spans="1:14" ht="15" customHeight="1">
      <c r="A31" s="73" t="s">
        <v>102</v>
      </c>
      <c r="B31" s="73"/>
      <c r="C31" s="74"/>
      <c r="D31" s="74"/>
      <c r="E31" s="74"/>
      <c r="F31" s="74"/>
      <c r="G31" s="74"/>
      <c r="H31" s="74"/>
      <c r="I31" s="74"/>
      <c r="J31" s="74"/>
      <c r="K31" s="74"/>
      <c r="L31" s="34"/>
      <c r="M31" s="34"/>
      <c r="N31" s="34"/>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984251968503937" bottom="0.63" header="0.5118110236220472" footer="0.3937007874015748"/>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8"/>
  <sheetViews>
    <sheetView workbookViewId="0" topLeftCell="A1">
      <selection activeCell="A5" sqref="A5"/>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625" style="5" customWidth="1"/>
    <col min="9" max="9" width="10.75390625" style="5" customWidth="1"/>
    <col min="10" max="10" width="12.50390625" style="35"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23" t="s">
        <v>103</v>
      </c>
      <c r="B1" s="65"/>
      <c r="C1" s="48"/>
      <c r="D1" s="48"/>
      <c r="E1" s="48"/>
      <c r="F1" s="48"/>
      <c r="G1" s="48"/>
      <c r="H1" s="47"/>
      <c r="I1" s="47"/>
      <c r="J1" s="47"/>
      <c r="K1" s="47"/>
      <c r="L1" s="3"/>
      <c r="M1" s="3"/>
    </row>
    <row r="2" spans="1:13" ht="15" customHeight="1">
      <c r="A2" s="46" t="s">
        <v>104</v>
      </c>
      <c r="B2" s="46"/>
      <c r="C2" s="1"/>
      <c r="D2" s="1"/>
      <c r="E2" s="1"/>
      <c r="F2" s="1"/>
      <c r="G2" s="1"/>
      <c r="H2" s="2"/>
      <c r="I2" s="2"/>
      <c r="J2" s="2"/>
      <c r="K2" s="2"/>
      <c r="L2" s="3"/>
      <c r="M2" s="3"/>
    </row>
    <row r="3" spans="1:13" ht="15" customHeight="1" hidden="1">
      <c r="A3" s="46"/>
      <c r="B3" s="46"/>
      <c r="C3" s="1"/>
      <c r="D3" s="1"/>
      <c r="E3" s="1"/>
      <c r="F3" s="1"/>
      <c r="G3" s="1"/>
      <c r="H3" s="2"/>
      <c r="I3" s="2"/>
      <c r="J3" s="48"/>
      <c r="K3" s="2"/>
      <c r="L3" s="3"/>
      <c r="M3" s="3"/>
    </row>
    <row r="4" spans="1:13" ht="15" customHeight="1">
      <c r="A4" s="46"/>
      <c r="B4" s="46"/>
      <c r="C4" s="1"/>
      <c r="D4" s="1"/>
      <c r="E4" s="1"/>
      <c r="F4" s="1"/>
      <c r="G4" s="1"/>
      <c r="H4" s="2"/>
      <c r="I4" s="2"/>
      <c r="J4" s="1" t="s">
        <v>75</v>
      </c>
      <c r="K4" s="2"/>
      <c r="L4" s="3"/>
      <c r="M4" s="3"/>
    </row>
    <row r="5" spans="1:11" ht="14.25" customHeight="1">
      <c r="A5" s="6" t="s">
        <v>105</v>
      </c>
      <c r="B5" s="49"/>
      <c r="C5" s="50" t="s">
        <v>106</v>
      </c>
      <c r="D5" s="50"/>
      <c r="H5" s="4"/>
      <c r="I5" s="4"/>
      <c r="J5" s="46" t="s">
        <v>78</v>
      </c>
      <c r="K5" s="2"/>
    </row>
    <row r="6" spans="1:11" s="10" customFormat="1" ht="17.25" customHeight="1">
      <c r="A6" s="66"/>
      <c r="B6" s="173"/>
      <c r="C6" s="174"/>
      <c r="D6" s="174"/>
      <c r="E6" s="174"/>
      <c r="F6" s="174"/>
      <c r="G6" s="175"/>
      <c r="H6" s="163" t="s">
        <v>79</v>
      </c>
      <c r="I6" s="163"/>
      <c r="J6" s="163"/>
      <c r="K6" s="164"/>
    </row>
    <row r="7" spans="1:11" s="10" customFormat="1" ht="16.5">
      <c r="A7" s="24" t="s">
        <v>80</v>
      </c>
      <c r="B7" s="167" t="s">
        <v>107</v>
      </c>
      <c r="C7" s="188"/>
      <c r="D7" s="188"/>
      <c r="E7" s="188"/>
      <c r="F7" s="188"/>
      <c r="G7" s="189"/>
      <c r="H7" s="161" t="s">
        <v>82</v>
      </c>
      <c r="I7" s="165"/>
      <c r="J7" s="165"/>
      <c r="K7" s="166"/>
    </row>
    <row r="8" spans="1:11" s="10" customFormat="1" ht="16.5">
      <c r="A8" s="67" t="s">
        <v>83</v>
      </c>
      <c r="B8" s="170" t="s">
        <v>25</v>
      </c>
      <c r="C8" s="171"/>
      <c r="D8" s="171"/>
      <c r="E8" s="171"/>
      <c r="F8" s="171"/>
      <c r="G8" s="172"/>
      <c r="H8" s="30" t="s">
        <v>108</v>
      </c>
      <c r="I8" s="7"/>
      <c r="J8" s="30" t="s">
        <v>109</v>
      </c>
      <c r="K8" s="7"/>
    </row>
    <row r="9" spans="1:11" s="10" customFormat="1" ht="16.5">
      <c r="A9" s="13"/>
      <c r="B9" s="178"/>
      <c r="C9" s="179"/>
      <c r="D9" s="182" t="s">
        <v>108</v>
      </c>
      <c r="E9" s="183"/>
      <c r="F9" s="182" t="s">
        <v>110</v>
      </c>
      <c r="G9" s="183"/>
      <c r="H9" s="156" t="s">
        <v>111</v>
      </c>
      <c r="I9" s="157"/>
      <c r="J9" s="158" t="s">
        <v>112</v>
      </c>
      <c r="K9" s="157"/>
    </row>
    <row r="10" spans="1:11" s="10" customFormat="1" ht="15" customHeight="1">
      <c r="A10" s="68"/>
      <c r="B10" s="176" t="s">
        <v>89</v>
      </c>
      <c r="C10" s="157"/>
      <c r="D10" s="184" t="s">
        <v>90</v>
      </c>
      <c r="E10" s="185"/>
      <c r="F10" s="184" t="s">
        <v>113</v>
      </c>
      <c r="G10" s="185"/>
      <c r="H10" s="159" t="s">
        <v>92</v>
      </c>
      <c r="I10" s="160"/>
      <c r="J10" s="161" t="s">
        <v>114</v>
      </c>
      <c r="K10" s="160"/>
    </row>
    <row r="11" spans="1:11" s="10" customFormat="1" ht="16.5">
      <c r="A11" s="25" t="s">
        <v>94</v>
      </c>
      <c r="B11" s="156" t="s">
        <v>95</v>
      </c>
      <c r="C11" s="177"/>
      <c r="D11" s="156" t="s">
        <v>111</v>
      </c>
      <c r="E11" s="177"/>
      <c r="F11" s="156" t="s">
        <v>112</v>
      </c>
      <c r="G11" s="177"/>
      <c r="H11" s="26" t="s">
        <v>96</v>
      </c>
      <c r="I11" s="8"/>
      <c r="J11" s="26" t="s">
        <v>96</v>
      </c>
      <c r="K11" s="9"/>
    </row>
    <row r="12" spans="1:11" s="10" customFormat="1" ht="16.5">
      <c r="A12" s="69" t="s">
        <v>97</v>
      </c>
      <c r="B12" s="170"/>
      <c r="C12" s="172"/>
      <c r="D12" s="186" t="s">
        <v>92</v>
      </c>
      <c r="E12" s="187"/>
      <c r="F12" s="186" t="s">
        <v>114</v>
      </c>
      <c r="G12" s="187"/>
      <c r="H12" s="70" t="s">
        <v>98</v>
      </c>
      <c r="I12" s="71" t="s">
        <v>99</v>
      </c>
      <c r="J12" s="70" t="s">
        <v>98</v>
      </c>
      <c r="K12" s="72" t="s">
        <v>99</v>
      </c>
    </row>
    <row r="13" spans="1:11" ht="21" customHeight="1">
      <c r="A13" s="75" t="s">
        <v>177</v>
      </c>
      <c r="B13" s="102"/>
      <c r="C13" s="103">
        <v>210543.7</v>
      </c>
      <c r="D13" s="102"/>
      <c r="E13" s="107">
        <v>48079.5</v>
      </c>
      <c r="F13" s="102"/>
      <c r="G13" s="107">
        <v>162464.2</v>
      </c>
      <c r="H13" s="109">
        <v>457.7</v>
      </c>
      <c r="I13" s="109">
        <v>0.9611144475849305</v>
      </c>
      <c r="J13" s="109">
        <v>16781.7</v>
      </c>
      <c r="K13" s="110">
        <v>11.51945272354604</v>
      </c>
    </row>
    <row r="14" spans="1:11" ht="21" customHeight="1">
      <c r="A14" s="44" t="s">
        <v>169</v>
      </c>
      <c r="B14" s="102"/>
      <c r="C14" s="103">
        <v>16536.3</v>
      </c>
      <c r="D14" s="102"/>
      <c r="E14" s="103">
        <v>3974.1</v>
      </c>
      <c r="F14" s="102"/>
      <c r="G14" s="103">
        <v>12562.2</v>
      </c>
      <c r="H14" s="111">
        <v>849</v>
      </c>
      <c r="I14" s="111">
        <v>27.167130651819143</v>
      </c>
      <c r="J14" s="111">
        <v>3910.6</v>
      </c>
      <c r="K14" s="112">
        <v>45.20088769707337</v>
      </c>
    </row>
    <row r="15" spans="1:11" ht="21" customHeight="1">
      <c r="A15" s="44" t="s">
        <v>115</v>
      </c>
      <c r="B15" s="102"/>
      <c r="C15" s="103">
        <v>12713.4</v>
      </c>
      <c r="D15" s="102"/>
      <c r="E15" s="103">
        <v>3051.3</v>
      </c>
      <c r="F15" s="102"/>
      <c r="G15" s="103">
        <v>9662.1</v>
      </c>
      <c r="H15" s="111">
        <v>-364.6</v>
      </c>
      <c r="I15" s="111">
        <v>-10.67361456717117</v>
      </c>
      <c r="J15" s="111">
        <v>-662.1</v>
      </c>
      <c r="K15" s="112">
        <v>-6.413087696867554</v>
      </c>
    </row>
    <row r="16" spans="1:11" ht="21" customHeight="1">
      <c r="A16" s="44" t="s">
        <v>116</v>
      </c>
      <c r="B16" s="102"/>
      <c r="C16" s="103">
        <v>20245.9</v>
      </c>
      <c r="D16" s="102"/>
      <c r="E16" s="103">
        <v>4530.3</v>
      </c>
      <c r="F16" s="102"/>
      <c r="G16" s="103">
        <v>15715.6</v>
      </c>
      <c r="H16" s="111">
        <v>378</v>
      </c>
      <c r="I16" s="111">
        <v>9.103388483491077</v>
      </c>
      <c r="J16" s="111">
        <v>3368.6</v>
      </c>
      <c r="K16" s="112">
        <v>27.2827407467401</v>
      </c>
    </row>
    <row r="17" spans="1:11" ht="21" customHeight="1">
      <c r="A17" s="44" t="s">
        <v>117</v>
      </c>
      <c r="B17" s="102"/>
      <c r="C17" s="103">
        <v>17996.9</v>
      </c>
      <c r="D17" s="102"/>
      <c r="E17" s="103">
        <v>3937.6</v>
      </c>
      <c r="F17" s="102"/>
      <c r="G17" s="103">
        <v>14059.3</v>
      </c>
      <c r="H17" s="111">
        <v>318.4</v>
      </c>
      <c r="I17" s="111">
        <v>8.797524314765694</v>
      </c>
      <c r="J17" s="111">
        <v>2867.1</v>
      </c>
      <c r="K17" s="112">
        <v>25.61694751702078</v>
      </c>
    </row>
    <row r="18" spans="1:11" ht="21" customHeight="1">
      <c r="A18" s="44" t="s">
        <v>118</v>
      </c>
      <c r="B18" s="102"/>
      <c r="C18" s="103">
        <v>17597.1</v>
      </c>
      <c r="D18" s="102"/>
      <c r="E18" s="103">
        <v>4122.4</v>
      </c>
      <c r="F18" s="102"/>
      <c r="G18" s="103">
        <v>13474.7</v>
      </c>
      <c r="H18" s="111">
        <v>598</v>
      </c>
      <c r="I18" s="111">
        <v>16.96742707978663</v>
      </c>
      <c r="J18" s="111">
        <v>2344</v>
      </c>
      <c r="K18" s="112">
        <v>21.058873206536873</v>
      </c>
    </row>
    <row r="19" spans="1:11" ht="21" customHeight="1">
      <c r="A19" s="44" t="s">
        <v>119</v>
      </c>
      <c r="B19" s="102" t="s">
        <v>30</v>
      </c>
      <c r="C19" s="103">
        <v>18538.3</v>
      </c>
      <c r="D19" s="102"/>
      <c r="E19" s="103">
        <v>4185.3</v>
      </c>
      <c r="F19" s="102" t="s">
        <v>30</v>
      </c>
      <c r="G19" s="103">
        <v>14353</v>
      </c>
      <c r="H19" s="111">
        <v>273.5</v>
      </c>
      <c r="I19" s="111">
        <v>6.991666240605348</v>
      </c>
      <c r="J19" s="111">
        <v>2469.9</v>
      </c>
      <c r="K19" s="112">
        <v>20.784980350245306</v>
      </c>
    </row>
    <row r="20" spans="1:11" ht="21" customHeight="1">
      <c r="A20" s="44" t="s">
        <v>120</v>
      </c>
      <c r="B20" s="102" t="s">
        <v>30</v>
      </c>
      <c r="C20" s="103">
        <v>17112.5</v>
      </c>
      <c r="D20" s="102"/>
      <c r="E20" s="103">
        <v>3769</v>
      </c>
      <c r="F20" s="102" t="s">
        <v>30</v>
      </c>
      <c r="G20" s="103">
        <v>13343.5</v>
      </c>
      <c r="H20" s="111">
        <v>-167.4</v>
      </c>
      <c r="I20" s="111">
        <v>-4.252616604003658</v>
      </c>
      <c r="J20" s="111">
        <v>1214.1</v>
      </c>
      <c r="K20" s="112">
        <v>10.009563539828845</v>
      </c>
    </row>
    <row r="21" spans="1:11" ht="21" customHeight="1">
      <c r="A21" s="44" t="s">
        <v>121</v>
      </c>
      <c r="B21" s="102"/>
      <c r="C21" s="103">
        <v>17210.8</v>
      </c>
      <c r="D21" s="102"/>
      <c r="E21" s="103">
        <v>3831.9</v>
      </c>
      <c r="F21" s="102"/>
      <c r="G21" s="103">
        <v>13378.9</v>
      </c>
      <c r="H21" s="111">
        <v>-176.3</v>
      </c>
      <c r="I21" s="111">
        <v>-4.398483109625269</v>
      </c>
      <c r="J21" s="111">
        <v>1201.5</v>
      </c>
      <c r="K21" s="112">
        <v>9.86663819863025</v>
      </c>
    </row>
    <row r="22" spans="1:11" ht="21" customHeight="1">
      <c r="A22" s="44" t="s">
        <v>122</v>
      </c>
      <c r="B22" s="102" t="s">
        <v>30</v>
      </c>
      <c r="C22" s="103">
        <v>17723.8</v>
      </c>
      <c r="D22" s="102"/>
      <c r="E22" s="103">
        <v>4004.1</v>
      </c>
      <c r="F22" s="102" t="s">
        <v>30</v>
      </c>
      <c r="G22" s="103">
        <v>13719.7</v>
      </c>
      <c r="H22" s="111">
        <v>-316.9</v>
      </c>
      <c r="I22" s="111">
        <v>-7.3339504744272155</v>
      </c>
      <c r="J22" s="111">
        <v>1053</v>
      </c>
      <c r="K22" s="112">
        <v>8.31313601806311</v>
      </c>
    </row>
    <row r="23" spans="1:11" ht="21" customHeight="1">
      <c r="A23" s="44" t="s">
        <v>123</v>
      </c>
      <c r="B23" s="102" t="s">
        <v>30</v>
      </c>
      <c r="C23" s="103">
        <v>17626.9</v>
      </c>
      <c r="D23" s="102" t="s">
        <v>30</v>
      </c>
      <c r="E23" s="103">
        <v>3829.1</v>
      </c>
      <c r="F23" s="102" t="s">
        <v>30</v>
      </c>
      <c r="G23" s="103">
        <v>13797.8</v>
      </c>
      <c r="H23" s="111">
        <v>-337.6</v>
      </c>
      <c r="I23" s="111">
        <v>-8.10233518131855</v>
      </c>
      <c r="J23" s="111">
        <v>862.3</v>
      </c>
      <c r="K23" s="112">
        <v>6.666151289088168</v>
      </c>
    </row>
    <row r="24" spans="1:11" ht="21" customHeight="1">
      <c r="A24" s="44" t="s">
        <v>124</v>
      </c>
      <c r="B24" s="102" t="s">
        <v>30</v>
      </c>
      <c r="C24" s="103">
        <v>17468.3</v>
      </c>
      <c r="D24" s="102" t="s">
        <v>30</v>
      </c>
      <c r="E24" s="103">
        <v>4149.8</v>
      </c>
      <c r="F24" s="102" t="s">
        <v>30</v>
      </c>
      <c r="G24" s="103">
        <v>13318.5</v>
      </c>
      <c r="H24" s="111">
        <v>-560.3</v>
      </c>
      <c r="I24" s="111">
        <v>-11.895713466805374</v>
      </c>
      <c r="J24" s="111">
        <v>-1155.6</v>
      </c>
      <c r="K24" s="112">
        <v>-7.983916098410263</v>
      </c>
    </row>
    <row r="25" spans="1:11" ht="21" customHeight="1">
      <c r="A25" s="44" t="s">
        <v>125</v>
      </c>
      <c r="B25" s="102"/>
      <c r="C25" s="103">
        <v>19773.5</v>
      </c>
      <c r="D25" s="102"/>
      <c r="E25" s="103">
        <v>4694.6</v>
      </c>
      <c r="F25" s="102"/>
      <c r="G25" s="103">
        <v>15078.9</v>
      </c>
      <c r="H25" s="111">
        <v>-36.1</v>
      </c>
      <c r="I25" s="111">
        <v>-0.7631005982201365</v>
      </c>
      <c r="J25" s="111">
        <v>-691.7</v>
      </c>
      <c r="K25" s="112">
        <v>-4.38631535559149</v>
      </c>
    </row>
    <row r="26" spans="1:11" ht="5.25" customHeight="1">
      <c r="A26" s="27"/>
      <c r="B26" s="27"/>
      <c r="C26" s="28"/>
      <c r="D26" s="28"/>
      <c r="E26" s="28"/>
      <c r="F26" s="28"/>
      <c r="G26" s="28"/>
      <c r="H26" s="31"/>
      <c r="I26" s="31"/>
      <c r="J26" s="31"/>
      <c r="K26" s="32"/>
    </row>
    <row r="27" ht="19.5" customHeight="1">
      <c r="A27" s="6" t="s">
        <v>52</v>
      </c>
    </row>
    <row r="28" spans="1:14" ht="19.5" customHeight="1">
      <c r="A28" s="73" t="s">
        <v>126</v>
      </c>
      <c r="B28" s="33"/>
      <c r="C28" s="34"/>
      <c r="D28" s="34"/>
      <c r="E28" s="34"/>
      <c r="F28" s="34"/>
      <c r="G28" s="34"/>
      <c r="H28" s="34"/>
      <c r="I28" s="34"/>
      <c r="J28" s="34"/>
      <c r="K28" s="34"/>
      <c r="L28" s="34"/>
      <c r="M28" s="34"/>
      <c r="N28" s="34"/>
    </row>
  </sheetData>
  <mergeCells count="21">
    <mergeCell ref="B9:C9"/>
    <mergeCell ref="B10:C10"/>
    <mergeCell ref="B11:C11"/>
    <mergeCell ref="F9:G9"/>
    <mergeCell ref="F10:G10"/>
    <mergeCell ref="F11:G11"/>
    <mergeCell ref="D11:E11"/>
    <mergeCell ref="H10:I10"/>
    <mergeCell ref="F12:G12"/>
    <mergeCell ref="B12:C12"/>
    <mergeCell ref="D12:E12"/>
    <mergeCell ref="B6:G6"/>
    <mergeCell ref="H6:K6"/>
    <mergeCell ref="H7:K7"/>
    <mergeCell ref="J10:K10"/>
    <mergeCell ref="H9:I9"/>
    <mergeCell ref="J9:K9"/>
    <mergeCell ref="B7:G7"/>
    <mergeCell ref="D9:E9"/>
    <mergeCell ref="D10:E10"/>
    <mergeCell ref="B8:G8"/>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35" customWidth="1"/>
    <col min="2" max="2" width="16.00390625" style="35" customWidth="1"/>
    <col min="3" max="3" width="10.75390625" style="35" customWidth="1"/>
    <col min="4" max="4" width="16.00390625" style="35" customWidth="1"/>
    <col min="5" max="5" width="10.75390625" style="35" customWidth="1"/>
    <col min="6" max="6" width="16.00390625" style="35" customWidth="1"/>
    <col min="7" max="7" width="12.75390625" style="35" customWidth="1"/>
    <col min="8" max="8" width="16.00390625" style="35" customWidth="1"/>
    <col min="9" max="9" width="12.75390625" style="35" customWidth="1"/>
    <col min="10" max="16384" width="9.00390625" style="35" customWidth="1"/>
  </cols>
  <sheetData>
    <row r="1" spans="1:9" s="4" customFormat="1" ht="24.75" customHeight="1">
      <c r="A1" s="23" t="s">
        <v>127</v>
      </c>
      <c r="B1" s="48"/>
      <c r="C1" s="48"/>
      <c r="D1" s="48"/>
      <c r="E1" s="48"/>
      <c r="F1" s="76"/>
      <c r="G1" s="76"/>
      <c r="H1" s="76"/>
      <c r="I1" s="76"/>
    </row>
    <row r="2" spans="1:9" s="4" customFormat="1" ht="15" customHeight="1">
      <c r="A2" s="46" t="s">
        <v>128</v>
      </c>
      <c r="B2" s="1"/>
      <c r="C2" s="1"/>
      <c r="D2" s="1"/>
      <c r="E2" s="1"/>
      <c r="F2" s="76"/>
      <c r="G2" s="76"/>
      <c r="H2" s="76"/>
      <c r="I2" s="76"/>
    </row>
    <row r="3" spans="1:9" s="4" customFormat="1" ht="9.75" customHeight="1">
      <c r="A3" s="48"/>
      <c r="B3" s="1"/>
      <c r="C3" s="1"/>
      <c r="D3" s="1"/>
      <c r="E3" s="1"/>
      <c r="F3" s="76"/>
      <c r="G3" s="76"/>
      <c r="H3" s="76"/>
      <c r="I3" s="76"/>
    </row>
    <row r="4" spans="1:9" s="4" customFormat="1" ht="15" customHeight="1">
      <c r="A4" s="46"/>
      <c r="B4" s="1"/>
      <c r="C4" s="1"/>
      <c r="D4" s="1"/>
      <c r="E4" s="1"/>
      <c r="F4"/>
      <c r="G4"/>
      <c r="H4" s="200" t="s">
        <v>129</v>
      </c>
      <c r="I4" s="200"/>
    </row>
    <row r="5" spans="1:9" s="4" customFormat="1" ht="15" customHeight="1">
      <c r="A5" s="6" t="s">
        <v>130</v>
      </c>
      <c r="B5" s="50" t="s">
        <v>131</v>
      </c>
      <c r="C5" s="5"/>
      <c r="D5" s="5"/>
      <c r="E5" s="5"/>
      <c r="F5"/>
      <c r="G5"/>
      <c r="H5" s="199" t="s">
        <v>132</v>
      </c>
      <c r="I5" s="199"/>
    </row>
    <row r="6" spans="1:9" s="10" customFormat="1" ht="18" customHeight="1">
      <c r="A6" s="77"/>
      <c r="B6" s="192" t="s">
        <v>133</v>
      </c>
      <c r="C6" s="149"/>
      <c r="D6" s="149"/>
      <c r="E6" s="150"/>
      <c r="F6" s="192" t="s">
        <v>134</v>
      </c>
      <c r="G6" s="149"/>
      <c r="H6" s="149"/>
      <c r="I6" s="150"/>
    </row>
    <row r="7" spans="1:9" s="10" customFormat="1" ht="18" customHeight="1">
      <c r="A7" s="78" t="s">
        <v>135</v>
      </c>
      <c r="B7" s="193" t="s">
        <v>136</v>
      </c>
      <c r="C7" s="194"/>
      <c r="D7" s="194"/>
      <c r="E7" s="195"/>
      <c r="F7" s="193" t="s">
        <v>137</v>
      </c>
      <c r="G7" s="194"/>
      <c r="H7" s="194"/>
      <c r="I7" s="195"/>
    </row>
    <row r="8" spans="1:9" s="11" customFormat="1" ht="18" customHeight="1">
      <c r="A8" s="79" t="s">
        <v>138</v>
      </c>
      <c r="B8" s="80"/>
      <c r="C8" s="81"/>
      <c r="D8" s="192" t="s">
        <v>139</v>
      </c>
      <c r="E8" s="150"/>
      <c r="F8" s="80"/>
      <c r="G8" s="81"/>
      <c r="H8" s="82" t="s">
        <v>139</v>
      </c>
      <c r="I8" s="81"/>
    </row>
    <row r="9" spans="1:9" s="11" customFormat="1" ht="18" customHeight="1">
      <c r="A9" s="83"/>
      <c r="B9" s="198" t="s">
        <v>178</v>
      </c>
      <c r="C9" s="197"/>
      <c r="D9" s="196" t="s">
        <v>140</v>
      </c>
      <c r="E9" s="197"/>
      <c r="F9" s="198" t="s">
        <v>181</v>
      </c>
      <c r="G9" s="197"/>
      <c r="H9" s="196" t="s">
        <v>140</v>
      </c>
      <c r="I9" s="197"/>
    </row>
    <row r="10" spans="1:9" s="11" customFormat="1" ht="18" customHeight="1">
      <c r="A10" s="84" t="s">
        <v>141</v>
      </c>
      <c r="B10" s="190" t="s">
        <v>179</v>
      </c>
      <c r="C10" s="191"/>
      <c r="D10" s="190" t="s">
        <v>180</v>
      </c>
      <c r="E10" s="191"/>
      <c r="F10" s="190" t="s">
        <v>182</v>
      </c>
      <c r="G10" s="191"/>
      <c r="H10" s="190" t="s">
        <v>180</v>
      </c>
      <c r="I10" s="191"/>
    </row>
    <row r="11" spans="1:9" s="10" customFormat="1" ht="18" customHeight="1">
      <c r="A11" s="85" t="s">
        <v>142</v>
      </c>
      <c r="B11" s="36" t="s">
        <v>143</v>
      </c>
      <c r="C11" s="11"/>
      <c r="D11" s="36" t="s">
        <v>143</v>
      </c>
      <c r="E11" s="14"/>
      <c r="F11" s="36" t="s">
        <v>143</v>
      </c>
      <c r="G11" s="11"/>
      <c r="H11" s="36" t="s">
        <v>143</v>
      </c>
      <c r="I11" s="14"/>
    </row>
    <row r="12" spans="1:9" s="10" customFormat="1" ht="18" customHeight="1">
      <c r="A12" s="69" t="s">
        <v>144</v>
      </c>
      <c r="B12" s="70" t="s">
        <v>145</v>
      </c>
      <c r="C12" s="71" t="s">
        <v>146</v>
      </c>
      <c r="D12" s="70" t="s">
        <v>145</v>
      </c>
      <c r="E12" s="72" t="s">
        <v>146</v>
      </c>
      <c r="F12" s="70" t="s">
        <v>145</v>
      </c>
      <c r="G12" s="71" t="s">
        <v>146</v>
      </c>
      <c r="H12" s="70" t="s">
        <v>145</v>
      </c>
      <c r="I12" s="72" t="s">
        <v>146</v>
      </c>
    </row>
    <row r="13" spans="1:9" s="4" customFormat="1" ht="39.75" customHeight="1">
      <c r="A13" s="37" t="s">
        <v>160</v>
      </c>
      <c r="B13" s="109">
        <v>1807.7</v>
      </c>
      <c r="C13" s="109">
        <v>9.38338636587784</v>
      </c>
      <c r="D13" s="109">
        <v>60.5</v>
      </c>
      <c r="E13" s="110">
        <v>3.46268315018315</v>
      </c>
      <c r="F13" s="109">
        <v>378.3</v>
      </c>
      <c r="G13" s="109">
        <v>1.9131666118795358</v>
      </c>
      <c r="H13" s="109">
        <v>-90.1</v>
      </c>
      <c r="I13" s="110">
        <v>-19.235695986336466</v>
      </c>
    </row>
    <row r="14" spans="1:9" s="4" customFormat="1" ht="39.75" customHeight="1">
      <c r="A14" s="37" t="s">
        <v>170</v>
      </c>
      <c r="B14" s="111">
        <v>844.1</v>
      </c>
      <c r="C14" s="111">
        <v>4.381543636354198</v>
      </c>
      <c r="D14" s="111">
        <v>154.9</v>
      </c>
      <c r="E14" s="112">
        <v>22.475333720255367</v>
      </c>
      <c r="F14" s="111">
        <v>3934.1</v>
      </c>
      <c r="G14" s="111">
        <v>19.89582016334994</v>
      </c>
      <c r="H14" s="111">
        <v>-454.2</v>
      </c>
      <c r="I14" s="112">
        <v>-10.350249527151744</v>
      </c>
    </row>
    <row r="15" spans="1:9" s="4" customFormat="1" ht="39.75" customHeight="1">
      <c r="A15" s="37" t="s">
        <v>161</v>
      </c>
      <c r="B15" s="111">
        <v>344.6</v>
      </c>
      <c r="C15" s="111">
        <v>1.7887453347798326</v>
      </c>
      <c r="D15" s="111">
        <v>-80.2</v>
      </c>
      <c r="E15" s="112">
        <v>-18.879472693032014</v>
      </c>
      <c r="F15" s="111">
        <v>290.7</v>
      </c>
      <c r="G15" s="111">
        <v>1.470149442435583</v>
      </c>
      <c r="H15" s="111">
        <v>-24</v>
      </c>
      <c r="I15" s="112">
        <v>-7.626310772163966</v>
      </c>
    </row>
    <row r="16" spans="1:9" s="4" customFormat="1" ht="39.75" customHeight="1">
      <c r="A16" s="37" t="s">
        <v>162</v>
      </c>
      <c r="B16" s="111">
        <v>16268.5</v>
      </c>
      <c r="C16" s="111">
        <v>84.44632466298812</v>
      </c>
      <c r="D16" s="111">
        <v>-2105.5</v>
      </c>
      <c r="E16" s="112">
        <v>-11.459127027321214</v>
      </c>
      <c r="F16" s="111">
        <v>15170.4</v>
      </c>
      <c r="G16" s="111">
        <v>76.72086378233494</v>
      </c>
      <c r="H16" s="111">
        <v>-159.5</v>
      </c>
      <c r="I16" s="112">
        <v>-1.0404503617114267</v>
      </c>
    </row>
    <row r="17" spans="1:9" s="4" customFormat="1" ht="39.75" customHeight="1">
      <c r="A17" s="37" t="s">
        <v>163</v>
      </c>
      <c r="B17" s="111">
        <v>19264.9</v>
      </c>
      <c r="C17" s="111">
        <v>100</v>
      </c>
      <c r="D17" s="111">
        <v>-1970.3</v>
      </c>
      <c r="E17" s="112">
        <v>-9.278462176009644</v>
      </c>
      <c r="F17" s="111">
        <v>19773.5</v>
      </c>
      <c r="G17" s="111">
        <v>100</v>
      </c>
      <c r="H17" s="111">
        <v>-727.8</v>
      </c>
      <c r="I17" s="112">
        <v>-3.5500187792969227</v>
      </c>
    </row>
    <row r="18" spans="1:9" s="4" customFormat="1" ht="16.5">
      <c r="A18" s="35"/>
      <c r="B18" s="35"/>
      <c r="C18" s="35"/>
      <c r="D18" s="35"/>
      <c r="E18" s="35"/>
      <c r="F18" s="35"/>
      <c r="G18" s="35"/>
      <c r="H18" s="35"/>
      <c r="I18" s="35"/>
    </row>
  </sheetData>
  <mergeCells count="15">
    <mergeCell ref="F9:G9"/>
    <mergeCell ref="H5:I5"/>
    <mergeCell ref="H4:I4"/>
    <mergeCell ref="B6:E6"/>
    <mergeCell ref="B7:E7"/>
    <mergeCell ref="B10:C10"/>
    <mergeCell ref="D10:E10"/>
    <mergeCell ref="D8:E8"/>
    <mergeCell ref="F6:I6"/>
    <mergeCell ref="F7:I7"/>
    <mergeCell ref="F10:G10"/>
    <mergeCell ref="H10:I10"/>
    <mergeCell ref="H9:I9"/>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35" customWidth="1"/>
    <col min="2" max="2" width="16.00390625" style="35" customWidth="1"/>
    <col min="3" max="3" width="10.75390625" style="35" customWidth="1"/>
    <col min="4" max="4" width="16.00390625" style="35" customWidth="1"/>
    <col min="5" max="5" width="10.75390625" style="35" customWidth="1"/>
    <col min="6" max="6" width="16.00390625" style="35" customWidth="1"/>
    <col min="7" max="7" width="12.75390625" style="35" customWidth="1"/>
    <col min="8" max="8" width="16.00390625" style="35" customWidth="1"/>
    <col min="9" max="9" width="12.75390625" style="35" customWidth="1"/>
    <col min="10" max="16384" width="9.00390625" style="35" customWidth="1"/>
  </cols>
  <sheetData>
    <row r="1" spans="1:9" s="4" customFormat="1" ht="24.75" customHeight="1">
      <c r="A1" s="23" t="s">
        <v>147</v>
      </c>
      <c r="B1" s="48"/>
      <c r="C1" s="48"/>
      <c r="D1" s="48"/>
      <c r="E1" s="48"/>
      <c r="F1" s="76"/>
      <c r="G1" s="76"/>
      <c r="H1" s="76"/>
      <c r="I1" s="76"/>
    </row>
    <row r="2" spans="1:9" s="4" customFormat="1" ht="15" customHeight="1">
      <c r="A2" s="46" t="s">
        <v>148</v>
      </c>
      <c r="B2" s="1"/>
      <c r="C2" s="1"/>
      <c r="D2" s="1"/>
      <c r="E2" s="1"/>
      <c r="F2" s="76"/>
      <c r="G2" s="76"/>
      <c r="H2" s="76"/>
      <c r="I2" s="76"/>
    </row>
    <row r="3" spans="1:9" s="4" customFormat="1" ht="9.75" customHeight="1">
      <c r="A3" s="48"/>
      <c r="B3" s="1"/>
      <c r="C3" s="1"/>
      <c r="D3" s="1"/>
      <c r="E3" s="1"/>
      <c r="F3" s="76"/>
      <c r="G3" s="76"/>
      <c r="H3" s="76"/>
      <c r="I3" s="76"/>
    </row>
    <row r="4" spans="1:9" s="4" customFormat="1" ht="15" customHeight="1">
      <c r="A4" s="46"/>
      <c r="B4" s="1"/>
      <c r="C4" s="1"/>
      <c r="D4" s="1"/>
      <c r="E4" s="1"/>
      <c r="F4"/>
      <c r="G4"/>
      <c r="H4" s="1" t="s">
        <v>149</v>
      </c>
      <c r="I4"/>
    </row>
    <row r="5" spans="1:9" s="4" customFormat="1" ht="15" customHeight="1">
      <c r="A5" s="6" t="s">
        <v>150</v>
      </c>
      <c r="B5" s="50" t="s">
        <v>151</v>
      </c>
      <c r="C5" s="5"/>
      <c r="D5" s="5"/>
      <c r="E5" s="5"/>
      <c r="F5"/>
      <c r="H5" s="199" t="s">
        <v>152</v>
      </c>
      <c r="I5" s="205"/>
    </row>
    <row r="6" spans="1:9" s="10" customFormat="1" ht="18" customHeight="1">
      <c r="A6" s="77"/>
      <c r="B6" s="149" t="s">
        <v>133</v>
      </c>
      <c r="C6" s="149"/>
      <c r="D6" s="149"/>
      <c r="E6" s="150"/>
      <c r="F6" s="206" t="s">
        <v>153</v>
      </c>
      <c r="G6" s="206"/>
      <c r="H6" s="206"/>
      <c r="I6" s="207"/>
    </row>
    <row r="7" spans="1:9" s="10" customFormat="1" ht="18" customHeight="1">
      <c r="A7" s="78" t="s">
        <v>135</v>
      </c>
      <c r="B7" s="194" t="s">
        <v>136</v>
      </c>
      <c r="C7" s="208"/>
      <c r="D7" s="208"/>
      <c r="E7" s="209"/>
      <c r="F7" s="194" t="s">
        <v>137</v>
      </c>
      <c r="G7" s="208"/>
      <c r="H7" s="208"/>
      <c r="I7" s="209"/>
    </row>
    <row r="8" spans="1:9" s="11" customFormat="1" ht="18" customHeight="1">
      <c r="A8" s="79" t="s">
        <v>138</v>
      </c>
      <c r="B8" s="80"/>
      <c r="C8" s="81"/>
      <c r="D8" s="192" t="s">
        <v>139</v>
      </c>
      <c r="E8" s="202"/>
      <c r="F8" s="80"/>
      <c r="G8" s="81"/>
      <c r="H8" s="82" t="s">
        <v>139</v>
      </c>
      <c r="I8" s="81"/>
    </row>
    <row r="9" spans="1:9" s="11" customFormat="1" ht="18" customHeight="1">
      <c r="A9" s="83"/>
      <c r="B9" s="198" t="s">
        <v>183</v>
      </c>
      <c r="C9" s="203"/>
      <c r="D9" s="204" t="s">
        <v>140</v>
      </c>
      <c r="E9" s="203"/>
      <c r="F9" s="198" t="s">
        <v>183</v>
      </c>
      <c r="G9" s="203"/>
      <c r="H9" s="204" t="s">
        <v>140</v>
      </c>
      <c r="I9" s="203"/>
    </row>
    <row r="10" spans="1:9" s="11" customFormat="1" ht="18" customHeight="1">
      <c r="A10" s="84" t="s">
        <v>141</v>
      </c>
      <c r="B10" s="193" t="s">
        <v>184</v>
      </c>
      <c r="C10" s="201"/>
      <c r="D10" s="193" t="s">
        <v>185</v>
      </c>
      <c r="E10" s="201"/>
      <c r="F10" s="193" t="s">
        <v>186</v>
      </c>
      <c r="G10" s="201"/>
      <c r="H10" s="193" t="s">
        <v>173</v>
      </c>
      <c r="I10" s="201"/>
    </row>
    <row r="11" spans="1:9" s="10" customFormat="1" ht="18" customHeight="1">
      <c r="A11" s="86" t="s">
        <v>142</v>
      </c>
      <c r="B11" s="87" t="s">
        <v>143</v>
      </c>
      <c r="C11" s="88"/>
      <c r="D11" s="87" t="s">
        <v>143</v>
      </c>
      <c r="E11" s="89"/>
      <c r="F11" s="87" t="s">
        <v>143</v>
      </c>
      <c r="G11" s="88"/>
      <c r="H11" s="87" t="s">
        <v>143</v>
      </c>
      <c r="I11" s="89"/>
    </row>
    <row r="12" spans="1:9" s="10" customFormat="1" ht="18" customHeight="1">
      <c r="A12" s="59" t="s">
        <v>144</v>
      </c>
      <c r="B12" s="60" t="s">
        <v>145</v>
      </c>
      <c r="C12" s="61" t="s">
        <v>146</v>
      </c>
      <c r="D12" s="60" t="s">
        <v>145</v>
      </c>
      <c r="E12" s="62" t="s">
        <v>146</v>
      </c>
      <c r="F12" s="60" t="s">
        <v>145</v>
      </c>
      <c r="G12" s="61" t="s">
        <v>146</v>
      </c>
      <c r="H12" s="60" t="s">
        <v>145</v>
      </c>
      <c r="I12" s="62" t="s">
        <v>146</v>
      </c>
    </row>
    <row r="13" spans="1:9" s="4" customFormat="1" ht="39.75" customHeight="1">
      <c r="A13" s="37" t="s">
        <v>164</v>
      </c>
      <c r="B13" s="109">
        <v>20832.6</v>
      </c>
      <c r="C13" s="109">
        <v>9.831381931958148</v>
      </c>
      <c r="D13" s="109">
        <v>969.1</v>
      </c>
      <c r="E13" s="110">
        <v>4.878797794950537</v>
      </c>
      <c r="F13" s="109">
        <v>5334.5</v>
      </c>
      <c r="G13" s="109">
        <v>2.5336782815159036</v>
      </c>
      <c r="H13" s="109">
        <v>120.8</v>
      </c>
      <c r="I13" s="110">
        <v>2.3169725914417785</v>
      </c>
    </row>
    <row r="14" spans="1:9" s="4" customFormat="1" ht="39.75" customHeight="1">
      <c r="A14" s="37" t="s">
        <v>165</v>
      </c>
      <c r="B14" s="111">
        <v>9006</v>
      </c>
      <c r="C14" s="111">
        <v>4.250138037461244</v>
      </c>
      <c r="D14" s="111">
        <v>828.6</v>
      </c>
      <c r="E14" s="112">
        <v>10.132805048059286</v>
      </c>
      <c r="F14" s="111">
        <v>43734.5</v>
      </c>
      <c r="G14" s="111">
        <v>20.772172237877456</v>
      </c>
      <c r="H14" s="111">
        <v>2727.7</v>
      </c>
      <c r="I14" s="112">
        <v>6.651823599988294</v>
      </c>
    </row>
    <row r="15" spans="1:9" s="4" customFormat="1" ht="39.75" customHeight="1">
      <c r="A15" s="37" t="s">
        <v>166</v>
      </c>
      <c r="B15" s="111">
        <v>4452.9</v>
      </c>
      <c r="C15" s="111">
        <v>2.1014256792150974</v>
      </c>
      <c r="D15" s="111">
        <v>-36.5</v>
      </c>
      <c r="E15" s="112">
        <v>-0.8130262395865818</v>
      </c>
      <c r="F15" s="111">
        <v>3340.5</v>
      </c>
      <c r="G15" s="111">
        <v>1.5866064859694209</v>
      </c>
      <c r="H15" s="111">
        <v>-220.1</v>
      </c>
      <c r="I15" s="112">
        <v>-6.181542436667978</v>
      </c>
    </row>
    <row r="16" spans="1:9" s="4" customFormat="1" ht="39.75" customHeight="1">
      <c r="A16" s="37" t="s">
        <v>162</v>
      </c>
      <c r="B16" s="111">
        <v>177607.5</v>
      </c>
      <c r="C16" s="111">
        <v>83.81705435136551</v>
      </c>
      <c r="D16" s="111">
        <v>6081.6</v>
      </c>
      <c r="E16" s="112">
        <v>3.5455869929847332</v>
      </c>
      <c r="F16" s="111">
        <v>158134.2</v>
      </c>
      <c r="G16" s="111">
        <v>75.10754299463723</v>
      </c>
      <c r="H16" s="111">
        <v>14611</v>
      </c>
      <c r="I16" s="112">
        <v>10.180235669215847</v>
      </c>
    </row>
    <row r="17" spans="1:9" s="4" customFormat="1" ht="39.75" customHeight="1">
      <c r="A17" s="37" t="s">
        <v>163</v>
      </c>
      <c r="B17" s="111">
        <v>211899</v>
      </c>
      <c r="C17" s="111">
        <v>100</v>
      </c>
      <c r="D17" s="111">
        <v>7842.8</v>
      </c>
      <c r="E17" s="112">
        <v>3.843450970859988</v>
      </c>
      <c r="F17" s="111">
        <v>210543.7</v>
      </c>
      <c r="G17" s="111">
        <v>100</v>
      </c>
      <c r="H17" s="111">
        <v>17239.4</v>
      </c>
      <c r="I17" s="112">
        <v>8.918270312662472</v>
      </c>
    </row>
    <row r="18" spans="1:9" s="4" customFormat="1" ht="16.5">
      <c r="A18" s="35"/>
      <c r="B18" s="35"/>
      <c r="C18" s="35"/>
      <c r="D18" s="35"/>
      <c r="E18" s="35"/>
      <c r="F18" s="35"/>
      <c r="G18" s="35"/>
      <c r="H18" s="35"/>
      <c r="I18" s="35"/>
    </row>
    <row r="19" spans="1:9" s="4" customFormat="1" ht="16.5">
      <c r="A19" s="35"/>
      <c r="B19" s="35"/>
      <c r="C19" s="35"/>
      <c r="D19" s="35"/>
      <c r="E19" s="35"/>
      <c r="F19" s="35"/>
      <c r="G19" s="35"/>
      <c r="H19" s="35"/>
      <c r="I19" s="35"/>
    </row>
  </sheetData>
  <mergeCells count="14">
    <mergeCell ref="B6:E6"/>
    <mergeCell ref="F6:I6"/>
    <mergeCell ref="B7:E7"/>
    <mergeCell ref="F7:I7"/>
    <mergeCell ref="H5:I5"/>
    <mergeCell ref="F10:G10"/>
    <mergeCell ref="H10:I10"/>
    <mergeCell ref="H9:I9"/>
    <mergeCell ref="F9:G9"/>
    <mergeCell ref="B10:C10"/>
    <mergeCell ref="D8:E8"/>
    <mergeCell ref="B9:C9"/>
    <mergeCell ref="D9:E9"/>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E1">
      <selection activeCell="A3" sqref="A3:C38"/>
    </sheetView>
  </sheetViews>
  <sheetFormatPr defaultColWidth="9.00390625" defaultRowHeight="16.5"/>
  <cols>
    <col min="1" max="4" width="9.00390625" style="15" customWidth="1"/>
    <col min="5" max="15" width="11.375" style="15" customWidth="1"/>
    <col min="16" max="16384" width="9.00390625" style="15" customWidth="1"/>
  </cols>
  <sheetData>
    <row r="1" spans="5:15" ht="21.75" customHeight="1">
      <c r="E1" s="210" t="s">
        <v>187</v>
      </c>
      <c r="F1" s="210"/>
      <c r="G1" s="210"/>
      <c r="H1" s="210"/>
      <c r="I1" s="210"/>
      <c r="J1" s="210"/>
      <c r="K1" s="210"/>
      <c r="L1" s="210"/>
      <c r="M1" s="210"/>
      <c r="N1" s="210"/>
      <c r="O1" s="210"/>
    </row>
    <row r="2" spans="5:15" ht="21.75" customHeight="1">
      <c r="E2" s="211" t="s">
        <v>188</v>
      </c>
      <c r="F2" s="211"/>
      <c r="G2" s="211"/>
      <c r="H2" s="211"/>
      <c r="I2" s="211"/>
      <c r="J2" s="211"/>
      <c r="K2" s="211"/>
      <c r="L2" s="211"/>
      <c r="M2" s="211"/>
      <c r="N2" s="211"/>
      <c r="O2" s="211"/>
    </row>
    <row r="3" spans="1:15" ht="22.5" customHeight="1">
      <c r="A3" s="15">
        <v>1</v>
      </c>
      <c r="B3" s="15">
        <v>13291.5</v>
      </c>
      <c r="C3" s="15">
        <v>11589.9</v>
      </c>
      <c r="E3" s="16"/>
      <c r="F3" s="16"/>
      <c r="G3" s="16"/>
      <c r="H3" s="16"/>
      <c r="I3" s="16"/>
      <c r="J3" s="16"/>
      <c r="K3" s="16"/>
      <c r="L3" s="16"/>
      <c r="M3" s="16"/>
      <c r="N3" s="16"/>
      <c r="O3" s="16"/>
    </row>
    <row r="4" spans="1:15" ht="22.5" customHeight="1">
      <c r="A4" s="15">
        <v>2</v>
      </c>
      <c r="B4" s="15">
        <v>10579.9</v>
      </c>
      <c r="C4" s="15">
        <v>9510.2</v>
      </c>
      <c r="E4" s="16"/>
      <c r="F4" s="16"/>
      <c r="G4" s="16"/>
      <c r="H4" s="16"/>
      <c r="I4" s="16"/>
      <c r="J4" s="16"/>
      <c r="K4" s="16"/>
      <c r="L4" s="16"/>
      <c r="M4" s="16"/>
      <c r="N4" s="16"/>
      <c r="O4" s="16"/>
    </row>
    <row r="5" spans="1:15" ht="22.5" customHeight="1">
      <c r="A5" s="15">
        <v>3</v>
      </c>
      <c r="B5" s="15">
        <v>13400.8</v>
      </c>
      <c r="C5" s="15">
        <v>12043.7</v>
      </c>
      <c r="E5" s="16"/>
      <c r="F5" s="16"/>
      <c r="G5" s="16"/>
      <c r="H5" s="16"/>
      <c r="I5" s="16"/>
      <c r="J5" s="16"/>
      <c r="K5" s="16"/>
      <c r="L5" s="16"/>
      <c r="M5" s="16"/>
      <c r="N5" s="16"/>
      <c r="O5" s="16"/>
    </row>
    <row r="6" spans="1:15" ht="22.5" customHeight="1">
      <c r="A6" s="15">
        <v>4</v>
      </c>
      <c r="B6" s="15">
        <v>12680</v>
      </c>
      <c r="C6" s="15">
        <v>11472.8</v>
      </c>
      <c r="E6" s="16"/>
      <c r="F6" s="16"/>
      <c r="G6" s="16"/>
      <c r="H6" s="16"/>
      <c r="I6" s="16"/>
      <c r="J6" s="16"/>
      <c r="K6" s="16"/>
      <c r="L6" s="16"/>
      <c r="M6" s="16"/>
      <c r="N6" s="16"/>
      <c r="O6" s="16"/>
    </row>
    <row r="7" spans="1:15" ht="22.5" customHeight="1">
      <c r="A7" s="15">
        <v>5</v>
      </c>
      <c r="B7" s="15">
        <v>12570</v>
      </c>
      <c r="C7" s="15">
        <v>11772.6</v>
      </c>
      <c r="E7" s="16"/>
      <c r="F7" s="16"/>
      <c r="G7" s="16"/>
      <c r="H7" s="16"/>
      <c r="I7" s="16"/>
      <c r="J7" s="16"/>
      <c r="K7" s="16"/>
      <c r="L7" s="16"/>
      <c r="M7" s="16"/>
      <c r="N7" s="16"/>
      <c r="O7" s="16"/>
    </row>
    <row r="8" spans="1:15" ht="22.5" customHeight="1">
      <c r="A8" s="15">
        <v>6</v>
      </c>
      <c r="B8" s="15">
        <v>13098.5</v>
      </c>
      <c r="C8" s="15">
        <v>12084.7</v>
      </c>
      <c r="E8" s="16"/>
      <c r="F8" s="16"/>
      <c r="G8" s="16"/>
      <c r="H8" s="16"/>
      <c r="I8" s="16"/>
      <c r="J8" s="16"/>
      <c r="K8" s="16"/>
      <c r="L8" s="16"/>
      <c r="M8" s="16"/>
      <c r="N8" s="16"/>
      <c r="O8" s="16"/>
    </row>
    <row r="9" spans="1:15" ht="22.5" customHeight="1">
      <c r="A9" s="15">
        <v>7</v>
      </c>
      <c r="B9" s="15">
        <v>13896.4</v>
      </c>
      <c r="C9" s="15">
        <v>11872.2</v>
      </c>
      <c r="E9" s="16"/>
      <c r="F9" s="16"/>
      <c r="G9" s="16"/>
      <c r="H9" s="16"/>
      <c r="I9" s="16"/>
      <c r="J9" s="16"/>
      <c r="K9" s="16"/>
      <c r="L9" s="16"/>
      <c r="M9" s="16"/>
      <c r="N9" s="16"/>
      <c r="O9" s="16"/>
    </row>
    <row r="10" spans="1:15" ht="22.5" customHeight="1">
      <c r="A10" s="15">
        <v>8</v>
      </c>
      <c r="B10" s="15">
        <v>12817.1</v>
      </c>
      <c r="C10" s="15">
        <v>11082.4</v>
      </c>
      <c r="E10" s="16"/>
      <c r="F10" s="16"/>
      <c r="G10" s="16"/>
      <c r="H10" s="16"/>
      <c r="I10" s="16"/>
      <c r="J10" s="16"/>
      <c r="K10" s="16"/>
      <c r="L10" s="16"/>
      <c r="M10" s="16"/>
      <c r="N10" s="16"/>
      <c r="O10" s="16"/>
    </row>
    <row r="11" spans="1:15" ht="22.5" customHeight="1">
      <c r="A11" s="15">
        <v>9</v>
      </c>
      <c r="B11" s="15">
        <v>14000.9</v>
      </c>
      <c r="C11" s="15">
        <v>12351.8</v>
      </c>
      <c r="E11" s="16"/>
      <c r="F11" s="16"/>
      <c r="G11" s="16"/>
      <c r="H11" s="16"/>
      <c r="I11" s="16"/>
      <c r="J11" s="16"/>
      <c r="K11" s="16"/>
      <c r="L11" s="16"/>
      <c r="M11" s="16"/>
      <c r="N11" s="16"/>
      <c r="O11" s="16"/>
    </row>
    <row r="12" spans="1:15" ht="22.5" customHeight="1">
      <c r="A12" s="15">
        <v>10</v>
      </c>
      <c r="B12" s="15">
        <v>15101.8</v>
      </c>
      <c r="C12" s="15">
        <v>12950.7</v>
      </c>
      <c r="E12" s="16"/>
      <c r="F12" s="16"/>
      <c r="G12" s="16"/>
      <c r="H12" s="16"/>
      <c r="I12" s="16"/>
      <c r="J12" s="16"/>
      <c r="K12" s="16"/>
      <c r="L12" s="16"/>
      <c r="M12" s="16"/>
      <c r="N12" s="16"/>
      <c r="O12" s="16"/>
    </row>
    <row r="13" spans="1:15" ht="22.5" customHeight="1">
      <c r="A13" s="15">
        <v>11</v>
      </c>
      <c r="B13" s="15">
        <v>14052.6</v>
      </c>
      <c r="C13" s="15">
        <v>11860.6</v>
      </c>
      <c r="E13" s="16"/>
      <c r="F13" s="16"/>
      <c r="G13" s="16"/>
      <c r="H13" s="16"/>
      <c r="I13" s="16"/>
      <c r="J13" s="16"/>
      <c r="K13" s="16"/>
      <c r="L13" s="16"/>
      <c r="M13" s="16"/>
      <c r="N13" s="16"/>
      <c r="O13" s="16"/>
    </row>
    <row r="14" spans="1:15" ht="22.5" customHeight="1">
      <c r="A14" s="15">
        <v>12</v>
      </c>
      <c r="B14" s="15">
        <v>17658.8</v>
      </c>
      <c r="C14" s="15">
        <v>16734.2</v>
      </c>
      <c r="E14" s="16"/>
      <c r="F14" s="16"/>
      <c r="G14" s="16"/>
      <c r="H14" s="16"/>
      <c r="I14" s="16"/>
      <c r="J14" s="16"/>
      <c r="K14" s="16"/>
      <c r="L14" s="16"/>
      <c r="M14" s="16"/>
      <c r="N14" s="16"/>
      <c r="O14" s="16"/>
    </row>
    <row r="15" spans="1:15" ht="22.5" customHeight="1">
      <c r="A15" s="15">
        <v>1</v>
      </c>
      <c r="B15" s="15">
        <v>14958.4</v>
      </c>
      <c r="C15" s="15">
        <v>11776.7</v>
      </c>
      <c r="E15" s="16"/>
      <c r="F15" s="16"/>
      <c r="G15" s="16"/>
      <c r="H15" s="16"/>
      <c r="I15" s="16"/>
      <c r="J15" s="16"/>
      <c r="K15" s="16"/>
      <c r="L15" s="16"/>
      <c r="M15" s="16"/>
      <c r="N15" s="16"/>
      <c r="O15" s="16"/>
    </row>
    <row r="16" spans="1:15" ht="22.5" customHeight="1">
      <c r="A16" s="15">
        <v>2</v>
      </c>
      <c r="B16" s="15">
        <v>15215.5</v>
      </c>
      <c r="C16" s="15">
        <v>13740.1</v>
      </c>
      <c r="E16" s="16"/>
      <c r="F16" s="16"/>
      <c r="G16" s="16"/>
      <c r="H16" s="16"/>
      <c r="I16" s="16"/>
      <c r="J16" s="16"/>
      <c r="K16" s="16"/>
      <c r="L16" s="16"/>
      <c r="M16" s="16"/>
      <c r="N16" s="16"/>
      <c r="O16" s="16"/>
    </row>
    <row r="17" spans="1:15" ht="22.5" customHeight="1">
      <c r="A17" s="15">
        <v>3</v>
      </c>
      <c r="B17" s="15">
        <v>16867.9</v>
      </c>
      <c r="C17" s="15">
        <v>16499.3</v>
      </c>
      <c r="E17" s="16"/>
      <c r="F17" s="16"/>
      <c r="G17" s="16"/>
      <c r="H17" s="16"/>
      <c r="I17" s="16"/>
      <c r="J17" s="16"/>
      <c r="K17" s="16"/>
      <c r="L17" s="16"/>
      <c r="M17" s="16"/>
      <c r="N17" s="16"/>
      <c r="O17" s="16"/>
    </row>
    <row r="18" spans="1:15" ht="22.5" customHeight="1">
      <c r="A18" s="15">
        <v>4</v>
      </c>
      <c r="B18" s="15">
        <v>16316.7</v>
      </c>
      <c r="C18" s="15">
        <v>14811.4</v>
      </c>
      <c r="E18" s="16"/>
      <c r="F18" s="16"/>
      <c r="G18" s="16"/>
      <c r="H18" s="16"/>
      <c r="I18" s="16"/>
      <c r="J18" s="16"/>
      <c r="K18" s="16"/>
      <c r="L18" s="16"/>
      <c r="M18" s="16"/>
      <c r="N18" s="16"/>
      <c r="O18" s="16"/>
    </row>
    <row r="19" spans="1:15" ht="24" customHeight="1">
      <c r="A19" s="15">
        <v>5</v>
      </c>
      <c r="B19" s="15">
        <v>16053.5</v>
      </c>
      <c r="C19" s="15">
        <v>14655.1</v>
      </c>
      <c r="E19" s="16"/>
      <c r="F19" s="16"/>
      <c r="G19" s="113" t="s">
        <v>189</v>
      </c>
      <c r="H19" s="16"/>
      <c r="I19" s="16"/>
      <c r="J19" s="114" t="s">
        <v>190</v>
      </c>
      <c r="K19" s="16"/>
      <c r="L19" s="16"/>
      <c r="M19" s="115" t="s">
        <v>191</v>
      </c>
      <c r="N19" s="16"/>
      <c r="O19" s="16"/>
    </row>
    <row r="20" spans="1:15" ht="19.5" customHeight="1">
      <c r="A20" s="15">
        <v>6</v>
      </c>
      <c r="B20" s="15">
        <v>16384.6</v>
      </c>
      <c r="C20" s="15">
        <v>15794.9</v>
      </c>
      <c r="E20" s="16"/>
      <c r="F20" s="16"/>
      <c r="G20" s="116">
        <v>2002</v>
      </c>
      <c r="H20" s="16"/>
      <c r="I20" s="16"/>
      <c r="J20" s="17">
        <v>2003</v>
      </c>
      <c r="K20" s="16"/>
      <c r="L20" s="16"/>
      <c r="M20" s="116">
        <v>2004</v>
      </c>
      <c r="N20" s="16"/>
      <c r="O20" s="16"/>
    </row>
    <row r="21" spans="1:15" ht="30" customHeight="1">
      <c r="A21" s="15">
        <v>7</v>
      </c>
      <c r="B21" s="15">
        <v>16871.9</v>
      </c>
      <c r="C21" s="15">
        <v>16065.8</v>
      </c>
      <c r="E21" s="22" t="str">
        <f>"-  7  -"</f>
        <v>-  7  -</v>
      </c>
      <c r="F21" s="17"/>
      <c r="G21" s="17"/>
      <c r="H21" s="17"/>
      <c r="I21" s="17"/>
      <c r="J21" s="17"/>
      <c r="K21" s="17"/>
      <c r="L21" s="17"/>
      <c r="M21" s="17"/>
      <c r="N21" s="17"/>
      <c r="O21" s="17"/>
    </row>
    <row r="22" spans="1:3" ht="16.5">
      <c r="A22" s="15">
        <v>8</v>
      </c>
      <c r="B22" s="15">
        <v>16817.1</v>
      </c>
      <c r="C22" s="15">
        <v>16185.6</v>
      </c>
    </row>
    <row r="23" spans="1:3" ht="16.5">
      <c r="A23" s="15">
        <v>9</v>
      </c>
      <c r="B23" s="15">
        <v>17626</v>
      </c>
      <c r="C23" s="15">
        <v>16987.7</v>
      </c>
    </row>
    <row r="24" spans="1:3" ht="16.5">
      <c r="A24" s="15">
        <v>10</v>
      </c>
      <c r="B24" s="15">
        <v>17098.3</v>
      </c>
      <c r="C24" s="15">
        <v>17102.2</v>
      </c>
    </row>
    <row r="25" spans="1:3" ht="16.5">
      <c r="A25" s="15">
        <v>11</v>
      </c>
      <c r="B25" s="15">
        <v>18611</v>
      </c>
      <c r="C25" s="15">
        <v>19184.2</v>
      </c>
    </row>
    <row r="26" spans="1:3" ht="16.5">
      <c r="A26" s="15">
        <v>12</v>
      </c>
      <c r="B26" s="15">
        <v>21234.8</v>
      </c>
      <c r="C26" s="15">
        <v>20500.2</v>
      </c>
    </row>
    <row r="27" spans="1:3" ht="16.5">
      <c r="A27" s="15">
        <v>1</v>
      </c>
      <c r="B27" s="15">
        <v>16998.5</v>
      </c>
      <c r="C27" s="15">
        <v>16536.3</v>
      </c>
    </row>
    <row r="28" spans="1:3" ht="16.5">
      <c r="A28" s="15">
        <v>2</v>
      </c>
      <c r="B28" s="15">
        <v>14262.3</v>
      </c>
      <c r="C28" s="15">
        <v>12713.4</v>
      </c>
    </row>
    <row r="29" spans="1:3" ht="16.5">
      <c r="A29" s="15">
        <v>3</v>
      </c>
      <c r="B29" s="15">
        <v>20474.9</v>
      </c>
      <c r="C29" s="15">
        <v>20245.9</v>
      </c>
    </row>
    <row r="30" spans="1:3" ht="16.5">
      <c r="A30" s="15">
        <v>4</v>
      </c>
      <c r="B30" s="15">
        <v>17780.8</v>
      </c>
      <c r="C30" s="15">
        <v>17996.9</v>
      </c>
    </row>
    <row r="31" spans="1:3" ht="16.5">
      <c r="A31" s="15">
        <v>5</v>
      </c>
      <c r="B31" s="15">
        <v>17846.1</v>
      </c>
      <c r="C31" s="15">
        <v>17597.1</v>
      </c>
    </row>
    <row r="32" spans="1:3" ht="16.5">
      <c r="A32" s="15">
        <v>6</v>
      </c>
      <c r="B32" s="15">
        <v>18751.6</v>
      </c>
      <c r="C32" s="15">
        <v>18538.3</v>
      </c>
    </row>
    <row r="33" spans="1:3" ht="16.5">
      <c r="A33" s="15">
        <v>7</v>
      </c>
      <c r="B33" s="15">
        <v>16277.1</v>
      </c>
      <c r="C33" s="15">
        <v>17112.5</v>
      </c>
    </row>
    <row r="34" spans="1:3" ht="16.5">
      <c r="A34" s="15">
        <v>8</v>
      </c>
      <c r="B34" s="15">
        <v>17789.5</v>
      </c>
      <c r="C34" s="15">
        <v>17210.8</v>
      </c>
    </row>
    <row r="35" spans="1:3" ht="16.5">
      <c r="A35" s="15">
        <v>9</v>
      </c>
      <c r="B35" s="15">
        <v>17650.7</v>
      </c>
      <c r="C35" s="15">
        <v>17723.8</v>
      </c>
    </row>
    <row r="36" spans="1:3" ht="16.5">
      <c r="A36" s="15">
        <v>10</v>
      </c>
      <c r="B36" s="15">
        <v>17045.1</v>
      </c>
      <c r="C36" s="15">
        <v>17626.9</v>
      </c>
    </row>
    <row r="37" spans="1:3" ht="16.5">
      <c r="A37" s="15">
        <v>11</v>
      </c>
      <c r="B37" s="15">
        <v>17757.5</v>
      </c>
      <c r="C37" s="15">
        <v>17468.3</v>
      </c>
    </row>
    <row r="38" spans="1:3" ht="16.5">
      <c r="A38" s="15">
        <v>12</v>
      </c>
      <c r="B38" s="15">
        <v>19264.9</v>
      </c>
      <c r="C38" s="15">
        <v>19773.5</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K1">
      <selection activeCell="R4" sqref="R4"/>
    </sheetView>
  </sheetViews>
  <sheetFormatPr defaultColWidth="9.00390625" defaultRowHeight="27.75" customHeight="1"/>
  <cols>
    <col min="1" max="1" width="4.50390625" style="18" customWidth="1"/>
    <col min="2" max="5" width="12.625" style="19" customWidth="1"/>
    <col min="6" max="6" width="6.625" style="18" customWidth="1"/>
    <col min="7" max="17" width="11.125" style="18" customWidth="1"/>
    <col min="18" max="16384" width="9.00390625" style="18" customWidth="1"/>
  </cols>
  <sheetData>
    <row r="1" spans="6:17" ht="23.25" customHeight="1">
      <c r="F1" s="117"/>
      <c r="G1" s="118" t="s">
        <v>26</v>
      </c>
      <c r="H1" s="119"/>
      <c r="I1" s="120"/>
      <c r="J1" s="120"/>
      <c r="K1" s="120"/>
      <c r="L1" s="120"/>
      <c r="M1" s="120"/>
      <c r="N1" s="120"/>
      <c r="O1" s="120"/>
      <c r="P1" s="120"/>
      <c r="Q1" s="120"/>
    </row>
    <row r="2" spans="2:17" ht="24.75" customHeight="1">
      <c r="B2" s="45" t="s">
        <v>200</v>
      </c>
      <c r="C2" s="126">
        <v>94</v>
      </c>
      <c r="D2" s="45" t="s">
        <v>200</v>
      </c>
      <c r="E2" s="126">
        <v>94</v>
      </c>
      <c r="F2" s="117"/>
      <c r="G2" s="121" t="s">
        <v>27</v>
      </c>
      <c r="H2" s="120"/>
      <c r="I2" s="120"/>
      <c r="J2" s="120"/>
      <c r="K2" s="120"/>
      <c r="L2" s="120"/>
      <c r="M2" s="120"/>
      <c r="N2" s="120"/>
      <c r="O2" s="120"/>
      <c r="P2" s="120"/>
      <c r="Q2" s="120"/>
    </row>
    <row r="3" spans="1:17" ht="27.75" customHeight="1">
      <c r="A3" s="20">
        <v>1</v>
      </c>
      <c r="B3" s="19">
        <v>14958.4</v>
      </c>
      <c r="C3" s="19">
        <v>16998.5</v>
      </c>
      <c r="D3" s="19">
        <v>11776.7</v>
      </c>
      <c r="E3" s="19">
        <v>16536.3</v>
      </c>
      <c r="F3" s="117"/>
      <c r="G3" s="117"/>
      <c r="H3" s="117"/>
      <c r="I3" s="117"/>
      <c r="J3" s="117"/>
      <c r="K3" s="117"/>
      <c r="L3" s="117"/>
      <c r="M3" s="117"/>
      <c r="N3" s="117"/>
      <c r="O3" s="117"/>
      <c r="P3" s="117"/>
      <c r="Q3" s="117"/>
    </row>
    <row r="4" spans="1:17" ht="23.25" customHeight="1">
      <c r="A4" s="20">
        <v>2</v>
      </c>
      <c r="B4" s="19">
        <v>30173.9</v>
      </c>
      <c r="C4" s="19">
        <v>31260.8</v>
      </c>
      <c r="D4" s="19">
        <v>25516.8</v>
      </c>
      <c r="E4" s="19">
        <v>29249.7</v>
      </c>
      <c r="F4" s="117"/>
      <c r="G4" s="117"/>
      <c r="H4" s="117"/>
      <c r="I4" s="122" t="s">
        <v>28</v>
      </c>
      <c r="J4" s="117"/>
      <c r="K4" s="117"/>
      <c r="L4" s="117"/>
      <c r="M4" s="117"/>
      <c r="N4" s="117"/>
      <c r="O4" s="122" t="s">
        <v>29</v>
      </c>
      <c r="P4" s="117"/>
      <c r="Q4" s="117"/>
    </row>
    <row r="5" spans="1:17" ht="27.75" customHeight="1">
      <c r="A5" s="20">
        <v>3</v>
      </c>
      <c r="B5" s="19">
        <v>47041.8</v>
      </c>
      <c r="C5" s="19">
        <v>51735.7</v>
      </c>
      <c r="D5" s="19">
        <v>42016.1</v>
      </c>
      <c r="E5" s="19">
        <v>49495.6</v>
      </c>
      <c r="F5" s="117"/>
      <c r="G5" s="117"/>
      <c r="H5" s="117"/>
      <c r="I5" s="117"/>
      <c r="J5" s="117"/>
      <c r="K5" s="117"/>
      <c r="L5" s="117"/>
      <c r="M5" s="117"/>
      <c r="N5" s="117"/>
      <c r="O5" s="117"/>
      <c r="P5" s="117"/>
      <c r="Q5" s="117"/>
    </row>
    <row r="6" spans="1:17" ht="27.75" customHeight="1">
      <c r="A6" s="20">
        <v>4</v>
      </c>
      <c r="B6" s="19">
        <v>63358.5</v>
      </c>
      <c r="C6" s="19">
        <v>69516.5</v>
      </c>
      <c r="D6" s="19">
        <v>56827.5</v>
      </c>
      <c r="E6" s="19">
        <v>67492.5</v>
      </c>
      <c r="F6" s="117"/>
      <c r="G6" s="117"/>
      <c r="H6" s="117"/>
      <c r="I6" s="117"/>
      <c r="J6" s="117"/>
      <c r="K6" s="117"/>
      <c r="L6" s="117"/>
      <c r="M6" s="117"/>
      <c r="N6" s="117"/>
      <c r="O6" s="117"/>
      <c r="P6" s="117"/>
      <c r="Q6" s="117"/>
    </row>
    <row r="7" spans="1:17" ht="27.75" customHeight="1">
      <c r="A7" s="20">
        <v>5</v>
      </c>
      <c r="B7" s="19">
        <v>79412</v>
      </c>
      <c r="C7" s="19">
        <v>87362.6</v>
      </c>
      <c r="D7" s="19">
        <v>71482.6</v>
      </c>
      <c r="E7" s="19">
        <v>85089.6</v>
      </c>
      <c r="F7" s="117"/>
      <c r="G7" s="117"/>
      <c r="H7" s="117"/>
      <c r="I7" s="117"/>
      <c r="J7" s="117"/>
      <c r="K7" s="117"/>
      <c r="L7" s="117"/>
      <c r="M7" s="117"/>
      <c r="N7" s="117"/>
      <c r="O7" s="117"/>
      <c r="P7" s="117"/>
      <c r="Q7" s="117"/>
    </row>
    <row r="8" spans="1:17" ht="27.75" customHeight="1">
      <c r="A8" s="20">
        <v>6</v>
      </c>
      <c r="B8" s="19">
        <v>95796.6</v>
      </c>
      <c r="C8" s="19">
        <v>106114.2</v>
      </c>
      <c r="D8" s="19">
        <v>87277.5</v>
      </c>
      <c r="E8" s="19">
        <v>103627.9</v>
      </c>
      <c r="F8" s="117"/>
      <c r="G8" s="117"/>
      <c r="H8" s="117"/>
      <c r="I8" s="117"/>
      <c r="J8" s="117"/>
      <c r="K8" s="117"/>
      <c r="L8" s="117"/>
      <c r="M8" s="117"/>
      <c r="N8" s="117"/>
      <c r="O8" s="117"/>
      <c r="P8" s="117"/>
      <c r="Q8" s="117"/>
    </row>
    <row r="9" spans="1:17" ht="27.75" customHeight="1">
      <c r="A9" s="20">
        <v>7</v>
      </c>
      <c r="B9" s="19">
        <v>112668.5</v>
      </c>
      <c r="C9" s="19">
        <v>122391.3</v>
      </c>
      <c r="D9" s="19">
        <v>103343.3</v>
      </c>
      <c r="E9" s="19">
        <v>120740.4</v>
      </c>
      <c r="F9" s="117"/>
      <c r="G9" s="117"/>
      <c r="H9" s="117"/>
      <c r="I9" s="117"/>
      <c r="J9" s="117"/>
      <c r="K9" s="117"/>
      <c r="L9" s="117"/>
      <c r="M9" s="117"/>
      <c r="N9" s="117"/>
      <c r="O9" s="117"/>
      <c r="P9" s="117"/>
      <c r="Q9" s="117"/>
    </row>
    <row r="10" spans="1:17" ht="27.75" customHeight="1">
      <c r="A10" s="20">
        <v>8</v>
      </c>
      <c r="B10" s="19">
        <v>129485.6</v>
      </c>
      <c r="C10" s="19">
        <v>140180.8</v>
      </c>
      <c r="D10" s="19">
        <v>119528.9</v>
      </c>
      <c r="E10" s="19">
        <v>137951.2</v>
      </c>
      <c r="F10" s="117"/>
      <c r="G10" s="117"/>
      <c r="H10" s="117"/>
      <c r="I10" s="117"/>
      <c r="J10" s="117"/>
      <c r="K10" s="117"/>
      <c r="L10" s="117"/>
      <c r="M10" s="117"/>
      <c r="N10" s="117"/>
      <c r="O10" s="117"/>
      <c r="P10" s="117"/>
      <c r="Q10" s="117"/>
    </row>
    <row r="11" spans="1:17" ht="27.75" customHeight="1">
      <c r="A11" s="20">
        <v>9</v>
      </c>
      <c r="B11" s="19">
        <v>147111.6</v>
      </c>
      <c r="C11" s="19">
        <v>157831.5</v>
      </c>
      <c r="D11" s="19">
        <v>136516.6</v>
      </c>
      <c r="E11" s="19">
        <v>155675</v>
      </c>
      <c r="F11" s="117"/>
      <c r="G11" s="117"/>
      <c r="H11" s="117"/>
      <c r="I11" s="117"/>
      <c r="J11" s="117"/>
      <c r="K11" s="117"/>
      <c r="L11" s="117"/>
      <c r="M11" s="117"/>
      <c r="N11" s="117"/>
      <c r="O11" s="117"/>
      <c r="P11" s="117"/>
      <c r="Q11" s="117"/>
    </row>
    <row r="12" spans="1:17" ht="27.75" customHeight="1">
      <c r="A12" s="20">
        <v>10</v>
      </c>
      <c r="B12" s="19">
        <v>164209.9</v>
      </c>
      <c r="C12" s="19">
        <v>174876.6</v>
      </c>
      <c r="D12" s="19">
        <v>153618.8</v>
      </c>
      <c r="E12" s="19">
        <v>173301.9</v>
      </c>
      <c r="F12" s="117"/>
      <c r="G12" s="117"/>
      <c r="H12" s="117"/>
      <c r="I12" s="117"/>
      <c r="J12" s="117"/>
      <c r="K12" s="117"/>
      <c r="L12" s="117"/>
      <c r="M12" s="117"/>
      <c r="N12" s="117"/>
      <c r="O12" s="117"/>
      <c r="P12" s="117"/>
      <c r="Q12" s="117"/>
    </row>
    <row r="13" spans="1:17" ht="27.75" customHeight="1">
      <c r="A13" s="20">
        <v>11</v>
      </c>
      <c r="B13" s="19">
        <v>182820.9</v>
      </c>
      <c r="C13" s="19">
        <v>192634.1</v>
      </c>
      <c r="D13" s="19">
        <v>172803</v>
      </c>
      <c r="E13" s="19">
        <v>190770.2</v>
      </c>
      <c r="F13" s="117"/>
      <c r="G13" s="117"/>
      <c r="H13" s="117"/>
      <c r="I13" s="117"/>
      <c r="J13" s="117"/>
      <c r="K13" s="117"/>
      <c r="L13" s="117"/>
      <c r="M13" s="117"/>
      <c r="N13" s="117"/>
      <c r="O13" s="117"/>
      <c r="P13" s="117"/>
      <c r="Q13" s="117"/>
    </row>
    <row r="14" spans="1:17" ht="27.75" customHeight="1">
      <c r="A14" s="20">
        <v>12</v>
      </c>
      <c r="B14" s="19">
        <v>204055.7</v>
      </c>
      <c r="C14" s="19">
        <v>211899</v>
      </c>
      <c r="D14" s="19">
        <v>193303.2</v>
      </c>
      <c r="E14" s="19">
        <v>210543.7</v>
      </c>
      <c r="F14" s="117"/>
      <c r="G14" s="117"/>
      <c r="H14" s="117"/>
      <c r="I14" s="117"/>
      <c r="J14" s="117"/>
      <c r="K14" s="117"/>
      <c r="L14" s="117"/>
      <c r="M14" s="117"/>
      <c r="N14" s="117"/>
      <c r="O14" s="117"/>
      <c r="P14" s="117"/>
      <c r="Q14" s="117"/>
    </row>
    <row r="15" spans="6:17" ht="34.5" customHeight="1">
      <c r="F15" s="117"/>
      <c r="G15" s="117"/>
      <c r="H15" s="117"/>
      <c r="I15" s="117"/>
      <c r="J15" s="117"/>
      <c r="K15" s="117"/>
      <c r="L15" s="117"/>
      <c r="M15" s="117"/>
      <c r="N15" s="117"/>
      <c r="O15" s="117"/>
      <c r="P15" s="117"/>
      <c r="Q15" s="117"/>
    </row>
    <row r="16" spans="6:17" ht="32.25" customHeight="1">
      <c r="F16" s="117"/>
      <c r="G16" s="117"/>
      <c r="H16" s="117"/>
      <c r="I16" s="117"/>
      <c r="J16" s="117"/>
      <c r="K16" s="117"/>
      <c r="L16" s="123"/>
      <c r="M16" s="117"/>
      <c r="N16" s="117"/>
      <c r="O16" s="117"/>
      <c r="P16" s="117"/>
      <c r="Q16" s="117"/>
    </row>
    <row r="17" spans="6:17" ht="27.75" customHeight="1">
      <c r="F17" s="117"/>
      <c r="G17" s="117"/>
      <c r="H17" s="117"/>
      <c r="I17" s="117"/>
      <c r="J17" s="117"/>
      <c r="K17" s="117"/>
      <c r="L17" s="124" t="str">
        <f>"-  8  -"</f>
        <v>-  8  -</v>
      </c>
      <c r="M17" s="125"/>
      <c r="N17" s="117"/>
      <c r="O17" s="117"/>
      <c r="P17" s="117"/>
      <c r="Q17" s="117"/>
    </row>
    <row r="18" ht="27.75" customHeight="1">
      <c r="M18" s="21"/>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94年12月</dc:title>
  <dc:subject>94年12月</dc:subject>
  <dc:creator>ginger</dc:creator>
  <cp:keywords/>
  <dc:description/>
  <cp:lastModifiedBy>Administrator</cp:lastModifiedBy>
  <cp:lastPrinted>2006-01-12T07:59:47Z</cp:lastPrinted>
  <dcterms:created xsi:type="dcterms:W3CDTF">2000-02-17T03:25:54Z</dcterms:created>
  <dcterms:modified xsi:type="dcterms:W3CDTF">2008-10-29T03:30:25Z</dcterms:modified>
  <cp:category>IZ0</cp:category>
  <cp:version/>
  <cp:contentType/>
  <cp:contentStatus/>
</cp:coreProperties>
</file>