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<sst xmlns="http://schemas.openxmlformats.org/spreadsheetml/2006/main" count="342" uniqueCount="176">
  <si>
    <t>出口外匯收入</t>
  </si>
  <si>
    <t>進口外匯支出</t>
  </si>
  <si>
    <t>出進口外匯</t>
  </si>
  <si>
    <t>差額</t>
  </si>
  <si>
    <t>項目</t>
  </si>
  <si>
    <t>月 份</t>
  </si>
  <si>
    <t>金 額</t>
  </si>
  <si>
    <t>與上年同期增減比較</t>
  </si>
  <si>
    <t>單位:百萬美元</t>
  </si>
  <si>
    <t>結售新台幣</t>
  </si>
  <si>
    <t>未立即結售新台幣</t>
  </si>
  <si>
    <t>以新台幣結購</t>
  </si>
  <si>
    <t>未以新台幣結購</t>
  </si>
  <si>
    <t>出 進 口 外 匯 付 款 方 式 統 計（累 月）</t>
  </si>
  <si>
    <t>出口外匯收入進口外匯支出金額比較</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</si>
  <si>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</si>
  <si>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</si>
  <si>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</si>
  <si>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</si>
  <si>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</si>
  <si>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</si>
  <si>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</si>
  <si>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</si>
  <si>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</si>
  <si>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</si>
  <si>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</si>
  <si>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</si>
  <si>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</si>
  <si>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</si>
  <si>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</si>
  <si>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</si>
  <si>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</si>
  <si>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</si>
  <si>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</si>
  <si>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</si>
  <si>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</si>
  <si>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</si>
  <si>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</si>
  <si>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出 口 外 匯 收 入 統 計</t>
  </si>
  <si>
    <t xml:space="preserve">表  二 </t>
  </si>
  <si>
    <t>項 目</t>
  </si>
  <si>
    <t>出 口 外 匯 收 入</t>
  </si>
  <si>
    <t>合計 Total</t>
  </si>
  <si>
    <t>　　　   或匯出匯款等。惟其自外匯存款提出結售為新台幣時，並未重複列計於本表「結售新台幣」一欄內。</t>
  </si>
  <si>
    <t>進 口 外 匯 支 出 統 計</t>
  </si>
  <si>
    <t xml:space="preserve">表  三 </t>
  </si>
  <si>
    <t>進 口 外 匯 支 出</t>
  </si>
  <si>
    <t>未以新台幣結購 *</t>
  </si>
  <si>
    <t>出 進 口 外 匯 付 款 方 式 統 計（當 月）</t>
  </si>
  <si>
    <t>表  四</t>
  </si>
  <si>
    <t>Foreign Exchange Import Payments</t>
  </si>
  <si>
    <t>付款方式</t>
  </si>
  <si>
    <t>即期信用狀       Sight L/C</t>
  </si>
  <si>
    <t>遠期信用狀               Usance L/C</t>
  </si>
  <si>
    <t>託　　　收 Collection</t>
  </si>
  <si>
    <t>匯　　　款 Remittance</t>
  </si>
  <si>
    <t>合　　　計               Total</t>
  </si>
  <si>
    <t>表  五</t>
  </si>
  <si>
    <t>即期信用狀               Sight L/C</t>
  </si>
  <si>
    <t xml:space="preserve">       單位:百萬美元</t>
  </si>
  <si>
    <t xml:space="preserve">               單位:百萬美元</t>
  </si>
  <si>
    <t xml:space="preserve">                                       單位:百萬美元</t>
  </si>
  <si>
    <t>Comparison of Foreign Exchange Export Proceeds and Import Payments</t>
  </si>
  <si>
    <t>Table  1</t>
  </si>
  <si>
    <t xml:space="preserve"> Unit: US$ Million</t>
  </si>
  <si>
    <t>Comparison with the Same Period Last Year</t>
  </si>
  <si>
    <t>FX Export Proceeds</t>
  </si>
  <si>
    <t>FX Import Payments</t>
  </si>
  <si>
    <t>Amount</t>
  </si>
  <si>
    <t>%</t>
  </si>
  <si>
    <t>Balances</t>
  </si>
  <si>
    <t>(3)-(4)</t>
  </si>
  <si>
    <t>FX Import</t>
  </si>
  <si>
    <t>Payments</t>
  </si>
  <si>
    <t>(4)</t>
  </si>
  <si>
    <t>FX Export</t>
  </si>
  <si>
    <t>Proceeds</t>
  </si>
  <si>
    <t>(3)</t>
  </si>
  <si>
    <t>(1)-(2)</t>
  </si>
  <si>
    <t>(2)</t>
  </si>
  <si>
    <t>(1)</t>
  </si>
  <si>
    <t>Item</t>
  </si>
  <si>
    <t>Month</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</si>
  <si>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</si>
  <si>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</si>
  <si>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</si>
  <si>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</si>
  <si>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</si>
  <si>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</si>
  <si>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</si>
  <si>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</si>
  <si>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</si>
  <si>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t>Note：r   Revised</t>
  </si>
  <si>
    <t>附註：r 表示修正數字</t>
  </si>
  <si>
    <t xml:space="preserve">Composition of Foreign Exchange Export Proceeds </t>
  </si>
  <si>
    <t>Table  2</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</si>
  <si>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</si>
  <si>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</si>
  <si>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</si>
  <si>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</si>
  <si>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</si>
  <si>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</si>
  <si>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</si>
  <si>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</si>
  <si>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</si>
  <si>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t>附註：* 係指出口商逕以出口所得外匯償還外幣借款或存入國內之外匯存款等，其外匯存款嗣後可能結售為新台幣或支付進口貨款</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</si>
  <si>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</si>
  <si>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</si>
  <si>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</si>
  <si>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t>Foreign Exchange Export Proceeds</t>
  </si>
  <si>
    <t>(1)=(2)+(3)</t>
  </si>
  <si>
    <t>Sold for</t>
  </si>
  <si>
    <t>N.T. Dollars</t>
  </si>
  <si>
    <t xml:space="preserve">                     (3)             *      </t>
  </si>
  <si>
    <t>Retained</t>
  </si>
  <si>
    <t>with Exporters</t>
  </si>
  <si>
    <t xml:space="preserve">           Unit: US$ Million</t>
  </si>
  <si>
    <t>Composition of Foreign Exchange Import Payments</t>
  </si>
  <si>
    <t>Table  3</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</si>
  <si>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</si>
  <si>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</si>
  <si>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</si>
  <si>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</si>
  <si>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</si>
  <si>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</si>
  <si>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</si>
  <si>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</si>
  <si>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</si>
  <si>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</si>
  <si>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合計</t>
    </r>
    <r>
      <rPr>
        <b/>
        <sz val="10"/>
        <rFont val="Times New Roman"/>
        <family val="1"/>
      </rPr>
      <t xml:space="preserve"> Total</t>
    </r>
  </si>
  <si>
    <t>Purchased with</t>
  </si>
  <si>
    <t>Non-Purchased</t>
  </si>
  <si>
    <t>from Banks</t>
  </si>
  <si>
    <r>
      <t>Note</t>
    </r>
    <r>
      <rPr>
        <b/>
        <sz val="11"/>
        <rFont val="新細明體"/>
        <family val="1"/>
      </rPr>
      <t>：</t>
    </r>
    <r>
      <rPr>
        <b/>
        <sz val="11"/>
        <rFont val="Times New Roman"/>
        <family val="1"/>
      </rPr>
      <t>* The importers withdraw their foreign currency deposits from banks for import payments, etc.</t>
    </r>
  </si>
  <si>
    <t>附註：* 係指進口商逕以其外匯存款等匯出支付貨款者。</t>
  </si>
  <si>
    <t>Foreign Exchange Export Proceeds and Import Payments by Type of  Payment (Current Month)</t>
  </si>
  <si>
    <t>Table  4</t>
  </si>
  <si>
    <t>Comparison with</t>
  </si>
  <si>
    <t>Type   of</t>
  </si>
  <si>
    <t>Payment</t>
  </si>
  <si>
    <t>Foreign Exchange Import Payments</t>
  </si>
  <si>
    <t xml:space="preserve">                   Unit: US$ Million</t>
  </si>
  <si>
    <t>Foreign Exchange Export Proceeds and Import Payments by Type of Payment (Jan. To Date)</t>
  </si>
  <si>
    <t>Table  5</t>
  </si>
  <si>
    <r>
      <t>1-10</t>
    </r>
    <r>
      <rPr>
        <b/>
        <sz val="10"/>
        <rFont val="新細明體"/>
        <family val="1"/>
      </rPr>
      <t>月</t>
    </r>
    <r>
      <rPr>
        <b/>
        <sz val="10"/>
        <rFont val="Times New Roman"/>
        <family val="1"/>
      </rPr>
      <t xml:space="preserve">              Jan.-Oct.</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</si>
  <si>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</si>
  <si>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</si>
  <si>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t>※</t>
  </si>
  <si>
    <r>
      <t>九十</t>
    </r>
    <r>
      <rPr>
        <b/>
        <sz val="18"/>
        <color indexed="10"/>
        <rFont val="新細明體"/>
        <family val="1"/>
      </rPr>
      <t>四</t>
    </r>
    <r>
      <rPr>
        <b/>
        <sz val="18"/>
        <color indexed="8"/>
        <rFont val="新細明體"/>
        <family val="1"/>
      </rPr>
      <t>年十月份出進口外匯收支概況</t>
    </r>
  </si>
  <si>
    <r>
      <t>本</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</si>
  <si>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</si>
  <si>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 </t>
    </r>
    <r>
      <rPr>
        <b/>
        <sz val="9"/>
        <color indexed="10"/>
        <rFont val="Times New Roman"/>
        <family val="1"/>
      </rPr>
      <t>94</t>
    </r>
    <r>
      <rPr>
        <b/>
        <sz val="9"/>
        <rFont val="新細明體"/>
        <family val="1"/>
      </rPr>
      <t>年</t>
    </r>
    <r>
      <rPr>
        <b/>
        <sz val="9"/>
        <rFont val="Times New Roman"/>
        <family val="1"/>
      </rPr>
      <t xml:space="preserve"> 1 -10</t>
    </r>
    <r>
      <rPr>
        <b/>
        <sz val="9"/>
        <rFont val="新細明體"/>
        <family val="1"/>
      </rPr>
      <t xml:space="preserve">月
</t>
    </r>
    <r>
      <rPr>
        <b/>
        <sz val="9"/>
        <rFont val="Times New Roman"/>
        <family val="1"/>
      </rPr>
      <t xml:space="preserve">Jan.-Oct. </t>
    </r>
    <r>
      <rPr>
        <b/>
        <sz val="9"/>
        <color indexed="10"/>
        <rFont val="Times New Roman"/>
        <family val="1"/>
      </rPr>
      <t>2005</t>
    </r>
  </si>
  <si>
    <r>
      <t xml:space="preserve"> 94</t>
    </r>
    <r>
      <rPr>
        <b/>
        <sz val="9"/>
        <rFont val="新細明體"/>
        <family val="1"/>
      </rPr>
      <t>年</t>
    </r>
    <r>
      <rPr>
        <b/>
        <sz val="9"/>
        <rFont val="Times New Roman"/>
        <family val="1"/>
      </rPr>
      <t xml:space="preserve"> 1 -10</t>
    </r>
    <r>
      <rPr>
        <b/>
        <sz val="9"/>
        <rFont val="新細明體"/>
        <family val="1"/>
      </rPr>
      <t xml:space="preserve">月
</t>
    </r>
    <r>
      <rPr>
        <b/>
        <sz val="9"/>
        <rFont val="Times New Roman"/>
        <family val="1"/>
      </rPr>
      <t xml:space="preserve">Jan.-Oct. </t>
    </r>
    <r>
      <rPr>
        <b/>
        <sz val="9"/>
        <color indexed="10"/>
        <rFont val="Times New Roman"/>
        <family val="1"/>
      </rPr>
      <t>2005</t>
    </r>
  </si>
  <si>
    <r>
      <t>94</t>
    </r>
    <r>
      <rPr>
        <b/>
        <sz val="12"/>
        <rFont val="新細明體"/>
        <family val="1"/>
      </rPr>
      <t>年</t>
    </r>
    <r>
      <rPr>
        <b/>
        <sz val="12"/>
        <rFont val="Times New Roman"/>
        <family val="1"/>
      </rPr>
      <t xml:space="preserve">      10</t>
    </r>
    <r>
      <rPr>
        <b/>
        <sz val="12"/>
        <rFont val="新細明體"/>
        <family val="1"/>
      </rPr>
      <t>月</t>
    </r>
  </si>
  <si>
    <r>
      <t xml:space="preserve">Oct.        </t>
    </r>
    <r>
      <rPr>
        <b/>
        <sz val="12"/>
        <color indexed="10"/>
        <rFont val="Times New Roman"/>
        <family val="1"/>
      </rPr>
      <t xml:space="preserve"> 2005</t>
    </r>
  </si>
  <si>
    <r>
      <t xml:space="preserve">Oct.   </t>
    </r>
    <r>
      <rPr>
        <b/>
        <sz val="12"/>
        <color indexed="10"/>
        <rFont val="Times New Roman"/>
        <family val="1"/>
      </rPr>
      <t>2004</t>
    </r>
  </si>
  <si>
    <r>
      <t xml:space="preserve">Oct.           </t>
    </r>
    <r>
      <rPr>
        <b/>
        <sz val="12"/>
        <color indexed="10"/>
        <rFont val="Times New Roman"/>
        <family val="1"/>
      </rPr>
      <t>2005</t>
    </r>
  </si>
  <si>
    <r>
      <t>Oct.</t>
    </r>
    <r>
      <rPr>
        <b/>
        <sz val="12"/>
        <color indexed="10"/>
        <rFont val="Times New Roman"/>
        <family val="1"/>
      </rPr>
      <t xml:space="preserve">   2004</t>
    </r>
  </si>
  <si>
    <r>
      <t>94</t>
    </r>
    <r>
      <rPr>
        <b/>
        <sz val="12"/>
        <rFont val="新細明體"/>
        <family val="1"/>
      </rPr>
      <t>年</t>
    </r>
    <r>
      <rPr>
        <b/>
        <sz val="12"/>
        <rFont val="Times New Roman"/>
        <family val="1"/>
      </rPr>
      <t xml:space="preserve">              1-10</t>
    </r>
    <r>
      <rPr>
        <b/>
        <sz val="12"/>
        <rFont val="新細明體"/>
        <family val="1"/>
      </rPr>
      <t>月</t>
    </r>
  </si>
  <si>
    <r>
      <t xml:space="preserve">Jan.-Oct.     </t>
    </r>
    <r>
      <rPr>
        <b/>
        <sz val="12"/>
        <color indexed="10"/>
        <rFont val="Times New Roman"/>
        <family val="1"/>
      </rPr>
      <t>2005</t>
    </r>
  </si>
  <si>
    <r>
      <t xml:space="preserve">Jan.-Oct.    </t>
    </r>
    <r>
      <rPr>
        <b/>
        <sz val="12"/>
        <color indexed="10"/>
        <rFont val="Times New Roman"/>
        <family val="1"/>
      </rPr>
      <t>2004</t>
    </r>
  </si>
  <si>
    <r>
      <t xml:space="preserve">Jan.-Oct.    </t>
    </r>
    <r>
      <rPr>
        <b/>
        <sz val="12"/>
        <color indexed="10"/>
        <rFont val="Times New Roman"/>
        <family val="1"/>
      </rPr>
      <t>2005</t>
    </r>
  </si>
  <si>
    <r>
      <t xml:space="preserve">Jan.-Oct.      </t>
    </r>
    <r>
      <rPr>
        <b/>
        <sz val="12"/>
        <color indexed="10"/>
        <rFont val="Times New Roman"/>
        <family val="1"/>
      </rPr>
      <t>2004</t>
    </r>
  </si>
  <si>
    <t>[圖  一]  我 國 近 年 出 進 口 外 匯 收 支 之 變 動 趨 勢 (92年-94年)</t>
  </si>
  <si>
    <t>九十二年</t>
  </si>
  <si>
    <t xml:space="preserve">     九十三年</t>
  </si>
  <si>
    <t xml:space="preserve">  九十四年</t>
  </si>
  <si>
    <t>CHART 1  COMPARISON OF FOREIGN EXCHANGE EXPORT PROCEEDS AND IMPORT PAYMENTS (2003-2005)</t>
  </si>
  <si>
    <t>93</t>
  </si>
  <si>
    <r>
      <t>出口外匯收入計</t>
    </r>
    <r>
      <rPr>
        <b/>
        <sz val="12"/>
        <color indexed="8"/>
        <rFont val="Times New Roman"/>
        <family val="1"/>
      </rPr>
      <t>17,073.1</t>
    </r>
    <r>
      <rPr>
        <b/>
        <sz val="12"/>
        <color indexed="8"/>
        <rFont val="新細明體"/>
        <family val="1"/>
      </rPr>
      <t>百萬美元，較上年同期減少</t>
    </r>
    <r>
      <rPr>
        <b/>
        <sz val="12"/>
        <color indexed="8"/>
        <rFont val="Times New Roman"/>
        <family val="1"/>
      </rPr>
      <t>25.2</t>
    </r>
    <r>
      <rPr>
        <b/>
        <sz val="12"/>
        <color indexed="8"/>
        <rFont val="新細明體"/>
        <family val="1"/>
      </rPr>
      <t>百萬美元或</t>
    </r>
    <r>
      <rPr>
        <b/>
        <sz val="12"/>
        <color indexed="8"/>
        <rFont val="Times New Roman"/>
        <family val="1"/>
      </rPr>
      <t>0.1%</t>
    </r>
    <r>
      <rPr>
        <b/>
        <sz val="12"/>
        <color indexed="8"/>
        <rFont val="新細明體"/>
        <family val="1"/>
      </rPr>
      <t>（詳表一）。</t>
    </r>
  </si>
  <si>
    <r>
      <t>進口外匯支出計</t>
    </r>
    <r>
      <rPr>
        <b/>
        <sz val="12"/>
        <color indexed="8"/>
        <rFont val="Times New Roman"/>
        <family val="1"/>
      </rPr>
      <t>17,745.6</t>
    </r>
    <r>
      <rPr>
        <b/>
        <sz val="12"/>
        <color indexed="8"/>
        <rFont val="新細明體"/>
        <family val="1"/>
      </rPr>
      <t>百萬美元，較上年同期增加</t>
    </r>
    <r>
      <rPr>
        <b/>
        <sz val="12"/>
        <color indexed="8"/>
        <rFont val="Times New Roman"/>
        <family val="1"/>
      </rPr>
      <t>643.4</t>
    </r>
    <r>
      <rPr>
        <b/>
        <sz val="12"/>
        <color indexed="8"/>
        <rFont val="新細明體"/>
        <family val="1"/>
      </rPr>
      <t>百萬美元或</t>
    </r>
    <r>
      <rPr>
        <b/>
        <sz val="12"/>
        <color indexed="8"/>
        <rFont val="Times New Roman"/>
        <family val="1"/>
      </rPr>
      <t>3.8%</t>
    </r>
    <r>
      <rPr>
        <b/>
        <sz val="12"/>
        <color indexed="8"/>
        <rFont val="新細明體"/>
        <family val="1"/>
      </rPr>
      <t>（詳表一）。</t>
    </r>
  </si>
  <si>
    <r>
      <t>結售新台幣部份計</t>
    </r>
    <r>
      <rPr>
        <b/>
        <sz val="12"/>
        <color indexed="8"/>
        <rFont val="Times New Roman"/>
        <family val="1"/>
      </rPr>
      <t>1,996.1</t>
    </r>
    <r>
      <rPr>
        <b/>
        <sz val="12"/>
        <color indexed="8"/>
        <rFont val="新細明體"/>
        <family val="1"/>
      </rPr>
      <t>百萬美元，較上年同期減少</t>
    </r>
    <r>
      <rPr>
        <b/>
        <sz val="12"/>
        <color indexed="8"/>
        <rFont val="Times New Roman"/>
        <family val="1"/>
      </rPr>
      <t>150.1</t>
    </r>
    <r>
      <rPr>
        <b/>
        <sz val="12"/>
        <color indexed="8"/>
        <rFont val="新細明體"/>
        <family val="1"/>
      </rPr>
      <t>百萬美元或</t>
    </r>
    <r>
      <rPr>
        <b/>
        <sz val="12"/>
        <color indexed="8"/>
        <rFont val="Times New Roman"/>
        <family val="1"/>
      </rPr>
      <t>7.0%</t>
    </r>
    <r>
      <rPr>
        <b/>
        <sz val="12"/>
        <color indexed="8"/>
        <rFont val="新細明體"/>
        <family val="1"/>
      </rPr>
      <t>（詳表二）。</t>
    </r>
  </si>
  <si>
    <r>
      <t>未立即結售新台幣部份計</t>
    </r>
    <r>
      <rPr>
        <b/>
        <sz val="12"/>
        <color indexed="8"/>
        <rFont val="Times New Roman"/>
        <family val="1"/>
      </rPr>
      <t>15,077.0</t>
    </r>
    <r>
      <rPr>
        <b/>
        <sz val="12"/>
        <color indexed="8"/>
        <rFont val="新細明體"/>
        <family val="1"/>
      </rPr>
      <t>百萬美元，較上年同期增加</t>
    </r>
    <r>
      <rPr>
        <b/>
        <sz val="12"/>
        <color indexed="8"/>
        <rFont val="Times New Roman"/>
        <family val="1"/>
      </rPr>
      <t>124.9</t>
    </r>
    <r>
      <rPr>
        <b/>
        <sz val="12"/>
        <color indexed="8"/>
        <rFont val="新細明體"/>
        <family val="1"/>
      </rPr>
      <t>百萬美元或</t>
    </r>
    <r>
      <rPr>
        <b/>
        <sz val="12"/>
        <color indexed="8"/>
        <rFont val="Times New Roman"/>
        <family val="1"/>
      </rPr>
      <t>0.8%</t>
    </r>
    <r>
      <rPr>
        <b/>
        <sz val="12"/>
        <color indexed="8"/>
        <rFont val="新細明體"/>
        <family val="1"/>
      </rPr>
      <t>（詳表二）。</t>
    </r>
  </si>
  <si>
    <r>
      <t>以新台幣結購計</t>
    </r>
    <r>
      <rPr>
        <b/>
        <sz val="12"/>
        <color indexed="8"/>
        <rFont val="Times New Roman"/>
        <family val="1"/>
      </rPr>
      <t>3,829.0</t>
    </r>
    <r>
      <rPr>
        <b/>
        <sz val="12"/>
        <color indexed="8"/>
        <rFont val="新細明體"/>
        <family val="1"/>
      </rPr>
      <t>百萬美元，較上年同期減少</t>
    </r>
    <r>
      <rPr>
        <b/>
        <sz val="12"/>
        <color indexed="8"/>
        <rFont val="Times New Roman"/>
        <family val="1"/>
      </rPr>
      <t>337.7</t>
    </r>
    <r>
      <rPr>
        <b/>
        <sz val="12"/>
        <color indexed="8"/>
        <rFont val="新細明體"/>
        <family val="1"/>
      </rPr>
      <t>百萬美元或</t>
    </r>
    <r>
      <rPr>
        <b/>
        <sz val="12"/>
        <color indexed="8"/>
        <rFont val="Times New Roman"/>
        <family val="1"/>
      </rPr>
      <t>8.1%</t>
    </r>
    <r>
      <rPr>
        <b/>
        <sz val="12"/>
        <color indexed="8"/>
        <rFont val="新細明體"/>
        <family val="1"/>
      </rPr>
      <t>（詳表三）。</t>
    </r>
  </si>
  <si>
    <r>
      <t>未以新台幣結購計</t>
    </r>
    <r>
      <rPr>
        <b/>
        <sz val="12"/>
        <color indexed="8"/>
        <rFont val="Times New Roman"/>
        <family val="1"/>
      </rPr>
      <t>13,916.6</t>
    </r>
    <r>
      <rPr>
        <b/>
        <sz val="12"/>
        <color indexed="8"/>
        <rFont val="新細明體"/>
        <family val="1"/>
      </rPr>
      <t>百萬美元，較上年同期增加</t>
    </r>
    <r>
      <rPr>
        <b/>
        <sz val="12"/>
        <color indexed="8"/>
        <rFont val="Times New Roman"/>
        <family val="1"/>
      </rPr>
      <t>981.1</t>
    </r>
    <r>
      <rPr>
        <b/>
        <sz val="12"/>
        <color indexed="8"/>
        <rFont val="新細明體"/>
        <family val="1"/>
      </rPr>
      <t>百萬美元或</t>
    </r>
    <r>
      <rPr>
        <b/>
        <sz val="12"/>
        <color indexed="8"/>
        <rFont val="Times New Roman"/>
        <family val="1"/>
      </rPr>
      <t>7.6%</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</si>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</sst>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8"/>
      <color indexed="8"/>
      <name val="新細明體"/>
      <family val="1"/>
    </font>
    <font>
      <b/>
      <sz val="12"/>
      <color indexed="8"/>
      <name val="新細明體"/>
      <family val="1"/>
    </font>
    <font>
      <b/>
      <sz val="10"/>
      <name val="Times New Roman"/>
      <family val="1"/>
    </font>
    <font>
      <b/>
      <sz val="12"/>
      <name val="Times New Roman"/>
      <family val="1"/>
    </font>
    <font>
      <b/>
      <sz val="11"/>
      <color indexed="10"/>
      <name val="Times New Roman"/>
      <family val="1"/>
    </font>
    <font>
      <b/>
      <sz val="11"/>
      <color indexed="8"/>
      <name val="Times New Roman"/>
      <family val="1"/>
    </font>
    <font>
      <b/>
      <sz val="9"/>
      <name val="Times New Roman"/>
      <family val="1"/>
    </font>
    <font>
      <b/>
      <sz val="9"/>
      <color indexed="10"/>
      <name val="Times New Roman"/>
      <family val="1"/>
    </font>
    <font>
      <b/>
      <sz val="12"/>
      <color indexed="10"/>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0" fontId="15" fillId="0" borderId="8" xfId="0" applyFont="1" applyBorder="1" applyAlignment="1">
      <alignment/>
    </xf>
    <xf numFmtId="49" fontId="8" fillId="0" borderId="0" xfId="17" applyNumberFormat="1" applyFont="1" applyAlignment="1">
      <alignment horizontal="center"/>
      <protection/>
    </xf>
    <xf numFmtId="0" fontId="18" fillId="0" borderId="0" xfId="0" applyFont="1" applyAlignment="1">
      <alignment/>
    </xf>
    <xf numFmtId="43" fontId="18" fillId="0" borderId="0" xfId="18" applyFont="1" applyAlignment="1">
      <alignment/>
    </xf>
    <xf numFmtId="187" fontId="18" fillId="0" borderId="0" xfId="0" applyNumberFormat="1" applyFont="1" applyAlignment="1">
      <alignment/>
    </xf>
    <xf numFmtId="184" fontId="18" fillId="0" borderId="0" xfId="0" applyNumberFormat="1" applyFont="1" applyAlignment="1">
      <alignment horizontal="right"/>
    </xf>
    <xf numFmtId="188" fontId="18" fillId="0" borderId="0" xfId="0" applyNumberFormat="1" applyFont="1" applyAlignment="1">
      <alignment/>
    </xf>
    <xf numFmtId="185" fontId="18" fillId="0" borderId="0" xfId="0" applyNumberFormat="1" applyFont="1" applyAlignment="1">
      <alignment/>
    </xf>
    <xf numFmtId="0" fontId="18" fillId="0" borderId="0" xfId="0" applyFont="1" applyAlignment="1">
      <alignment horizontal="right"/>
    </xf>
    <xf numFmtId="184" fontId="18" fillId="0" borderId="0" xfId="0" applyNumberFormat="1" applyFont="1" applyAlignment="1">
      <alignment/>
    </xf>
    <xf numFmtId="185" fontId="18" fillId="0" borderId="0" xfId="0" applyNumberFormat="1" applyFont="1" applyAlignment="1">
      <alignment horizontal="right"/>
    </xf>
    <xf numFmtId="0" fontId="13" fillId="0" borderId="0" xfId="0" applyFont="1" applyAlignment="1">
      <alignment/>
    </xf>
    <xf numFmtId="0" fontId="15" fillId="0" borderId="0" xfId="0" applyFont="1" applyAlignment="1">
      <alignment horizontal="centerContinuous"/>
    </xf>
    <xf numFmtId="0" fontId="15" fillId="0" borderId="0" xfId="0" applyFont="1" applyAlignment="1">
      <alignment horizontal="left"/>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184" fontId="15" fillId="0" borderId="8" xfId="0" applyNumberFormat="1" applyFont="1" applyBorder="1" applyAlignment="1">
      <alignment horizontal="right"/>
    </xf>
    <xf numFmtId="184" fontId="15" fillId="0" borderId="8" xfId="0" applyNumberFormat="1" applyFont="1" applyBorder="1" applyAlignment="1">
      <alignment/>
    </xf>
    <xf numFmtId="184" fontId="15" fillId="0" borderId="11" xfId="0" applyNumberFormat="1" applyFont="1" applyBorder="1" applyAlignment="1">
      <alignment horizontal="right"/>
    </xf>
    <xf numFmtId="184" fontId="15" fillId="0" borderId="12" xfId="0" applyNumberFormat="1" applyFont="1" applyBorder="1" applyAlignment="1">
      <alignment horizontal="right"/>
    </xf>
    <xf numFmtId="0" fontId="15" fillId="0" borderId="11" xfId="0" applyFont="1" applyBorder="1" applyAlignment="1">
      <alignment horizontal="right" wrapText="1"/>
    </xf>
    <xf numFmtId="184" fontId="22" fillId="0" borderId="11" xfId="0" applyNumberFormat="1" applyFont="1" applyBorder="1" applyAlignment="1">
      <alignment horizontal="right"/>
    </xf>
    <xf numFmtId="184" fontId="22" fillId="0" borderId="12" xfId="0" applyNumberFormat="1" applyFont="1" applyBorder="1" applyAlignment="1">
      <alignment horizontal="right"/>
    </xf>
    <xf numFmtId="0" fontId="22" fillId="0" borderId="11" xfId="0" applyFont="1" applyBorder="1" applyAlignment="1">
      <alignment horizontal="right" wrapText="1"/>
    </xf>
    <xf numFmtId="0" fontId="15" fillId="0" borderId="4" xfId="0" applyFont="1" applyBorder="1" applyAlignment="1">
      <alignment horizontal="right" vertical="center"/>
    </xf>
    <xf numFmtId="0" fontId="15" fillId="0" borderId="7" xfId="0" applyFont="1" applyBorder="1" applyAlignment="1">
      <alignment vertical="center"/>
    </xf>
    <xf numFmtId="0" fontId="19" fillId="0" borderId="8" xfId="0" applyFont="1" applyBorder="1" applyAlignment="1">
      <alignment horizontal="left" vertical="center" wrapText="1"/>
    </xf>
    <xf numFmtId="0" fontId="23" fillId="0" borderId="7" xfId="0" applyFont="1" applyBorder="1" applyAlignment="1">
      <alignment horizontal="center" vertical="center" wrapText="1"/>
    </xf>
    <xf numFmtId="0" fontId="15" fillId="0" borderId="0" xfId="0" applyFont="1" applyAlignment="1">
      <alignment/>
    </xf>
    <xf numFmtId="0" fontId="6" fillId="0" borderId="0" xfId="0" applyFont="1" applyAlignment="1">
      <alignmen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0" fontId="20" fillId="0" borderId="0" xfId="0" applyFont="1" applyAlignment="1">
      <alignment horizontal="centerContinuous"/>
    </xf>
    <xf numFmtId="184" fontId="20" fillId="0" borderId="7" xfId="0" applyNumberFormat="1" applyFont="1" applyBorder="1" applyAlignment="1">
      <alignment horizontal="right"/>
    </xf>
    <xf numFmtId="184" fontId="20" fillId="0" borderId="8" xfId="0" applyNumberFormat="1" applyFont="1" applyBorder="1" applyAlignment="1">
      <alignment horizontal="right"/>
    </xf>
    <xf numFmtId="184" fontId="20" fillId="0" borderId="7" xfId="0" applyNumberFormat="1" applyFont="1" applyBorder="1" applyAlignment="1">
      <alignment/>
    </xf>
    <xf numFmtId="184" fontId="20" fillId="0" borderId="8" xfId="0" applyNumberFormat="1" applyFont="1" applyBorder="1" applyAlignment="1">
      <alignment/>
    </xf>
    <xf numFmtId="0" fontId="24" fillId="0" borderId="7" xfId="0" applyFont="1" applyBorder="1" applyAlignment="1">
      <alignment horizontal="center" vertical="center" wrapText="1"/>
    </xf>
    <xf numFmtId="0" fontId="20" fillId="0" borderId="4" xfId="0" applyFont="1" applyBorder="1" applyAlignment="1">
      <alignment horizontal="right" vertical="center"/>
    </xf>
    <xf numFmtId="0" fontId="15" fillId="0" borderId="4"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2"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1" fillId="0" borderId="13"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19" fillId="0" borderId="13" xfId="0" applyFont="1" applyBorder="1" applyAlignment="1">
      <alignment horizontal="center" vertical="center"/>
    </xf>
    <xf numFmtId="0" fontId="4" fillId="0" borderId="0" xfId="0" applyFont="1" applyBorder="1" applyAlignment="1">
      <alignment horizontal="center" vertical="center"/>
    </xf>
    <xf numFmtId="49" fontId="19" fillId="0" borderId="3"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3"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5" fillId="0" borderId="9"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5"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25" fillId="0" borderId="3"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2" fillId="0" borderId="9" xfId="0" applyFont="1" applyBorder="1" applyAlignment="1">
      <alignment horizontal="center"/>
    </xf>
    <xf numFmtId="0" fontId="0" fillId="0" borderId="9" xfId="0" applyFont="1" applyBorder="1" applyAlignment="1">
      <alignment horizontal="center"/>
    </xf>
    <xf numFmtId="0" fontId="20" fillId="0" borderId="1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45442929"/>
        <c:axId val="633317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6998603"/>
        <c:axId val="43225380"/>
      </c:lineChart>
      <c:catAx>
        <c:axId val="4544292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333178"/>
        <c:crossesAt val="5000"/>
        <c:auto val="0"/>
        <c:lblOffset val="100"/>
        <c:noMultiLvlLbl val="0"/>
      </c:catAx>
      <c:valAx>
        <c:axId val="6333178"/>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5442929"/>
        <c:crossesAt val="1"/>
        <c:crossBetween val="between"/>
        <c:dispUnits/>
        <c:majorUnit val="1000"/>
      </c:valAx>
      <c:catAx>
        <c:axId val="56998603"/>
        <c:scaling>
          <c:orientation val="minMax"/>
        </c:scaling>
        <c:axPos val="b"/>
        <c:delete val="1"/>
        <c:majorTickMark val="in"/>
        <c:minorTickMark val="none"/>
        <c:tickLblPos val="nextTo"/>
        <c:crossAx val="43225380"/>
        <c:crossesAt val="5000"/>
        <c:auto val="0"/>
        <c:lblOffset val="100"/>
        <c:noMultiLvlLbl val="0"/>
      </c:catAx>
      <c:valAx>
        <c:axId val="43225380"/>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699860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3484101"/>
        <c:axId val="11594862"/>
      </c:barChart>
      <c:catAx>
        <c:axId val="5348410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1594862"/>
        <c:crosses val="autoZero"/>
        <c:auto val="0"/>
        <c:lblOffset val="100"/>
        <c:noMultiLvlLbl val="0"/>
      </c:catAx>
      <c:valAx>
        <c:axId val="11594862"/>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484101"/>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7244895"/>
        <c:axId val="66768600"/>
      </c:barChart>
      <c:catAx>
        <c:axId val="3724489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6768600"/>
        <c:crossesAt val="0"/>
        <c:auto val="0"/>
        <c:lblOffset val="100"/>
        <c:noMultiLvlLbl val="0"/>
      </c:catAx>
      <c:valAx>
        <c:axId val="66768600"/>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7244895"/>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93345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0.05425</cdr:y>
    </cdr:from>
    <cdr:to>
      <cdr:x>0.074</cdr:x>
      <cdr:y>0.10125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0.0315</cdr:y>
    </cdr:from>
    <cdr:to>
      <cdr:x>1</cdr:x>
      <cdr:y>0.08875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J17" sqref="J17"/>
    </sheetView>
  </sheetViews>
  <sheetFormatPr defaultColWidth="9.00390625" defaultRowHeight="16.5"/>
  <cols>
    <col min="1" max="1" width="3.875" style="46" customWidth="1"/>
    <col min="2" max="2" width="6.25390625" style="46" customWidth="1"/>
    <col min="3" max="3" width="14.50390625" style="46" customWidth="1"/>
    <col min="4" max="4" width="8.75390625" style="46" customWidth="1"/>
    <col min="5" max="5" width="13.375" style="46" customWidth="1"/>
    <col min="6" max="6" width="8.875" style="46" customWidth="1"/>
    <col min="7" max="7" width="6.625" style="46" customWidth="1"/>
    <col min="8" max="8" width="8.00390625" style="46" customWidth="1"/>
    <col min="9" max="9" width="6.375" style="46" customWidth="1"/>
    <col min="10" max="10" width="5.25390625" style="46" customWidth="1"/>
    <col min="11" max="11" width="7.50390625" style="46" customWidth="1"/>
    <col min="12" max="12" width="4.875" style="46" customWidth="1"/>
    <col min="13" max="13" width="13.125" style="46" customWidth="1"/>
    <col min="14" max="14" width="14.50390625" style="46" customWidth="1"/>
    <col min="15" max="16384" width="8.875" style="46" customWidth="1"/>
  </cols>
  <sheetData>
    <row r="1" spans="1:14" s="49" customFormat="1" ht="24" customHeight="1">
      <c r="A1" s="103" t="s">
        <v>148</v>
      </c>
      <c r="B1" s="104"/>
      <c r="C1" s="104"/>
      <c r="D1" s="104"/>
      <c r="E1" s="104"/>
      <c r="F1" s="104"/>
      <c r="G1" s="104"/>
      <c r="H1" s="104"/>
      <c r="I1" s="104"/>
      <c r="J1" s="104"/>
      <c r="K1" s="104"/>
      <c r="L1" s="104"/>
      <c r="M1" s="104"/>
      <c r="N1" s="104"/>
    </row>
    <row r="2" s="49" customFormat="1" ht="17.25" customHeight="1">
      <c r="F2" s="50"/>
    </row>
    <row r="3" spans="1:14" s="49" customFormat="1" ht="17.25" customHeight="1">
      <c r="A3" s="105" t="s">
        <v>22</v>
      </c>
      <c r="B3" s="105"/>
      <c r="C3" s="105"/>
      <c r="D3" s="105"/>
      <c r="E3" s="105"/>
      <c r="F3" s="105"/>
      <c r="G3" s="105"/>
      <c r="H3" s="105"/>
      <c r="I3" s="105"/>
      <c r="J3" s="105"/>
      <c r="K3" s="105"/>
      <c r="L3" s="105"/>
      <c r="M3" s="105"/>
      <c r="N3" s="106"/>
    </row>
    <row r="4" s="49" customFormat="1" ht="17.25" customHeight="1">
      <c r="A4" s="49" t="s">
        <v>23</v>
      </c>
    </row>
    <row r="5" s="49" customFormat="1" ht="17.25" customHeight="1">
      <c r="A5" s="49" t="s">
        <v>24</v>
      </c>
    </row>
    <row r="6" spans="2:11" s="49" customFormat="1" ht="17.25" customHeight="1">
      <c r="B6" s="51" t="s">
        <v>169</v>
      </c>
      <c r="D6" s="52"/>
      <c r="H6" s="53"/>
      <c r="K6" s="54"/>
    </row>
    <row r="7" spans="2:11" s="49" customFormat="1" ht="17.25" customHeight="1">
      <c r="B7" s="49" t="s">
        <v>170</v>
      </c>
      <c r="D7" s="52"/>
      <c r="H7" s="53"/>
      <c r="K7" s="54"/>
    </row>
    <row r="8" s="49" customFormat="1" ht="17.25" customHeight="1">
      <c r="A8" s="49" t="s">
        <v>25</v>
      </c>
    </row>
    <row r="9" spans="2:13" s="49" customFormat="1" ht="17.25" customHeight="1">
      <c r="B9" s="49" t="s">
        <v>171</v>
      </c>
      <c r="E9" s="52"/>
      <c r="I9" s="52"/>
      <c r="J9" s="55"/>
      <c r="M9" s="54"/>
    </row>
    <row r="10" spans="2:13" s="49" customFormat="1" ht="17.25" customHeight="1">
      <c r="B10" s="49" t="s">
        <v>172</v>
      </c>
      <c r="E10" s="56"/>
      <c r="I10" s="52"/>
      <c r="J10" s="55"/>
      <c r="M10" s="54"/>
    </row>
    <row r="11" s="49" customFormat="1" ht="17.25" customHeight="1">
      <c r="A11" s="49" t="s">
        <v>26</v>
      </c>
    </row>
    <row r="12" spans="2:11" s="49" customFormat="1" ht="17.25" customHeight="1">
      <c r="B12" s="49" t="s">
        <v>173</v>
      </c>
      <c r="D12" s="52"/>
      <c r="H12" s="52"/>
      <c r="K12" s="57"/>
    </row>
    <row r="13" spans="2:11" s="49" customFormat="1" ht="17.25" customHeight="1">
      <c r="B13" s="49" t="s">
        <v>174</v>
      </c>
      <c r="D13" s="52"/>
      <c r="H13" s="52"/>
      <c r="K13" s="57"/>
    </row>
    <row r="14" s="49" customFormat="1" ht="17.25" customHeight="1">
      <c r="A14" s="49" t="s">
        <v>27</v>
      </c>
    </row>
    <row r="15" spans="1:2" s="49" customFormat="1" ht="17.25" customHeight="1">
      <c r="A15" s="55"/>
      <c r="B15" s="49" t="s">
        <v>28</v>
      </c>
    </row>
    <row r="16" spans="3:9" s="49" customFormat="1" ht="17.25" customHeight="1">
      <c r="C16" s="49" t="s">
        <v>29</v>
      </c>
      <c r="D16" s="44">
        <v>1588.9</v>
      </c>
      <c r="E16" s="49" t="s">
        <v>30</v>
      </c>
      <c r="H16" s="45">
        <v>0.093</v>
      </c>
      <c r="I16" s="49" t="s">
        <v>31</v>
      </c>
    </row>
    <row r="17" spans="3:9" s="49" customFormat="1" ht="17.25" customHeight="1">
      <c r="C17" s="49" t="s">
        <v>32</v>
      </c>
      <c r="D17" s="44">
        <v>709.7</v>
      </c>
      <c r="E17" s="49" t="s">
        <v>30</v>
      </c>
      <c r="H17" s="45">
        <v>0.042</v>
      </c>
      <c r="I17" s="49" t="s">
        <v>31</v>
      </c>
    </row>
    <row r="18" spans="3:9" s="49" customFormat="1" ht="17.25" customHeight="1">
      <c r="C18" s="49" t="s">
        <v>33</v>
      </c>
      <c r="D18" s="44">
        <v>355.8</v>
      </c>
      <c r="E18" s="49" t="s">
        <v>30</v>
      </c>
      <c r="H18" s="45">
        <v>0.021</v>
      </c>
      <c r="I18" s="49" t="s">
        <v>31</v>
      </c>
    </row>
    <row r="19" spans="3:9" s="49" customFormat="1" ht="17.25" customHeight="1">
      <c r="C19" s="49" t="s">
        <v>34</v>
      </c>
      <c r="D19" s="44">
        <v>14418.7</v>
      </c>
      <c r="E19" s="49" t="s">
        <v>30</v>
      </c>
      <c r="H19" s="45">
        <v>0.844</v>
      </c>
      <c r="I19" s="49" t="s">
        <v>31</v>
      </c>
    </row>
    <row r="20" spans="1:8" s="49" customFormat="1" ht="17.25" customHeight="1">
      <c r="A20" s="55"/>
      <c r="B20" s="49" t="s">
        <v>35</v>
      </c>
      <c r="D20" s="58"/>
      <c r="H20" s="58"/>
    </row>
    <row r="21" spans="3:9" s="49" customFormat="1" ht="17.25" customHeight="1">
      <c r="C21" s="49" t="s">
        <v>29</v>
      </c>
      <c r="D21" s="44">
        <v>479.4</v>
      </c>
      <c r="E21" s="49" t="s">
        <v>36</v>
      </c>
      <c r="H21" s="45">
        <v>0.027</v>
      </c>
      <c r="I21" s="49" t="s">
        <v>31</v>
      </c>
    </row>
    <row r="22" spans="3:9" s="49" customFormat="1" ht="17.25" customHeight="1">
      <c r="C22" s="49" t="s">
        <v>32</v>
      </c>
      <c r="D22" s="44">
        <v>3632.7</v>
      </c>
      <c r="E22" s="49" t="s">
        <v>36</v>
      </c>
      <c r="H22" s="45">
        <v>0.205</v>
      </c>
      <c r="I22" s="49" t="s">
        <v>31</v>
      </c>
    </row>
    <row r="23" spans="3:9" s="49" customFormat="1" ht="17.25" customHeight="1">
      <c r="C23" s="49" t="s">
        <v>175</v>
      </c>
      <c r="D23" s="44">
        <v>279.2</v>
      </c>
      <c r="E23" s="49" t="s">
        <v>36</v>
      </c>
      <c r="H23" s="45">
        <v>0.016</v>
      </c>
      <c r="I23" s="49" t="s">
        <v>31</v>
      </c>
    </row>
    <row r="24" spans="3:9" s="49" customFormat="1" ht="17.25" customHeight="1">
      <c r="C24" s="49" t="s">
        <v>34</v>
      </c>
      <c r="D24" s="44">
        <v>13354.3</v>
      </c>
      <c r="E24" s="49" t="s">
        <v>36</v>
      </c>
      <c r="H24" s="45">
        <v>0.752</v>
      </c>
      <c r="I24" s="49" t="s">
        <v>31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workbookViewId="0" topLeftCell="A1">
      <selection activeCell="A6" sqref="A6"/>
    </sheetView>
  </sheetViews>
  <sheetFormatPr defaultColWidth="9.00390625" defaultRowHeight="16.5"/>
  <cols>
    <col min="1" max="1" width="12.375" style="6" customWidth="1"/>
    <col min="2" max="2" width="3.00390625" style="6" customWidth="1"/>
    <col min="3" max="3" width="10.625" style="5" customWidth="1"/>
    <col min="4" max="4" width="3.00390625" style="5" customWidth="1"/>
    <col min="5" max="5" width="10.625" style="5" customWidth="1"/>
    <col min="6" max="6" width="3.00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0.75390625" style="4" customWidth="1"/>
    <col min="15" max="15" width="6.75390625" style="4" customWidth="1"/>
    <col min="16" max="16" width="10.75390625" style="4" customWidth="1"/>
    <col min="17" max="17" width="6.75390625" style="4" customWidth="1"/>
    <col min="18" max="20" width="14.50390625" style="4" customWidth="1"/>
    <col min="21" max="16384" width="8.875" style="4" customWidth="1"/>
  </cols>
  <sheetData>
    <row r="1" spans="1:20" ht="24.75" customHeight="1">
      <c r="A1" s="23" t="s">
        <v>14</v>
      </c>
      <c r="B1" s="23"/>
      <c r="C1" s="1"/>
      <c r="D1" s="1"/>
      <c r="E1" s="1"/>
      <c r="F1" s="1"/>
      <c r="G1" s="1"/>
      <c r="H1" s="1"/>
      <c r="I1" s="1"/>
      <c r="J1" s="1"/>
      <c r="K1" s="1"/>
      <c r="L1" s="1"/>
      <c r="M1" s="1"/>
      <c r="N1" s="2"/>
      <c r="O1" s="2"/>
      <c r="P1" s="2"/>
      <c r="Q1" s="2"/>
      <c r="R1" s="3"/>
      <c r="S1" s="3"/>
      <c r="T1" s="3"/>
    </row>
    <row r="2" spans="1:20" ht="15" customHeight="1">
      <c r="A2" s="59" t="s">
        <v>62</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37</v>
      </c>
      <c r="C6" s="60" t="s">
        <v>63</v>
      </c>
      <c r="D6" s="24"/>
      <c r="P6" s="59" t="s">
        <v>64</v>
      </c>
      <c r="Q6" s="2"/>
    </row>
    <row r="7" spans="1:17" s="10" customFormat="1" ht="16.5">
      <c r="A7" s="25"/>
      <c r="B7" s="113" t="s">
        <v>149</v>
      </c>
      <c r="C7" s="114"/>
      <c r="D7" s="114"/>
      <c r="E7" s="114"/>
      <c r="F7" s="114"/>
      <c r="G7" s="115"/>
      <c r="H7" s="113" t="s">
        <v>150</v>
      </c>
      <c r="I7" s="114"/>
      <c r="J7" s="114"/>
      <c r="K7" s="114"/>
      <c r="L7" s="114"/>
      <c r="M7" s="115"/>
      <c r="N7" s="119" t="s">
        <v>7</v>
      </c>
      <c r="O7" s="119"/>
      <c r="P7" s="119"/>
      <c r="Q7" s="120"/>
    </row>
    <row r="8" spans="1:17" s="10" customFormat="1" ht="16.5">
      <c r="A8" s="26" t="s">
        <v>4</v>
      </c>
      <c r="B8" s="116">
        <v>2005</v>
      </c>
      <c r="C8" s="117"/>
      <c r="D8" s="117"/>
      <c r="E8" s="117"/>
      <c r="F8" s="117"/>
      <c r="G8" s="118"/>
      <c r="H8" s="116">
        <v>2004</v>
      </c>
      <c r="I8" s="117"/>
      <c r="J8" s="117"/>
      <c r="K8" s="117"/>
      <c r="L8" s="117"/>
      <c r="M8" s="118"/>
      <c r="N8" s="121" t="s">
        <v>65</v>
      </c>
      <c r="O8" s="121"/>
      <c r="P8" s="121"/>
      <c r="Q8" s="122"/>
    </row>
    <row r="9" spans="1:17" s="10" customFormat="1" ht="16.5">
      <c r="A9" s="72" t="s">
        <v>81</v>
      </c>
      <c r="B9" s="107" t="s">
        <v>0</v>
      </c>
      <c r="C9" s="108"/>
      <c r="D9" s="107" t="s">
        <v>1</v>
      </c>
      <c r="E9" s="108"/>
      <c r="F9" s="107" t="s">
        <v>2</v>
      </c>
      <c r="G9" s="108"/>
      <c r="H9" s="107" t="s">
        <v>0</v>
      </c>
      <c r="I9" s="108"/>
      <c r="J9" s="107" t="s">
        <v>1</v>
      </c>
      <c r="K9" s="108"/>
      <c r="L9" s="107" t="s">
        <v>2</v>
      </c>
      <c r="M9" s="108"/>
      <c r="N9" s="123" t="s">
        <v>0</v>
      </c>
      <c r="O9" s="124"/>
      <c r="P9" s="126" t="s">
        <v>1</v>
      </c>
      <c r="Q9" s="108"/>
    </row>
    <row r="10" spans="1:17" s="10" customFormat="1" ht="16.5">
      <c r="A10" s="27"/>
      <c r="B10" s="109" t="s">
        <v>75</v>
      </c>
      <c r="C10" s="110"/>
      <c r="D10" s="109" t="s">
        <v>72</v>
      </c>
      <c r="E10" s="110"/>
      <c r="F10" s="107" t="s">
        <v>3</v>
      </c>
      <c r="G10" s="108"/>
      <c r="H10" s="109" t="s">
        <v>75</v>
      </c>
      <c r="I10" s="110"/>
      <c r="J10" s="109" t="s">
        <v>72</v>
      </c>
      <c r="K10" s="110"/>
      <c r="L10" s="107" t="s">
        <v>3</v>
      </c>
      <c r="M10" s="108"/>
      <c r="N10" s="125" t="s">
        <v>66</v>
      </c>
      <c r="O10" s="122"/>
      <c r="P10" s="121" t="s">
        <v>67</v>
      </c>
      <c r="Q10" s="122"/>
    </row>
    <row r="11" spans="1:17" s="10" customFormat="1" ht="16.5">
      <c r="A11" s="27" t="s">
        <v>5</v>
      </c>
      <c r="B11" s="109" t="s">
        <v>76</v>
      </c>
      <c r="C11" s="110"/>
      <c r="D11" s="109" t="s">
        <v>73</v>
      </c>
      <c r="E11" s="110"/>
      <c r="F11" s="109" t="s">
        <v>70</v>
      </c>
      <c r="G11" s="110"/>
      <c r="H11" s="109" t="s">
        <v>76</v>
      </c>
      <c r="I11" s="110"/>
      <c r="J11" s="109" t="s">
        <v>73</v>
      </c>
      <c r="K11" s="110"/>
      <c r="L11" s="109" t="s">
        <v>70</v>
      </c>
      <c r="M11" s="110"/>
      <c r="N11" s="28" t="s">
        <v>6</v>
      </c>
      <c r="O11" s="8"/>
      <c r="P11" s="28" t="s">
        <v>6</v>
      </c>
      <c r="Q11" s="9"/>
    </row>
    <row r="12" spans="1:17" s="10" customFormat="1" ht="16.5">
      <c r="A12" s="73" t="s">
        <v>82</v>
      </c>
      <c r="B12" s="111" t="s">
        <v>80</v>
      </c>
      <c r="C12" s="112"/>
      <c r="D12" s="111" t="s">
        <v>79</v>
      </c>
      <c r="E12" s="112"/>
      <c r="F12" s="111" t="s">
        <v>78</v>
      </c>
      <c r="G12" s="112"/>
      <c r="H12" s="111" t="s">
        <v>77</v>
      </c>
      <c r="I12" s="112"/>
      <c r="J12" s="111" t="s">
        <v>74</v>
      </c>
      <c r="K12" s="112"/>
      <c r="L12" s="111" t="s">
        <v>71</v>
      </c>
      <c r="M12" s="112"/>
      <c r="N12" s="61" t="s">
        <v>68</v>
      </c>
      <c r="O12" s="62" t="s">
        <v>69</v>
      </c>
      <c r="P12" s="61" t="s">
        <v>68</v>
      </c>
      <c r="Q12" s="63" t="s">
        <v>69</v>
      </c>
    </row>
    <row r="13" spans="1:17" ht="24.75" customHeight="1">
      <c r="A13" s="74" t="s">
        <v>144</v>
      </c>
      <c r="B13" s="71"/>
      <c r="C13" s="70">
        <v>174914.6</v>
      </c>
      <c r="D13" s="69"/>
      <c r="E13" s="70">
        <v>173686.4</v>
      </c>
      <c r="F13" s="69"/>
      <c r="G13" s="70">
        <v>1228.2</v>
      </c>
      <c r="H13" s="68"/>
      <c r="I13" s="67">
        <v>164209.7</v>
      </c>
      <c r="J13" s="66"/>
      <c r="K13" s="67">
        <v>153619</v>
      </c>
      <c r="L13" s="66"/>
      <c r="M13" s="67">
        <v>10590.7</v>
      </c>
      <c r="N13" s="64">
        <v>10704.9</v>
      </c>
      <c r="O13" s="64">
        <v>6.519042419540383</v>
      </c>
      <c r="P13" s="64">
        <v>20067.4</v>
      </c>
      <c r="Q13" s="65">
        <v>13.06309766370045</v>
      </c>
    </row>
    <row r="14" spans="1:17" ht="24.75" customHeight="1">
      <c r="A14" s="47" t="s">
        <v>83</v>
      </c>
      <c r="B14" s="68" t="s">
        <v>21</v>
      </c>
      <c r="C14" s="67">
        <v>16998.5</v>
      </c>
      <c r="D14" s="66"/>
      <c r="E14" s="67">
        <v>16536.3</v>
      </c>
      <c r="F14" s="66" t="s">
        <v>21</v>
      </c>
      <c r="G14" s="67">
        <v>462.2000000000007</v>
      </c>
      <c r="H14" s="68"/>
      <c r="I14" s="67">
        <v>14958.4</v>
      </c>
      <c r="J14" s="66"/>
      <c r="K14" s="67">
        <v>11776.7</v>
      </c>
      <c r="L14" s="66"/>
      <c r="M14" s="67">
        <v>3181.7</v>
      </c>
      <c r="N14" s="64">
        <v>2040.1</v>
      </c>
      <c r="O14" s="64">
        <v>13.63849074767355</v>
      </c>
      <c r="P14" s="64">
        <v>4759.6</v>
      </c>
      <c r="Q14" s="65">
        <v>40.41539650326491</v>
      </c>
    </row>
    <row r="15" spans="1:17" ht="24.75" customHeight="1">
      <c r="A15" s="47" t="s">
        <v>84</v>
      </c>
      <c r="B15" s="68" t="s">
        <v>21</v>
      </c>
      <c r="C15" s="67">
        <v>14263.4</v>
      </c>
      <c r="D15" s="66"/>
      <c r="E15" s="67">
        <v>12713.4</v>
      </c>
      <c r="F15" s="66" t="s">
        <v>21</v>
      </c>
      <c r="G15" s="67">
        <v>1550</v>
      </c>
      <c r="H15" s="68"/>
      <c r="I15" s="67">
        <v>15215.5</v>
      </c>
      <c r="J15" s="66"/>
      <c r="K15" s="67">
        <v>13740.1</v>
      </c>
      <c r="L15" s="66"/>
      <c r="M15" s="67">
        <v>1475.4</v>
      </c>
      <c r="N15" s="64">
        <v>-952.1</v>
      </c>
      <c r="O15" s="64">
        <v>-6.257434852617399</v>
      </c>
      <c r="P15" s="64">
        <v>-1026.7</v>
      </c>
      <c r="Q15" s="65">
        <v>-7.4722891390892405</v>
      </c>
    </row>
    <row r="16" spans="1:17" ht="24.75" customHeight="1">
      <c r="A16" s="47" t="s">
        <v>85</v>
      </c>
      <c r="B16" s="68" t="s">
        <v>21</v>
      </c>
      <c r="C16" s="67">
        <v>20474.9</v>
      </c>
      <c r="D16" s="66"/>
      <c r="E16" s="67">
        <v>20245.9</v>
      </c>
      <c r="F16" s="66" t="s">
        <v>21</v>
      </c>
      <c r="G16" s="67">
        <v>229</v>
      </c>
      <c r="H16" s="68"/>
      <c r="I16" s="67">
        <v>16867.9</v>
      </c>
      <c r="J16" s="66"/>
      <c r="K16" s="67">
        <v>16499.3</v>
      </c>
      <c r="L16" s="66"/>
      <c r="M16" s="67">
        <v>368.6000000000022</v>
      </c>
      <c r="N16" s="64">
        <v>3607</v>
      </c>
      <c r="O16" s="64">
        <v>21.383811855654823</v>
      </c>
      <c r="P16" s="64">
        <v>3746.6</v>
      </c>
      <c r="Q16" s="65">
        <v>22.70763002066756</v>
      </c>
    </row>
    <row r="17" spans="1:17" ht="24.75" customHeight="1">
      <c r="A17" s="47" t="s">
        <v>86</v>
      </c>
      <c r="B17" s="68"/>
      <c r="C17" s="67">
        <v>17781</v>
      </c>
      <c r="D17" s="66"/>
      <c r="E17" s="67">
        <v>17996.9</v>
      </c>
      <c r="F17" s="66"/>
      <c r="G17" s="67">
        <v>-215.90000000000146</v>
      </c>
      <c r="H17" s="68"/>
      <c r="I17" s="67">
        <v>16316.7</v>
      </c>
      <c r="J17" s="66"/>
      <c r="K17" s="67">
        <v>14811.4</v>
      </c>
      <c r="L17" s="66"/>
      <c r="M17" s="67">
        <v>1505.3</v>
      </c>
      <c r="N17" s="64">
        <v>1464.3</v>
      </c>
      <c r="O17" s="64">
        <v>8.974241114931324</v>
      </c>
      <c r="P17" s="64">
        <v>3185.5</v>
      </c>
      <c r="Q17" s="65">
        <v>21.507082382489177</v>
      </c>
    </row>
    <row r="18" spans="1:17" ht="24.75" customHeight="1">
      <c r="A18" s="47" t="s">
        <v>146</v>
      </c>
      <c r="B18" s="68" t="s">
        <v>21</v>
      </c>
      <c r="C18" s="67">
        <v>17846.4</v>
      </c>
      <c r="D18" s="66"/>
      <c r="E18" s="67">
        <v>17597.3</v>
      </c>
      <c r="F18" s="66" t="s">
        <v>21</v>
      </c>
      <c r="G18" s="67">
        <v>249.10000000000218</v>
      </c>
      <c r="H18" s="68"/>
      <c r="I18" s="67">
        <v>16053.5</v>
      </c>
      <c r="J18" s="66"/>
      <c r="K18" s="67">
        <v>14655.1</v>
      </c>
      <c r="L18" s="66"/>
      <c r="M18" s="67">
        <v>1398.4</v>
      </c>
      <c r="N18" s="64">
        <v>1792.9</v>
      </c>
      <c r="O18" s="64">
        <v>11.168281060204949</v>
      </c>
      <c r="P18" s="64">
        <v>2942.2</v>
      </c>
      <c r="Q18" s="65">
        <v>20.076287435773203</v>
      </c>
    </row>
    <row r="19" spans="1:17" ht="24.75" customHeight="1">
      <c r="A19" s="47" t="s">
        <v>87</v>
      </c>
      <c r="B19" s="68" t="s">
        <v>21</v>
      </c>
      <c r="C19" s="67">
        <v>18751.5</v>
      </c>
      <c r="D19" s="66"/>
      <c r="E19" s="67">
        <v>18539.4</v>
      </c>
      <c r="F19" s="66" t="s">
        <v>21</v>
      </c>
      <c r="G19" s="67">
        <v>212.09999999999854</v>
      </c>
      <c r="H19" s="68"/>
      <c r="I19" s="67">
        <v>16384.6</v>
      </c>
      <c r="J19" s="66"/>
      <c r="K19" s="67">
        <v>15794.9</v>
      </c>
      <c r="L19" s="66"/>
      <c r="M19" s="67">
        <v>589.6999999999989</v>
      </c>
      <c r="N19" s="64">
        <v>2366.9</v>
      </c>
      <c r="O19" s="64">
        <v>14.445882108809503</v>
      </c>
      <c r="P19" s="64">
        <v>2744.5</v>
      </c>
      <c r="Q19" s="65">
        <v>17.375861828818174</v>
      </c>
    </row>
    <row r="20" spans="1:17" ht="24.75" customHeight="1">
      <c r="A20" s="47" t="s">
        <v>88</v>
      </c>
      <c r="B20" s="66" t="s">
        <v>21</v>
      </c>
      <c r="C20" s="67">
        <v>16277.1</v>
      </c>
      <c r="D20" s="66" t="s">
        <v>21</v>
      </c>
      <c r="E20" s="67">
        <v>17327.4</v>
      </c>
      <c r="F20" s="66" t="s">
        <v>21</v>
      </c>
      <c r="G20" s="67">
        <v>-1050.3</v>
      </c>
      <c r="H20" s="68"/>
      <c r="I20" s="67">
        <v>16871.9</v>
      </c>
      <c r="J20" s="66"/>
      <c r="K20" s="67">
        <v>16065.8</v>
      </c>
      <c r="L20" s="66"/>
      <c r="M20" s="67">
        <v>806.1000000000022</v>
      </c>
      <c r="N20" s="64">
        <v>-594.8000000000011</v>
      </c>
      <c r="O20" s="64">
        <v>-3.5253883676408764</v>
      </c>
      <c r="P20" s="64">
        <v>1261.6</v>
      </c>
      <c r="Q20" s="65">
        <v>7.852705747612956</v>
      </c>
    </row>
    <row r="21" spans="1:17" ht="24.75" customHeight="1">
      <c r="A21" s="47" t="s">
        <v>89</v>
      </c>
      <c r="B21" s="66" t="s">
        <v>21</v>
      </c>
      <c r="C21" s="67">
        <v>17789.7</v>
      </c>
      <c r="D21" s="66" t="s">
        <v>21</v>
      </c>
      <c r="E21" s="67">
        <v>17210.8</v>
      </c>
      <c r="F21" s="66" t="s">
        <v>21</v>
      </c>
      <c r="G21" s="67">
        <v>578.9000000000015</v>
      </c>
      <c r="H21" s="68"/>
      <c r="I21" s="67">
        <v>16817.1</v>
      </c>
      <c r="J21" s="66"/>
      <c r="K21" s="67">
        <v>16185.6</v>
      </c>
      <c r="L21" s="66"/>
      <c r="M21" s="67">
        <v>631.4999999999982</v>
      </c>
      <c r="N21" s="64">
        <v>972.6000000000022</v>
      </c>
      <c r="O21" s="64">
        <v>5.783399040262603</v>
      </c>
      <c r="P21" s="64">
        <v>1025.2</v>
      </c>
      <c r="Q21" s="65">
        <v>6.334025306445228</v>
      </c>
    </row>
    <row r="22" spans="1:17" ht="24.75" customHeight="1">
      <c r="A22" s="47" t="s">
        <v>90</v>
      </c>
      <c r="B22" s="66" t="s">
        <v>21</v>
      </c>
      <c r="C22" s="67">
        <v>17659</v>
      </c>
      <c r="D22" s="66" t="s">
        <v>21</v>
      </c>
      <c r="E22" s="67">
        <v>17773.4</v>
      </c>
      <c r="F22" s="66" t="s">
        <v>21</v>
      </c>
      <c r="G22" s="67">
        <v>-114.40000000000146</v>
      </c>
      <c r="H22" s="68"/>
      <c r="I22" s="67">
        <v>17625.8</v>
      </c>
      <c r="J22" s="66"/>
      <c r="K22" s="67">
        <v>16987.9</v>
      </c>
      <c r="L22" s="66"/>
      <c r="M22" s="67">
        <v>637.8999999999978</v>
      </c>
      <c r="N22" s="64">
        <v>33.20000000000073</v>
      </c>
      <c r="O22" s="64">
        <v>0.18836024464138212</v>
      </c>
      <c r="P22" s="64">
        <v>785.5</v>
      </c>
      <c r="Q22" s="65">
        <v>4.623879349419292</v>
      </c>
    </row>
    <row r="23" spans="1:17" ht="24.75" customHeight="1">
      <c r="A23" s="47" t="s">
        <v>91</v>
      </c>
      <c r="B23" s="68"/>
      <c r="C23" s="67">
        <v>17073.1</v>
      </c>
      <c r="D23" s="66"/>
      <c r="E23" s="67">
        <v>17745.6</v>
      </c>
      <c r="F23" s="66"/>
      <c r="G23" s="67">
        <v>-672.5</v>
      </c>
      <c r="H23" s="68"/>
      <c r="I23" s="67">
        <v>17098.3</v>
      </c>
      <c r="J23" s="66"/>
      <c r="K23" s="67">
        <v>17102.2</v>
      </c>
      <c r="L23" s="66"/>
      <c r="M23" s="67">
        <v>-3.900000000001455</v>
      </c>
      <c r="N23" s="64">
        <v>-25.200000000000728</v>
      </c>
      <c r="O23" s="64">
        <v>-0.14738307317102126</v>
      </c>
      <c r="P23" s="64">
        <v>643.3999999999978</v>
      </c>
      <c r="Q23" s="65">
        <v>3.7620890879535835</v>
      </c>
    </row>
    <row r="24" spans="1:17" ht="9.75" customHeight="1">
      <c r="A24" s="29"/>
      <c r="B24" s="29"/>
      <c r="C24" s="30"/>
      <c r="D24" s="30"/>
      <c r="E24" s="30"/>
      <c r="F24" s="30"/>
      <c r="G24" s="30"/>
      <c r="H24" s="30"/>
      <c r="I24" s="30"/>
      <c r="J24" s="30"/>
      <c r="K24" s="30"/>
      <c r="L24" s="30"/>
      <c r="M24" s="30"/>
      <c r="N24" s="30"/>
      <c r="O24" s="30"/>
      <c r="P24" s="30"/>
      <c r="Q24" s="31"/>
    </row>
    <row r="25" ht="15" customHeight="1">
      <c r="A25" s="6" t="s">
        <v>93</v>
      </c>
    </row>
    <row r="26" ht="15" customHeight="1">
      <c r="A26" s="6" t="s">
        <v>92</v>
      </c>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38</v>
      </c>
      <c r="B1" s="23"/>
      <c r="C1" s="1"/>
      <c r="D1" s="1"/>
      <c r="E1" s="1"/>
      <c r="F1" s="1"/>
      <c r="G1" s="1"/>
      <c r="H1" s="2"/>
      <c r="I1" s="2"/>
      <c r="J1" s="2"/>
      <c r="K1" s="2"/>
      <c r="L1" s="3"/>
      <c r="M1" s="3"/>
      <c r="N1" s="3"/>
    </row>
    <row r="2" spans="1:14" ht="15" customHeight="1">
      <c r="A2" s="59" t="s">
        <v>94</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59</v>
      </c>
      <c r="K4" s="2"/>
      <c r="L4" s="3"/>
      <c r="M4" s="3"/>
      <c r="N4" s="3"/>
    </row>
    <row r="5" spans="1:11" ht="15" customHeight="1">
      <c r="A5" s="6" t="s">
        <v>39</v>
      </c>
      <c r="C5" s="60" t="s">
        <v>95</v>
      </c>
      <c r="D5" s="24"/>
      <c r="H5" s="4"/>
      <c r="I5" s="4"/>
      <c r="J5" s="59" t="s">
        <v>116</v>
      </c>
      <c r="K5" s="81"/>
    </row>
    <row r="6" spans="1:11" s="10" customFormat="1" ht="12.75" customHeight="1">
      <c r="A6" s="25"/>
      <c r="B6" s="113"/>
      <c r="C6" s="134"/>
      <c r="D6" s="134"/>
      <c r="E6" s="134"/>
      <c r="F6" s="134"/>
      <c r="G6" s="135"/>
      <c r="H6" s="113" t="s">
        <v>7</v>
      </c>
      <c r="I6" s="134"/>
      <c r="J6" s="134"/>
      <c r="K6" s="135"/>
    </row>
    <row r="7" spans="1:11" s="10" customFormat="1" ht="12.75" customHeight="1">
      <c r="A7" s="26" t="s">
        <v>40</v>
      </c>
      <c r="B7" s="136" t="s">
        <v>41</v>
      </c>
      <c r="C7" s="137"/>
      <c r="D7" s="137"/>
      <c r="E7" s="137"/>
      <c r="F7" s="137"/>
      <c r="G7" s="138"/>
      <c r="H7" s="125" t="s">
        <v>65</v>
      </c>
      <c r="I7" s="121"/>
      <c r="J7" s="121"/>
      <c r="K7" s="122"/>
    </row>
    <row r="8" spans="1:11" s="11" customFormat="1" ht="12.75" customHeight="1">
      <c r="A8" s="72" t="s">
        <v>81</v>
      </c>
      <c r="B8" s="132" t="s">
        <v>109</v>
      </c>
      <c r="C8" s="139"/>
      <c r="D8" s="139"/>
      <c r="E8" s="139"/>
      <c r="F8" s="139"/>
      <c r="G8" s="133"/>
      <c r="H8" s="32" t="s">
        <v>9</v>
      </c>
      <c r="I8" s="7"/>
      <c r="J8" s="32" t="s">
        <v>10</v>
      </c>
      <c r="K8" s="7"/>
    </row>
    <row r="9" spans="1:11" s="11" customFormat="1" ht="12.75" customHeight="1">
      <c r="A9" s="12"/>
      <c r="B9" s="131"/>
      <c r="C9" s="120"/>
      <c r="D9" s="123" t="s">
        <v>9</v>
      </c>
      <c r="E9" s="124"/>
      <c r="F9" s="123" t="s">
        <v>10</v>
      </c>
      <c r="G9" s="124"/>
      <c r="H9" s="109" t="s">
        <v>111</v>
      </c>
      <c r="I9" s="110"/>
      <c r="J9" s="140" t="s">
        <v>114</v>
      </c>
      <c r="K9" s="110"/>
    </row>
    <row r="10" spans="1:11" s="11" customFormat="1" ht="12.75" customHeight="1">
      <c r="A10" s="27"/>
      <c r="B10" s="107" t="s">
        <v>42</v>
      </c>
      <c r="C10" s="108"/>
      <c r="D10" s="127" t="s">
        <v>79</v>
      </c>
      <c r="E10" s="128"/>
      <c r="F10" s="127" t="s">
        <v>113</v>
      </c>
      <c r="G10" s="128"/>
      <c r="H10" s="125" t="s">
        <v>112</v>
      </c>
      <c r="I10" s="122"/>
      <c r="J10" s="121" t="s">
        <v>115</v>
      </c>
      <c r="K10" s="122"/>
    </row>
    <row r="11" spans="1:11" s="10" customFormat="1" ht="12.75" customHeight="1">
      <c r="A11" s="27" t="s">
        <v>5</v>
      </c>
      <c r="B11" s="109" t="s">
        <v>110</v>
      </c>
      <c r="C11" s="110"/>
      <c r="D11" s="109" t="s">
        <v>111</v>
      </c>
      <c r="E11" s="110"/>
      <c r="F11" s="109" t="s">
        <v>114</v>
      </c>
      <c r="G11" s="110"/>
      <c r="H11" s="28" t="s">
        <v>6</v>
      </c>
      <c r="I11" s="8"/>
      <c r="J11" s="28" t="s">
        <v>6</v>
      </c>
      <c r="K11" s="9"/>
    </row>
    <row r="12" spans="1:11" s="10" customFormat="1" ht="12.75" customHeight="1">
      <c r="A12" s="73" t="s">
        <v>82</v>
      </c>
      <c r="B12" s="132"/>
      <c r="C12" s="133"/>
      <c r="D12" s="129" t="s">
        <v>112</v>
      </c>
      <c r="E12" s="130"/>
      <c r="F12" s="129" t="s">
        <v>115</v>
      </c>
      <c r="G12" s="130"/>
      <c r="H12" s="61" t="s">
        <v>68</v>
      </c>
      <c r="I12" s="62" t="s">
        <v>69</v>
      </c>
      <c r="J12" s="61" t="s">
        <v>68</v>
      </c>
      <c r="K12" s="63" t="s">
        <v>69</v>
      </c>
    </row>
    <row r="13" spans="1:11" ht="21.75" customHeight="1">
      <c r="A13" s="75" t="s">
        <v>151</v>
      </c>
      <c r="B13" s="68"/>
      <c r="C13" s="67">
        <v>174914.6</v>
      </c>
      <c r="D13" s="78"/>
      <c r="E13" s="79">
        <v>22788.9</v>
      </c>
      <c r="F13" s="80"/>
      <c r="G13" s="79">
        <v>152125.7</v>
      </c>
      <c r="H13" s="82">
        <v>392.4</v>
      </c>
      <c r="I13" s="82">
        <v>1.752051650696981</v>
      </c>
      <c r="J13" s="82">
        <v>10312.5</v>
      </c>
      <c r="K13" s="84">
        <v>7.271884936039145</v>
      </c>
    </row>
    <row r="14" spans="1:11" ht="21.75" customHeight="1">
      <c r="A14" s="47" t="s">
        <v>96</v>
      </c>
      <c r="B14" s="68" t="s">
        <v>21</v>
      </c>
      <c r="C14" s="67">
        <v>16998.5</v>
      </c>
      <c r="D14" s="68"/>
      <c r="E14" s="67">
        <v>2181.1</v>
      </c>
      <c r="F14" s="66" t="s">
        <v>21</v>
      </c>
      <c r="G14" s="67">
        <v>14817.4</v>
      </c>
      <c r="H14" s="83">
        <v>79.5</v>
      </c>
      <c r="I14" s="83">
        <v>3.7828321279025507</v>
      </c>
      <c r="J14" s="83">
        <v>1960.6</v>
      </c>
      <c r="K14" s="85">
        <v>15.249517764918176</v>
      </c>
    </row>
    <row r="15" spans="1:11" ht="21.75" customHeight="1">
      <c r="A15" s="47" t="s">
        <v>97</v>
      </c>
      <c r="B15" s="68" t="s">
        <v>21</v>
      </c>
      <c r="C15" s="67">
        <v>14263.4</v>
      </c>
      <c r="D15" s="68"/>
      <c r="E15" s="67">
        <v>1869.3</v>
      </c>
      <c r="F15" s="66" t="s">
        <v>21</v>
      </c>
      <c r="G15" s="67">
        <v>12394.1</v>
      </c>
      <c r="H15" s="83">
        <v>-263.9</v>
      </c>
      <c r="I15" s="83">
        <v>-12.371085692855802</v>
      </c>
      <c r="J15" s="83">
        <v>-688.2</v>
      </c>
      <c r="K15" s="85">
        <v>-5.260542870901906</v>
      </c>
    </row>
    <row r="16" spans="1:11" ht="21.75" customHeight="1">
      <c r="A16" s="47" t="s">
        <v>145</v>
      </c>
      <c r="B16" s="68" t="s">
        <v>21</v>
      </c>
      <c r="C16" s="67">
        <v>20474.9</v>
      </c>
      <c r="D16" s="68"/>
      <c r="E16" s="67">
        <v>2829.8</v>
      </c>
      <c r="F16" s="66" t="s">
        <v>21</v>
      </c>
      <c r="G16" s="67">
        <v>17645.1</v>
      </c>
      <c r="H16" s="83">
        <v>507.7</v>
      </c>
      <c r="I16" s="83">
        <v>21.86383015374015</v>
      </c>
      <c r="J16" s="83">
        <v>3099.3</v>
      </c>
      <c r="K16" s="85">
        <v>21.307181454440457</v>
      </c>
    </row>
    <row r="17" spans="1:11" ht="21.75" customHeight="1">
      <c r="A17" s="47" t="s">
        <v>98</v>
      </c>
      <c r="B17" s="68"/>
      <c r="C17" s="67">
        <v>17781</v>
      </c>
      <c r="D17" s="68"/>
      <c r="E17" s="67">
        <v>2201.2</v>
      </c>
      <c r="F17" s="66"/>
      <c r="G17" s="67">
        <v>15579.8</v>
      </c>
      <c r="H17" s="83">
        <v>-70</v>
      </c>
      <c r="I17" s="83">
        <v>-3.082071151814019</v>
      </c>
      <c r="J17" s="83">
        <v>1534.3</v>
      </c>
      <c r="K17" s="85">
        <v>10.92378341817664</v>
      </c>
    </row>
    <row r="18" spans="1:11" ht="21.75" customHeight="1">
      <c r="A18" s="47" t="s">
        <v>99</v>
      </c>
      <c r="B18" s="68" t="s">
        <v>21</v>
      </c>
      <c r="C18" s="67">
        <v>17846.4</v>
      </c>
      <c r="D18" s="68"/>
      <c r="E18" s="67">
        <v>2303</v>
      </c>
      <c r="F18" s="66" t="s">
        <v>21</v>
      </c>
      <c r="G18" s="67">
        <v>15543.4</v>
      </c>
      <c r="H18" s="83">
        <v>48.1</v>
      </c>
      <c r="I18" s="83">
        <v>2.1331322896802516</v>
      </c>
      <c r="J18" s="83">
        <v>1744.8</v>
      </c>
      <c r="K18" s="85">
        <v>12.644761062716507</v>
      </c>
    </row>
    <row r="19" spans="1:11" ht="21.75" customHeight="1">
      <c r="A19" s="47" t="s">
        <v>100</v>
      </c>
      <c r="B19" s="68" t="s">
        <v>21</v>
      </c>
      <c r="C19" s="67">
        <v>18751.5</v>
      </c>
      <c r="D19" s="68"/>
      <c r="E19" s="67">
        <v>2419.5</v>
      </c>
      <c r="F19" s="66" t="s">
        <v>21</v>
      </c>
      <c r="G19" s="67">
        <v>16332</v>
      </c>
      <c r="H19" s="83">
        <v>75.4</v>
      </c>
      <c r="I19" s="83">
        <v>3.216586323109083</v>
      </c>
      <c r="J19" s="83">
        <v>2291.5</v>
      </c>
      <c r="K19" s="85">
        <v>16.32064385171468</v>
      </c>
    </row>
    <row r="20" spans="1:11" ht="21.75" customHeight="1">
      <c r="A20" s="47" t="s">
        <v>101</v>
      </c>
      <c r="B20" s="68" t="s">
        <v>21</v>
      </c>
      <c r="C20" s="67">
        <v>16277.1</v>
      </c>
      <c r="D20" s="68" t="s">
        <v>21</v>
      </c>
      <c r="E20" s="67">
        <v>2235.2</v>
      </c>
      <c r="F20" s="66" t="s">
        <v>21</v>
      </c>
      <c r="G20" s="67">
        <v>14041.9</v>
      </c>
      <c r="H20" s="83">
        <v>-112.8</v>
      </c>
      <c r="I20" s="83">
        <v>-4.804088586030664</v>
      </c>
      <c r="J20" s="83">
        <v>-482</v>
      </c>
      <c r="K20" s="85">
        <v>-3.3186678509215843</v>
      </c>
    </row>
    <row r="21" spans="1:11" ht="21.75" customHeight="1">
      <c r="A21" s="47" t="s">
        <v>102</v>
      </c>
      <c r="B21" s="68" t="s">
        <v>21</v>
      </c>
      <c r="C21" s="67">
        <v>17789.7</v>
      </c>
      <c r="D21" s="68" t="s">
        <v>21</v>
      </c>
      <c r="E21" s="67">
        <v>2531.3</v>
      </c>
      <c r="F21" s="66" t="s">
        <v>21</v>
      </c>
      <c r="G21" s="67">
        <v>15258.4</v>
      </c>
      <c r="H21" s="83">
        <v>294.5</v>
      </c>
      <c r="I21" s="83">
        <v>13.16613018597997</v>
      </c>
      <c r="J21" s="83">
        <v>678.1</v>
      </c>
      <c r="K21" s="85">
        <v>4.650795936983465</v>
      </c>
    </row>
    <row r="22" spans="1:11" ht="21.75" customHeight="1">
      <c r="A22" s="47" t="s">
        <v>103</v>
      </c>
      <c r="B22" s="68" t="s">
        <v>21</v>
      </c>
      <c r="C22" s="67">
        <v>17659</v>
      </c>
      <c r="D22" s="68" t="s">
        <v>21</v>
      </c>
      <c r="E22" s="67">
        <v>2222.4</v>
      </c>
      <c r="F22" s="66" t="s">
        <v>21</v>
      </c>
      <c r="G22" s="67">
        <v>15436.6</v>
      </c>
      <c r="H22" s="83">
        <v>-16</v>
      </c>
      <c r="I22" s="83">
        <v>-0.7147643511279875</v>
      </c>
      <c r="J22" s="83">
        <v>49.2</v>
      </c>
      <c r="K22" s="85">
        <v>0.3197400487408611</v>
      </c>
    </row>
    <row r="23" spans="1:11" ht="21.75" customHeight="1">
      <c r="A23" s="47" t="s">
        <v>104</v>
      </c>
      <c r="B23" s="68"/>
      <c r="C23" s="67">
        <v>17073.1</v>
      </c>
      <c r="D23" s="68"/>
      <c r="E23" s="67">
        <v>1996.1</v>
      </c>
      <c r="F23" s="66"/>
      <c r="G23" s="67">
        <v>15077</v>
      </c>
      <c r="H23" s="83">
        <v>-150.1</v>
      </c>
      <c r="I23" s="83">
        <v>-6.993756406672259</v>
      </c>
      <c r="J23" s="83">
        <v>124.9</v>
      </c>
      <c r="K23" s="85">
        <v>0.8353341671069615</v>
      </c>
    </row>
    <row r="24" spans="1:11" ht="9.75" customHeight="1">
      <c r="A24" s="29"/>
      <c r="B24" s="29"/>
      <c r="C24" s="30"/>
      <c r="D24" s="30"/>
      <c r="E24" s="30"/>
      <c r="F24" s="30"/>
      <c r="G24" s="30"/>
      <c r="H24" s="33"/>
      <c r="I24" s="33"/>
      <c r="J24" s="33"/>
      <c r="K24" s="34"/>
    </row>
    <row r="25" ht="15" customHeight="1">
      <c r="A25" s="6" t="s">
        <v>105</v>
      </c>
    </row>
    <row r="26" ht="15" customHeight="1">
      <c r="A26" s="6" t="s">
        <v>43</v>
      </c>
    </row>
    <row r="27" spans="1:14" ht="15" customHeight="1">
      <c r="A27" s="76" t="s">
        <v>108</v>
      </c>
      <c r="B27" s="76"/>
      <c r="C27" s="77"/>
      <c r="D27" s="77"/>
      <c r="E27" s="77"/>
      <c r="F27" s="77"/>
      <c r="G27" s="77"/>
      <c r="H27" s="77"/>
      <c r="I27" s="77"/>
      <c r="J27" s="77"/>
      <c r="K27" s="77"/>
      <c r="L27" s="77"/>
      <c r="M27" s="36"/>
      <c r="N27" s="36"/>
    </row>
    <row r="28" spans="1:14" ht="15" customHeight="1">
      <c r="A28" s="76" t="s">
        <v>106</v>
      </c>
      <c r="B28" s="76"/>
      <c r="C28" s="77"/>
      <c r="D28" s="77"/>
      <c r="E28" s="77"/>
      <c r="F28" s="77"/>
      <c r="G28" s="77"/>
      <c r="H28" s="77"/>
      <c r="I28" s="77"/>
      <c r="J28" s="77"/>
      <c r="K28" s="77"/>
      <c r="L28" s="77"/>
      <c r="M28" s="36"/>
      <c r="N28" s="36"/>
    </row>
    <row r="29" spans="1:14" ht="15" customHeight="1">
      <c r="A29" s="76" t="s">
        <v>107</v>
      </c>
      <c r="B29" s="76"/>
      <c r="C29" s="77"/>
      <c r="D29" s="77"/>
      <c r="E29" s="77"/>
      <c r="F29" s="77"/>
      <c r="G29" s="77"/>
      <c r="H29" s="77"/>
      <c r="I29" s="77"/>
      <c r="J29" s="77"/>
      <c r="K29" s="77"/>
      <c r="L29" s="77"/>
      <c r="M29" s="36"/>
      <c r="N29" s="36"/>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workbookViewId="0" topLeftCell="A1">
      <selection activeCell="A5" sqref="A5"/>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44</v>
      </c>
      <c r="B1" s="23"/>
      <c r="C1" s="1"/>
      <c r="D1" s="1"/>
      <c r="E1" s="1"/>
      <c r="F1" s="1"/>
      <c r="G1" s="1"/>
      <c r="H1" s="2"/>
      <c r="I1" s="2"/>
      <c r="J1" s="2"/>
      <c r="K1" s="2"/>
      <c r="L1" s="3"/>
      <c r="M1" s="3"/>
    </row>
    <row r="2" spans="1:13" ht="15" customHeight="1">
      <c r="A2" s="59" t="s">
        <v>117</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59</v>
      </c>
      <c r="K4" s="2"/>
      <c r="L4" s="3"/>
      <c r="M4" s="3"/>
    </row>
    <row r="5" spans="1:11" ht="14.25" customHeight="1">
      <c r="A5" s="6" t="s">
        <v>45</v>
      </c>
      <c r="C5" s="60" t="s">
        <v>118</v>
      </c>
      <c r="D5" s="24"/>
      <c r="H5" s="4"/>
      <c r="I5" s="4"/>
      <c r="J5" s="59" t="s">
        <v>116</v>
      </c>
      <c r="K5" s="2"/>
    </row>
    <row r="6" spans="1:11" s="10" customFormat="1" ht="17.25" customHeight="1">
      <c r="A6" s="25"/>
      <c r="B6" s="113"/>
      <c r="C6" s="134"/>
      <c r="D6" s="134"/>
      <c r="E6" s="134"/>
      <c r="F6" s="134"/>
      <c r="G6" s="135"/>
      <c r="H6" s="134" t="s">
        <v>7</v>
      </c>
      <c r="I6" s="134"/>
      <c r="J6" s="134"/>
      <c r="K6" s="135"/>
    </row>
    <row r="7" spans="1:11" s="10" customFormat="1" ht="16.5">
      <c r="A7" s="26" t="s">
        <v>40</v>
      </c>
      <c r="B7" s="136" t="s">
        <v>46</v>
      </c>
      <c r="C7" s="141"/>
      <c r="D7" s="141"/>
      <c r="E7" s="141"/>
      <c r="F7" s="141"/>
      <c r="G7" s="142"/>
      <c r="H7" s="121" t="s">
        <v>65</v>
      </c>
      <c r="I7" s="121"/>
      <c r="J7" s="121"/>
      <c r="K7" s="122"/>
    </row>
    <row r="8" spans="1:11" s="10" customFormat="1" ht="16.5">
      <c r="A8" s="72" t="s">
        <v>81</v>
      </c>
      <c r="B8" s="132" t="s">
        <v>15</v>
      </c>
      <c r="C8" s="139"/>
      <c r="D8" s="139"/>
      <c r="E8" s="139"/>
      <c r="F8" s="139"/>
      <c r="G8" s="133"/>
      <c r="H8" s="32" t="s">
        <v>11</v>
      </c>
      <c r="I8" s="7"/>
      <c r="J8" s="32" t="s">
        <v>12</v>
      </c>
      <c r="K8" s="7"/>
    </row>
    <row r="9" spans="1:11" s="10" customFormat="1" ht="16.5">
      <c r="A9" s="13"/>
      <c r="B9" s="131"/>
      <c r="C9" s="120"/>
      <c r="D9" s="123" t="s">
        <v>11</v>
      </c>
      <c r="E9" s="124"/>
      <c r="F9" s="123" t="s">
        <v>47</v>
      </c>
      <c r="G9" s="124"/>
      <c r="H9" s="109" t="s">
        <v>130</v>
      </c>
      <c r="I9" s="110"/>
      <c r="J9" s="140" t="s">
        <v>131</v>
      </c>
      <c r="K9" s="110"/>
    </row>
    <row r="10" spans="1:11" s="10" customFormat="1" ht="15" customHeight="1">
      <c r="A10" s="27"/>
      <c r="B10" s="107" t="s">
        <v>129</v>
      </c>
      <c r="C10" s="110"/>
      <c r="D10" s="127" t="s">
        <v>79</v>
      </c>
      <c r="E10" s="128"/>
      <c r="F10" s="127" t="s">
        <v>77</v>
      </c>
      <c r="G10" s="128"/>
      <c r="H10" s="125" t="s">
        <v>112</v>
      </c>
      <c r="I10" s="122"/>
      <c r="J10" s="121" t="s">
        <v>132</v>
      </c>
      <c r="K10" s="122"/>
    </row>
    <row r="11" spans="1:11" s="10" customFormat="1" ht="16.5">
      <c r="A11" s="27" t="s">
        <v>5</v>
      </c>
      <c r="B11" s="109" t="s">
        <v>110</v>
      </c>
      <c r="C11" s="110"/>
      <c r="D11" s="109" t="s">
        <v>130</v>
      </c>
      <c r="E11" s="110"/>
      <c r="F11" s="109" t="s">
        <v>131</v>
      </c>
      <c r="G11" s="110"/>
      <c r="H11" s="28" t="s">
        <v>6</v>
      </c>
      <c r="I11" s="8"/>
      <c r="J11" s="28" t="s">
        <v>6</v>
      </c>
      <c r="K11" s="9"/>
    </row>
    <row r="12" spans="1:11" s="10" customFormat="1" ht="16.5">
      <c r="A12" s="73" t="s">
        <v>82</v>
      </c>
      <c r="B12" s="132"/>
      <c r="C12" s="133"/>
      <c r="D12" s="129" t="s">
        <v>112</v>
      </c>
      <c r="E12" s="130"/>
      <c r="F12" s="129" t="s">
        <v>132</v>
      </c>
      <c r="G12" s="130"/>
      <c r="H12" s="61" t="s">
        <v>68</v>
      </c>
      <c r="I12" s="62" t="s">
        <v>69</v>
      </c>
      <c r="J12" s="61" t="s">
        <v>68</v>
      </c>
      <c r="K12" s="63" t="s">
        <v>69</v>
      </c>
    </row>
    <row r="13" spans="1:11" ht="22.5" customHeight="1">
      <c r="A13" s="86" t="s">
        <v>152</v>
      </c>
      <c r="B13" s="68"/>
      <c r="C13" s="67">
        <v>173686.4</v>
      </c>
      <c r="D13" s="68"/>
      <c r="E13" s="79">
        <v>39235</v>
      </c>
      <c r="F13" s="68"/>
      <c r="G13" s="79">
        <v>134451.4</v>
      </c>
      <c r="H13" s="82">
        <v>1054</v>
      </c>
      <c r="I13" s="82">
        <v>2.7605353448050085</v>
      </c>
      <c r="J13" s="82">
        <v>19013.4</v>
      </c>
      <c r="K13" s="84">
        <v>16.470688110826785</v>
      </c>
    </row>
    <row r="14" spans="1:11" ht="22.5" customHeight="1">
      <c r="A14" s="47" t="s">
        <v>119</v>
      </c>
      <c r="B14" s="68"/>
      <c r="C14" s="67">
        <v>16536.3</v>
      </c>
      <c r="D14" s="68"/>
      <c r="E14" s="67">
        <v>3974.1</v>
      </c>
      <c r="F14" s="68"/>
      <c r="G14" s="67">
        <v>12562.2</v>
      </c>
      <c r="H14" s="83">
        <v>849</v>
      </c>
      <c r="I14" s="83">
        <v>27.167130651819143</v>
      </c>
      <c r="J14" s="83">
        <v>3910.6</v>
      </c>
      <c r="K14" s="85">
        <v>45.20088769707337</v>
      </c>
    </row>
    <row r="15" spans="1:11" ht="22.5" customHeight="1">
      <c r="A15" s="47" t="s">
        <v>120</v>
      </c>
      <c r="B15" s="68"/>
      <c r="C15" s="67">
        <v>12713.4</v>
      </c>
      <c r="D15" s="68"/>
      <c r="E15" s="67">
        <v>3051.3</v>
      </c>
      <c r="F15" s="68"/>
      <c r="G15" s="67">
        <v>9662.1</v>
      </c>
      <c r="H15" s="83">
        <v>-364.6</v>
      </c>
      <c r="I15" s="83">
        <v>-10.67361456717117</v>
      </c>
      <c r="J15" s="83">
        <v>-662.1</v>
      </c>
      <c r="K15" s="85">
        <v>-6.413087696867554</v>
      </c>
    </row>
    <row r="16" spans="1:11" ht="22.5" customHeight="1">
      <c r="A16" s="47" t="s">
        <v>121</v>
      </c>
      <c r="B16" s="68"/>
      <c r="C16" s="67">
        <v>20245.9</v>
      </c>
      <c r="D16" s="68"/>
      <c r="E16" s="67">
        <v>4530.3</v>
      </c>
      <c r="F16" s="68"/>
      <c r="G16" s="67">
        <v>15715.6</v>
      </c>
      <c r="H16" s="83">
        <v>378</v>
      </c>
      <c r="I16" s="83">
        <v>9.103388483491077</v>
      </c>
      <c r="J16" s="83">
        <v>3368.6</v>
      </c>
      <c r="K16" s="85">
        <v>27.2827407467401</v>
      </c>
    </row>
    <row r="17" spans="1:11" ht="22.5" customHeight="1">
      <c r="A17" s="47" t="s">
        <v>122</v>
      </c>
      <c r="B17" s="68"/>
      <c r="C17" s="67">
        <v>17996.9</v>
      </c>
      <c r="D17" s="68"/>
      <c r="E17" s="67">
        <v>3937.6</v>
      </c>
      <c r="F17" s="68"/>
      <c r="G17" s="67">
        <v>14059.3</v>
      </c>
      <c r="H17" s="83">
        <v>318.4</v>
      </c>
      <c r="I17" s="83">
        <v>8.797524314765694</v>
      </c>
      <c r="J17" s="83">
        <v>2867.1</v>
      </c>
      <c r="K17" s="85">
        <v>25.61694751702078</v>
      </c>
    </row>
    <row r="18" spans="1:11" ht="22.5" customHeight="1">
      <c r="A18" s="47" t="s">
        <v>123</v>
      </c>
      <c r="B18" s="68"/>
      <c r="C18" s="67">
        <v>17597.3</v>
      </c>
      <c r="D18" s="68"/>
      <c r="E18" s="67">
        <v>4122.4</v>
      </c>
      <c r="F18" s="68"/>
      <c r="G18" s="67">
        <v>13474.9</v>
      </c>
      <c r="H18" s="83">
        <v>598</v>
      </c>
      <c r="I18" s="83">
        <v>16.96742707978663</v>
      </c>
      <c r="J18" s="83">
        <v>2344.2</v>
      </c>
      <c r="K18" s="85">
        <v>21.060670038721728</v>
      </c>
    </row>
    <row r="19" spans="1:11" ht="22.5" customHeight="1">
      <c r="A19" s="47" t="s">
        <v>124</v>
      </c>
      <c r="B19" s="68"/>
      <c r="C19" s="67">
        <v>18539.4</v>
      </c>
      <c r="D19" s="68"/>
      <c r="E19" s="67">
        <v>4185.3</v>
      </c>
      <c r="F19" s="68"/>
      <c r="G19" s="67">
        <v>14354.1</v>
      </c>
      <c r="H19" s="83">
        <v>273.5</v>
      </c>
      <c r="I19" s="83">
        <v>6.991666240605348</v>
      </c>
      <c r="J19" s="83">
        <v>2471</v>
      </c>
      <c r="K19" s="85">
        <v>20.7942371939982</v>
      </c>
    </row>
    <row r="20" spans="1:11" ht="22.5" customHeight="1">
      <c r="A20" s="47" t="s">
        <v>125</v>
      </c>
      <c r="B20" s="68" t="s">
        <v>21</v>
      </c>
      <c r="C20" s="67">
        <v>17327.4</v>
      </c>
      <c r="D20" s="68" t="s">
        <v>21</v>
      </c>
      <c r="E20" s="67">
        <v>3769</v>
      </c>
      <c r="F20" s="68"/>
      <c r="G20" s="67">
        <v>13558.4</v>
      </c>
      <c r="H20" s="83">
        <v>-167.4</v>
      </c>
      <c r="I20" s="83">
        <v>-4.252616604003658</v>
      </c>
      <c r="J20" s="83">
        <v>1429</v>
      </c>
      <c r="K20" s="85">
        <v>11.781291737431365</v>
      </c>
    </row>
    <row r="21" spans="1:11" ht="22.5" customHeight="1">
      <c r="A21" s="47" t="s">
        <v>126</v>
      </c>
      <c r="B21" s="68" t="s">
        <v>21</v>
      </c>
      <c r="C21" s="67">
        <v>17210.8</v>
      </c>
      <c r="D21" s="68" t="s">
        <v>21</v>
      </c>
      <c r="E21" s="67">
        <v>3831.9</v>
      </c>
      <c r="F21" s="68" t="s">
        <v>21</v>
      </c>
      <c r="G21" s="67">
        <v>13378.9</v>
      </c>
      <c r="H21" s="83">
        <v>-176.3</v>
      </c>
      <c r="I21" s="83">
        <v>-4.398483109625269</v>
      </c>
      <c r="J21" s="83">
        <v>1201.5</v>
      </c>
      <c r="K21" s="85">
        <v>9.86663819863025</v>
      </c>
    </row>
    <row r="22" spans="1:11" ht="22.5" customHeight="1">
      <c r="A22" s="47" t="s">
        <v>127</v>
      </c>
      <c r="B22" s="68" t="s">
        <v>21</v>
      </c>
      <c r="C22" s="67">
        <v>17773.4</v>
      </c>
      <c r="D22" s="68"/>
      <c r="E22" s="67">
        <v>4004.1</v>
      </c>
      <c r="F22" s="68" t="s">
        <v>21</v>
      </c>
      <c r="G22" s="67">
        <v>13769.3</v>
      </c>
      <c r="H22" s="83">
        <v>-316.9</v>
      </c>
      <c r="I22" s="83">
        <v>-7.3339504744272155</v>
      </c>
      <c r="J22" s="83">
        <v>1102.4</v>
      </c>
      <c r="K22" s="85">
        <v>8.703134991750023</v>
      </c>
    </row>
    <row r="23" spans="1:11" ht="22.5" customHeight="1">
      <c r="A23" s="47" t="s">
        <v>128</v>
      </c>
      <c r="B23" s="68"/>
      <c r="C23" s="67">
        <v>17745.6</v>
      </c>
      <c r="D23" s="68"/>
      <c r="E23" s="67">
        <v>3829</v>
      </c>
      <c r="F23" s="68"/>
      <c r="G23" s="67">
        <v>13916.6</v>
      </c>
      <c r="H23" s="83">
        <v>-337.7</v>
      </c>
      <c r="I23" s="83">
        <v>-8.104735162118704</v>
      </c>
      <c r="J23" s="83">
        <v>981.1</v>
      </c>
      <c r="K23" s="85">
        <v>7.584554133972402</v>
      </c>
    </row>
    <row r="24" spans="1:11" ht="5.25" customHeight="1">
      <c r="A24" s="29"/>
      <c r="B24" s="29"/>
      <c r="C24" s="30"/>
      <c r="D24" s="30"/>
      <c r="E24" s="30"/>
      <c r="F24" s="30"/>
      <c r="G24" s="30"/>
      <c r="H24" s="33"/>
      <c r="I24" s="33"/>
      <c r="J24" s="33"/>
      <c r="K24" s="34"/>
    </row>
    <row r="25" ht="19.5" customHeight="1">
      <c r="A25" s="6" t="s">
        <v>134</v>
      </c>
    </row>
    <row r="26" spans="1:14" ht="19.5" customHeight="1">
      <c r="A26" s="76" t="s">
        <v>133</v>
      </c>
      <c r="B26" s="35"/>
      <c r="C26" s="36"/>
      <c r="D26" s="36"/>
      <c r="E26" s="36"/>
      <c r="F26" s="36"/>
      <c r="G26" s="36"/>
      <c r="H26" s="36"/>
      <c r="I26" s="36"/>
      <c r="J26" s="36"/>
      <c r="K26" s="36"/>
      <c r="L26" s="36"/>
      <c r="M26" s="36"/>
      <c r="N26" s="36"/>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48</v>
      </c>
      <c r="B1" s="1"/>
      <c r="C1" s="1"/>
      <c r="D1" s="1"/>
      <c r="E1" s="1"/>
      <c r="F1" s="38"/>
      <c r="G1" s="38"/>
      <c r="H1" s="38"/>
      <c r="I1" s="38"/>
    </row>
    <row r="2" spans="1:9" s="4" customFormat="1" ht="15" customHeight="1">
      <c r="A2" s="59" t="s">
        <v>135</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45" t="s">
        <v>60</v>
      </c>
      <c r="I4" s="146"/>
    </row>
    <row r="5" spans="1:9" s="4" customFormat="1" ht="15" customHeight="1">
      <c r="A5" s="6" t="s">
        <v>49</v>
      </c>
      <c r="B5" s="60" t="s">
        <v>136</v>
      </c>
      <c r="C5" s="5"/>
      <c r="D5" s="5"/>
      <c r="E5" s="5"/>
      <c r="F5" s="37"/>
      <c r="G5" s="37"/>
      <c r="H5" s="143" t="s">
        <v>141</v>
      </c>
      <c r="I5" s="144"/>
    </row>
    <row r="6" spans="1:9" s="10" customFormat="1" ht="18" customHeight="1">
      <c r="A6" s="39"/>
      <c r="B6" s="119" t="s">
        <v>41</v>
      </c>
      <c r="C6" s="119"/>
      <c r="D6" s="119"/>
      <c r="E6" s="120"/>
      <c r="F6" s="119" t="s">
        <v>46</v>
      </c>
      <c r="G6" s="119"/>
      <c r="H6" s="119"/>
      <c r="I6" s="120"/>
    </row>
    <row r="7" spans="1:9" s="10" customFormat="1" ht="18" customHeight="1">
      <c r="A7" s="40" t="s">
        <v>40</v>
      </c>
      <c r="B7" s="150" t="s">
        <v>109</v>
      </c>
      <c r="C7" s="150"/>
      <c r="D7" s="150"/>
      <c r="E7" s="151"/>
      <c r="F7" s="150" t="s">
        <v>140</v>
      </c>
      <c r="G7" s="150"/>
      <c r="H7" s="150"/>
      <c r="I7" s="151"/>
    </row>
    <row r="8" spans="1:9" s="11" customFormat="1" ht="18" customHeight="1">
      <c r="A8" s="87" t="s">
        <v>81</v>
      </c>
      <c r="B8" s="41"/>
      <c r="C8" s="7"/>
      <c r="D8" s="131" t="s">
        <v>7</v>
      </c>
      <c r="E8" s="152"/>
      <c r="F8" s="41"/>
      <c r="G8" s="7"/>
      <c r="H8" s="41" t="s">
        <v>7</v>
      </c>
      <c r="I8" s="7"/>
    </row>
    <row r="9" spans="1:9" s="11" customFormat="1" ht="18" customHeight="1">
      <c r="A9" s="12"/>
      <c r="B9" s="147" t="s">
        <v>153</v>
      </c>
      <c r="C9" s="148"/>
      <c r="D9" s="149" t="s">
        <v>137</v>
      </c>
      <c r="E9" s="148"/>
      <c r="F9" s="147" t="s">
        <v>153</v>
      </c>
      <c r="G9" s="148"/>
      <c r="H9" s="149" t="s">
        <v>137</v>
      </c>
      <c r="I9" s="148"/>
    </row>
    <row r="10" spans="1:9" s="11" customFormat="1" ht="18" customHeight="1">
      <c r="A10" s="13" t="s">
        <v>51</v>
      </c>
      <c r="B10" s="153" t="s">
        <v>154</v>
      </c>
      <c r="C10" s="154"/>
      <c r="D10" s="155" t="s">
        <v>155</v>
      </c>
      <c r="E10" s="154"/>
      <c r="F10" s="153" t="s">
        <v>156</v>
      </c>
      <c r="G10" s="154"/>
      <c r="H10" s="155" t="s">
        <v>157</v>
      </c>
      <c r="I10" s="154"/>
    </row>
    <row r="11" spans="1:9" s="10" customFormat="1" ht="18" customHeight="1">
      <c r="A11" s="88" t="s">
        <v>138</v>
      </c>
      <c r="B11" s="42" t="s">
        <v>6</v>
      </c>
      <c r="C11" s="11"/>
      <c r="D11" s="42" t="s">
        <v>6</v>
      </c>
      <c r="E11" s="14"/>
      <c r="F11" s="42" t="s">
        <v>6</v>
      </c>
      <c r="G11" s="11"/>
      <c r="H11" s="42" t="s">
        <v>6</v>
      </c>
      <c r="I11" s="14"/>
    </row>
    <row r="12" spans="1:9" s="10" customFormat="1" ht="18" customHeight="1">
      <c r="A12" s="73" t="s">
        <v>139</v>
      </c>
      <c r="B12" s="61" t="s">
        <v>68</v>
      </c>
      <c r="C12" s="62" t="s">
        <v>69</v>
      </c>
      <c r="D12" s="61" t="s">
        <v>68</v>
      </c>
      <c r="E12" s="63" t="s">
        <v>69</v>
      </c>
      <c r="F12" s="61" t="s">
        <v>68</v>
      </c>
      <c r="G12" s="62" t="s">
        <v>69</v>
      </c>
      <c r="H12" s="61" t="s">
        <v>68</v>
      </c>
      <c r="I12" s="63" t="s">
        <v>69</v>
      </c>
    </row>
    <row r="13" spans="1:9" s="4" customFormat="1" ht="39.75" customHeight="1">
      <c r="A13" s="43" t="s">
        <v>52</v>
      </c>
      <c r="B13" s="82">
        <v>1588.9</v>
      </c>
      <c r="C13" s="82">
        <v>9.306452841018912</v>
      </c>
      <c r="D13" s="82">
        <v>-125.3</v>
      </c>
      <c r="E13" s="84">
        <v>-7.30953214327383</v>
      </c>
      <c r="F13" s="82">
        <v>479.4</v>
      </c>
      <c r="G13" s="82">
        <v>2.7015147416824457</v>
      </c>
      <c r="H13" s="82">
        <v>7.5</v>
      </c>
      <c r="I13" s="84">
        <v>1.589319771137953</v>
      </c>
    </row>
    <row r="14" spans="1:9" s="4" customFormat="1" ht="39.75" customHeight="1">
      <c r="A14" s="43" t="s">
        <v>53</v>
      </c>
      <c r="B14" s="83">
        <v>709.7</v>
      </c>
      <c r="C14" s="83">
        <v>4.156831506873385</v>
      </c>
      <c r="D14" s="83">
        <v>57.2</v>
      </c>
      <c r="E14" s="85">
        <v>8.766283524904214</v>
      </c>
      <c r="F14" s="83">
        <v>3632.7</v>
      </c>
      <c r="G14" s="83">
        <v>20.470989991885315</v>
      </c>
      <c r="H14" s="83">
        <v>105.2</v>
      </c>
      <c r="I14" s="85">
        <v>2.9822820694542878</v>
      </c>
    </row>
    <row r="15" spans="1:9" s="4" customFormat="1" ht="39.75" customHeight="1">
      <c r="A15" s="43" t="s">
        <v>54</v>
      </c>
      <c r="B15" s="83">
        <v>355.8</v>
      </c>
      <c r="C15" s="83">
        <v>2.0839800622031146</v>
      </c>
      <c r="D15" s="83">
        <v>-5</v>
      </c>
      <c r="E15" s="85">
        <v>-1.3858093126385809</v>
      </c>
      <c r="F15" s="83">
        <v>279.2</v>
      </c>
      <c r="G15" s="83">
        <v>1.5733477594445948</v>
      </c>
      <c r="H15" s="83">
        <v>3.7</v>
      </c>
      <c r="I15" s="85">
        <v>1.3430127041742286</v>
      </c>
    </row>
    <row r="16" spans="1:9" s="4" customFormat="1" ht="39.75" customHeight="1">
      <c r="A16" s="43" t="s">
        <v>55</v>
      </c>
      <c r="B16" s="83">
        <v>14418.7</v>
      </c>
      <c r="C16" s="83">
        <v>84.35273558990458</v>
      </c>
      <c r="D16" s="83">
        <v>47.9</v>
      </c>
      <c r="E16" s="85">
        <v>0.33331477718707375</v>
      </c>
      <c r="F16" s="83">
        <v>13354.3</v>
      </c>
      <c r="G16" s="83">
        <v>75.15414750698766</v>
      </c>
      <c r="H16" s="83">
        <v>527</v>
      </c>
      <c r="I16" s="85">
        <v>4.108424999805103</v>
      </c>
    </row>
    <row r="17" spans="1:9" s="4" customFormat="1" ht="39.75" customHeight="1">
      <c r="A17" s="43" t="s">
        <v>56</v>
      </c>
      <c r="B17" s="83">
        <v>17073.1</v>
      </c>
      <c r="C17" s="83">
        <v>100</v>
      </c>
      <c r="D17" s="83">
        <v>-25.2</v>
      </c>
      <c r="E17" s="85">
        <v>-0.14738307317101695</v>
      </c>
      <c r="F17" s="83">
        <v>17745.6</v>
      </c>
      <c r="G17" s="83">
        <v>100</v>
      </c>
      <c r="H17" s="83">
        <v>643.4</v>
      </c>
      <c r="I17" s="85">
        <v>3.7620890879535973</v>
      </c>
    </row>
    <row r="18" spans="1:9" s="4" customFormat="1" ht="16.5">
      <c r="A18" s="37"/>
      <c r="B18" s="37"/>
      <c r="C18" s="37"/>
      <c r="D18" s="37"/>
      <c r="E18" s="37"/>
      <c r="F18" s="37"/>
      <c r="G18" s="37"/>
      <c r="H18" s="37"/>
      <c r="I18" s="37"/>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13</v>
      </c>
      <c r="B1" s="1"/>
      <c r="C1" s="1"/>
      <c r="D1" s="1"/>
      <c r="E1" s="1"/>
      <c r="F1" s="38"/>
      <c r="G1" s="38"/>
      <c r="H1" s="38"/>
      <c r="I1" s="38"/>
    </row>
    <row r="2" spans="1:9" s="4" customFormat="1" ht="15" customHeight="1">
      <c r="A2" s="59" t="s">
        <v>142</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 t="s">
        <v>61</v>
      </c>
      <c r="I4" s="37"/>
    </row>
    <row r="5" spans="1:9" s="4" customFormat="1" ht="15" customHeight="1">
      <c r="A5" s="6" t="s">
        <v>57</v>
      </c>
      <c r="B5" s="60" t="s">
        <v>143</v>
      </c>
      <c r="C5" s="5"/>
      <c r="D5" s="5"/>
      <c r="E5" s="5"/>
      <c r="F5" s="37"/>
      <c r="H5" s="156" t="s">
        <v>16</v>
      </c>
      <c r="I5" s="157"/>
    </row>
    <row r="6" spans="1:9" s="10" customFormat="1" ht="18" customHeight="1">
      <c r="A6" s="39"/>
      <c r="B6" s="119" t="s">
        <v>41</v>
      </c>
      <c r="C6" s="119"/>
      <c r="D6" s="119"/>
      <c r="E6" s="120"/>
      <c r="F6" s="119" t="s">
        <v>46</v>
      </c>
      <c r="G6" s="119"/>
      <c r="H6" s="119"/>
      <c r="I6" s="120"/>
    </row>
    <row r="7" spans="1:9" s="10" customFormat="1" ht="18" customHeight="1">
      <c r="A7" s="40" t="s">
        <v>40</v>
      </c>
      <c r="B7" s="150" t="s">
        <v>109</v>
      </c>
      <c r="C7" s="150"/>
      <c r="D7" s="150"/>
      <c r="E7" s="151"/>
      <c r="F7" s="159" t="s">
        <v>50</v>
      </c>
      <c r="G7" s="159"/>
      <c r="H7" s="159"/>
      <c r="I7" s="160"/>
    </row>
    <row r="8" spans="1:9" s="11" customFormat="1" ht="18" customHeight="1">
      <c r="A8" s="87" t="s">
        <v>81</v>
      </c>
      <c r="B8" s="41"/>
      <c r="C8" s="7"/>
      <c r="D8" s="131" t="s">
        <v>7</v>
      </c>
      <c r="E8" s="152"/>
      <c r="F8" s="41"/>
      <c r="G8" s="7"/>
      <c r="H8" s="41" t="s">
        <v>7</v>
      </c>
      <c r="I8" s="7"/>
    </row>
    <row r="9" spans="1:9" s="11" customFormat="1" ht="18" customHeight="1">
      <c r="A9" s="12"/>
      <c r="B9" s="147" t="s">
        <v>158</v>
      </c>
      <c r="C9" s="148"/>
      <c r="D9" s="149" t="s">
        <v>137</v>
      </c>
      <c r="E9" s="148"/>
      <c r="F9" s="147" t="s">
        <v>158</v>
      </c>
      <c r="G9" s="148"/>
      <c r="H9" s="149" t="s">
        <v>137</v>
      </c>
      <c r="I9" s="148"/>
    </row>
    <row r="10" spans="1:9" s="11" customFormat="1" ht="18" customHeight="1">
      <c r="A10" s="13" t="s">
        <v>51</v>
      </c>
      <c r="B10" s="158" t="s">
        <v>159</v>
      </c>
      <c r="C10" s="151"/>
      <c r="D10" s="158" t="s">
        <v>160</v>
      </c>
      <c r="E10" s="151"/>
      <c r="F10" s="158" t="s">
        <v>161</v>
      </c>
      <c r="G10" s="151"/>
      <c r="H10" s="158" t="s">
        <v>162</v>
      </c>
      <c r="I10" s="151"/>
    </row>
    <row r="11" spans="1:9" s="10" customFormat="1" ht="18" customHeight="1">
      <c r="A11" s="88" t="s">
        <v>138</v>
      </c>
      <c r="B11" s="42" t="s">
        <v>6</v>
      </c>
      <c r="C11" s="11"/>
      <c r="D11" s="42" t="s">
        <v>6</v>
      </c>
      <c r="E11" s="14"/>
      <c r="F11" s="42" t="s">
        <v>6</v>
      </c>
      <c r="G11" s="11"/>
      <c r="H11" s="42" t="s">
        <v>6</v>
      </c>
      <c r="I11" s="14"/>
    </row>
    <row r="12" spans="1:9" s="10" customFormat="1" ht="18" customHeight="1">
      <c r="A12" s="73" t="s">
        <v>139</v>
      </c>
      <c r="B12" s="61" t="s">
        <v>68</v>
      </c>
      <c r="C12" s="62" t="s">
        <v>69</v>
      </c>
      <c r="D12" s="61" t="s">
        <v>68</v>
      </c>
      <c r="E12" s="63" t="s">
        <v>69</v>
      </c>
      <c r="F12" s="61" t="s">
        <v>68</v>
      </c>
      <c r="G12" s="62" t="s">
        <v>69</v>
      </c>
      <c r="H12" s="61" t="s">
        <v>68</v>
      </c>
      <c r="I12" s="63" t="s">
        <v>69</v>
      </c>
    </row>
    <row r="13" spans="1:9" s="4" customFormat="1" ht="39.75" customHeight="1">
      <c r="A13" s="43" t="s">
        <v>58</v>
      </c>
      <c r="B13" s="82">
        <v>17341.7</v>
      </c>
      <c r="C13" s="82">
        <v>9.91438107510751</v>
      </c>
      <c r="D13" s="82">
        <v>947.3</v>
      </c>
      <c r="E13" s="84">
        <v>5.778192553554872</v>
      </c>
      <c r="F13" s="82">
        <v>4524.9</v>
      </c>
      <c r="G13" s="82">
        <v>2.605212613077362</v>
      </c>
      <c r="H13" s="82">
        <v>207.3</v>
      </c>
      <c r="I13" s="84">
        <v>4.801278488048917</v>
      </c>
    </row>
    <row r="14" spans="1:9" s="4" customFormat="1" ht="39.75" customHeight="1">
      <c r="A14" s="43" t="s">
        <v>53</v>
      </c>
      <c r="B14" s="83">
        <v>7323.9</v>
      </c>
      <c r="C14" s="83">
        <v>4.187129033253942</v>
      </c>
      <c r="D14" s="83">
        <v>621.6</v>
      </c>
      <c r="E14" s="85">
        <v>9.274428181370576</v>
      </c>
      <c r="F14" s="83">
        <v>35970.7</v>
      </c>
      <c r="G14" s="83">
        <v>20.71014195699836</v>
      </c>
      <c r="H14" s="83">
        <v>3565</v>
      </c>
      <c r="I14" s="85">
        <v>11.001151032071519</v>
      </c>
    </row>
    <row r="15" spans="1:9" s="4" customFormat="1" ht="39.75" customHeight="1">
      <c r="A15" s="43" t="s">
        <v>54</v>
      </c>
      <c r="B15" s="83">
        <v>3757</v>
      </c>
      <c r="C15" s="83">
        <v>2.1479053206536216</v>
      </c>
      <c r="D15" s="83">
        <v>50.7</v>
      </c>
      <c r="E15" s="85">
        <v>1.3679410733076114</v>
      </c>
      <c r="F15" s="83">
        <v>2758.1</v>
      </c>
      <c r="G15" s="83">
        <v>1.5879769515632773</v>
      </c>
      <c r="H15" s="83">
        <v>-150.3</v>
      </c>
      <c r="I15" s="85">
        <v>-5.167789850089397</v>
      </c>
    </row>
    <row r="16" spans="1:9" s="4" customFormat="1" ht="39.75" customHeight="1">
      <c r="A16" s="43" t="s">
        <v>55</v>
      </c>
      <c r="B16" s="83">
        <v>146492</v>
      </c>
      <c r="C16" s="83">
        <v>83.75058457098493</v>
      </c>
      <c r="D16" s="83">
        <v>9085.3</v>
      </c>
      <c r="E16" s="85">
        <v>6.611977436325883</v>
      </c>
      <c r="F16" s="83">
        <v>130432.7</v>
      </c>
      <c r="G16" s="83">
        <v>75.096668478361</v>
      </c>
      <c r="H16" s="83">
        <v>16445.4</v>
      </c>
      <c r="I16" s="85">
        <v>14.427396736303082</v>
      </c>
    </row>
    <row r="17" spans="1:9" s="4" customFormat="1" ht="39.75" customHeight="1">
      <c r="A17" s="43" t="s">
        <v>56</v>
      </c>
      <c r="B17" s="83">
        <v>174914.6</v>
      </c>
      <c r="C17" s="83">
        <v>100</v>
      </c>
      <c r="D17" s="83">
        <v>10704.9</v>
      </c>
      <c r="E17" s="85">
        <v>6.51904241954038</v>
      </c>
      <c r="F17" s="83">
        <v>173686.4</v>
      </c>
      <c r="G17" s="83">
        <v>100</v>
      </c>
      <c r="H17" s="83">
        <v>20067.4</v>
      </c>
      <c r="I17" s="85">
        <v>13.063097663700455</v>
      </c>
    </row>
    <row r="18" spans="1:9" s="4" customFormat="1" ht="16.5">
      <c r="A18" s="37"/>
      <c r="B18" s="37"/>
      <c r="C18" s="37"/>
      <c r="D18" s="37"/>
      <c r="E18" s="37"/>
      <c r="F18" s="37"/>
      <c r="G18" s="37"/>
      <c r="H18" s="37"/>
      <c r="I18" s="37"/>
    </row>
    <row r="19" spans="1:9" s="4" customFormat="1" ht="16.5">
      <c r="A19" s="37"/>
      <c r="B19" s="37"/>
      <c r="C19" s="37"/>
      <c r="D19" s="37"/>
      <c r="E19" s="37"/>
      <c r="F19" s="37"/>
      <c r="G19" s="37"/>
      <c r="H19" s="37"/>
      <c r="I19" s="37"/>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B16" sqref="B16"/>
    </sheetView>
  </sheetViews>
  <sheetFormatPr defaultColWidth="9.00390625" defaultRowHeight="16.5"/>
  <cols>
    <col min="1" max="4" width="9.00390625" style="15" customWidth="1"/>
    <col min="5" max="15" width="11.375" style="15" customWidth="1"/>
    <col min="16" max="16384" width="9.00390625" style="15" customWidth="1"/>
  </cols>
  <sheetData>
    <row r="1" spans="1:15" ht="21.75" customHeight="1">
      <c r="A1" s="15" t="s">
        <v>147</v>
      </c>
      <c r="E1" s="161" t="s">
        <v>163</v>
      </c>
      <c r="F1" s="161"/>
      <c r="G1" s="161"/>
      <c r="H1" s="161"/>
      <c r="I1" s="161"/>
      <c r="J1" s="161"/>
      <c r="K1" s="161"/>
      <c r="L1" s="161"/>
      <c r="M1" s="161"/>
      <c r="N1" s="161"/>
      <c r="O1" s="161"/>
    </row>
    <row r="2" spans="5:15" ht="21.75" customHeight="1">
      <c r="E2" s="162" t="s">
        <v>167</v>
      </c>
      <c r="F2" s="162"/>
      <c r="G2" s="162"/>
      <c r="H2" s="162"/>
      <c r="I2" s="162"/>
      <c r="J2" s="162"/>
      <c r="K2" s="162"/>
      <c r="L2" s="162"/>
      <c r="M2" s="162"/>
      <c r="N2" s="162"/>
      <c r="O2" s="162"/>
    </row>
    <row r="3" spans="1:15" ht="22.5" customHeight="1">
      <c r="A3" s="15">
        <v>1</v>
      </c>
      <c r="B3" s="15">
        <v>13291.5</v>
      </c>
      <c r="C3" s="15">
        <v>11589.9</v>
      </c>
      <c r="E3" s="16"/>
      <c r="F3" s="16"/>
      <c r="G3" s="16"/>
      <c r="H3" s="16"/>
      <c r="I3" s="16"/>
      <c r="J3" s="16"/>
      <c r="K3" s="16"/>
      <c r="L3" s="16"/>
      <c r="M3" s="16"/>
      <c r="N3" s="16"/>
      <c r="O3" s="16"/>
    </row>
    <row r="4" spans="1:15" ht="22.5" customHeight="1">
      <c r="A4" s="15">
        <v>2</v>
      </c>
      <c r="B4" s="15">
        <v>10579.9</v>
      </c>
      <c r="C4" s="15">
        <v>9510.2</v>
      </c>
      <c r="E4" s="16"/>
      <c r="F4" s="16"/>
      <c r="G4" s="16"/>
      <c r="H4" s="16"/>
      <c r="I4" s="16"/>
      <c r="J4" s="16"/>
      <c r="K4" s="16"/>
      <c r="L4" s="16"/>
      <c r="M4" s="16"/>
      <c r="N4" s="16"/>
      <c r="O4" s="16"/>
    </row>
    <row r="5" spans="1:15" ht="22.5" customHeight="1">
      <c r="A5" s="15">
        <v>3</v>
      </c>
      <c r="B5" s="15">
        <v>13400.8</v>
      </c>
      <c r="C5" s="15">
        <v>12043.7</v>
      </c>
      <c r="E5" s="16"/>
      <c r="F5" s="16"/>
      <c r="G5" s="16"/>
      <c r="H5" s="16"/>
      <c r="I5" s="16"/>
      <c r="J5" s="16"/>
      <c r="K5" s="16"/>
      <c r="L5" s="16"/>
      <c r="M5" s="16"/>
      <c r="N5" s="16"/>
      <c r="O5" s="16"/>
    </row>
    <row r="6" spans="1:15" ht="22.5" customHeight="1">
      <c r="A6" s="15">
        <v>4</v>
      </c>
      <c r="B6" s="15">
        <v>12680</v>
      </c>
      <c r="C6" s="15">
        <v>11472.8</v>
      </c>
      <c r="E6" s="16"/>
      <c r="F6" s="16"/>
      <c r="G6" s="16"/>
      <c r="H6" s="16"/>
      <c r="I6" s="16"/>
      <c r="J6" s="16"/>
      <c r="K6" s="16"/>
      <c r="L6" s="16"/>
      <c r="M6" s="16"/>
      <c r="N6" s="16"/>
      <c r="O6" s="16"/>
    </row>
    <row r="7" spans="1:15" ht="22.5" customHeight="1">
      <c r="A7" s="15">
        <v>5</v>
      </c>
      <c r="B7" s="15">
        <v>12570</v>
      </c>
      <c r="C7" s="15">
        <v>11772.6</v>
      </c>
      <c r="E7" s="16"/>
      <c r="F7" s="16"/>
      <c r="G7" s="16"/>
      <c r="H7" s="16"/>
      <c r="I7" s="16"/>
      <c r="J7" s="16"/>
      <c r="K7" s="16"/>
      <c r="L7" s="16"/>
      <c r="M7" s="16"/>
      <c r="N7" s="16"/>
      <c r="O7" s="16"/>
    </row>
    <row r="8" spans="1:15" ht="22.5" customHeight="1">
      <c r="A8" s="15">
        <v>6</v>
      </c>
      <c r="B8" s="15">
        <v>13098.5</v>
      </c>
      <c r="C8" s="15">
        <v>12084.7</v>
      </c>
      <c r="E8" s="16"/>
      <c r="F8" s="16"/>
      <c r="G8" s="16"/>
      <c r="H8" s="16"/>
      <c r="I8" s="16"/>
      <c r="J8" s="16"/>
      <c r="K8" s="16"/>
      <c r="L8" s="16"/>
      <c r="M8" s="16"/>
      <c r="N8" s="16"/>
      <c r="O8" s="16"/>
    </row>
    <row r="9" spans="1:15" ht="22.5" customHeight="1">
      <c r="A9" s="15">
        <v>7</v>
      </c>
      <c r="B9" s="15">
        <v>13896.4</v>
      </c>
      <c r="C9" s="15">
        <v>11872.2</v>
      </c>
      <c r="E9" s="16"/>
      <c r="F9" s="16"/>
      <c r="G9" s="16"/>
      <c r="H9" s="16"/>
      <c r="I9" s="16"/>
      <c r="J9" s="16"/>
      <c r="K9" s="16"/>
      <c r="L9" s="16"/>
      <c r="M9" s="16"/>
      <c r="N9" s="16"/>
      <c r="O9" s="16"/>
    </row>
    <row r="10" spans="1:15" ht="22.5" customHeight="1">
      <c r="A10" s="15">
        <v>8</v>
      </c>
      <c r="B10" s="15">
        <v>12817.1</v>
      </c>
      <c r="C10" s="15">
        <v>11082.4</v>
      </c>
      <c r="E10" s="16"/>
      <c r="F10" s="16"/>
      <c r="G10" s="16"/>
      <c r="H10" s="16"/>
      <c r="I10" s="16"/>
      <c r="J10" s="16"/>
      <c r="K10" s="16"/>
      <c r="L10" s="16"/>
      <c r="M10" s="16"/>
      <c r="N10" s="16"/>
      <c r="O10" s="16"/>
    </row>
    <row r="11" spans="1:15" ht="22.5" customHeight="1">
      <c r="A11" s="15">
        <v>9</v>
      </c>
      <c r="B11" s="15">
        <v>14000.9</v>
      </c>
      <c r="C11" s="15">
        <v>12351.8</v>
      </c>
      <c r="E11" s="16"/>
      <c r="F11" s="16"/>
      <c r="G11" s="16"/>
      <c r="H11" s="16"/>
      <c r="I11" s="16"/>
      <c r="J11" s="16"/>
      <c r="K11" s="16"/>
      <c r="L11" s="16"/>
      <c r="M11" s="16"/>
      <c r="N11" s="16"/>
      <c r="O11" s="16"/>
    </row>
    <row r="12" spans="1:15" ht="22.5" customHeight="1">
      <c r="A12" s="15">
        <v>10</v>
      </c>
      <c r="B12" s="15">
        <v>15101.8</v>
      </c>
      <c r="C12" s="15">
        <v>12950.7</v>
      </c>
      <c r="E12" s="16"/>
      <c r="F12" s="16"/>
      <c r="G12" s="16"/>
      <c r="H12" s="16"/>
      <c r="I12" s="16"/>
      <c r="J12" s="16"/>
      <c r="K12" s="16"/>
      <c r="L12" s="16"/>
      <c r="M12" s="16"/>
      <c r="N12" s="16"/>
      <c r="O12" s="16"/>
    </row>
    <row r="13" spans="1:15" ht="22.5" customHeight="1">
      <c r="A13" s="15">
        <v>11</v>
      </c>
      <c r="B13" s="15">
        <v>14052.6</v>
      </c>
      <c r="C13" s="15">
        <v>11860.6</v>
      </c>
      <c r="E13" s="16"/>
      <c r="F13" s="16"/>
      <c r="G13" s="16"/>
      <c r="H13" s="16"/>
      <c r="I13" s="16"/>
      <c r="J13" s="16"/>
      <c r="K13" s="16"/>
      <c r="L13" s="16"/>
      <c r="M13" s="16"/>
      <c r="N13" s="16"/>
      <c r="O13" s="16"/>
    </row>
    <row r="14" spans="1:15" ht="22.5" customHeight="1">
      <c r="A14" s="15">
        <v>12</v>
      </c>
      <c r="B14" s="15">
        <v>17658.8</v>
      </c>
      <c r="C14" s="15">
        <v>16734.2</v>
      </c>
      <c r="E14" s="16"/>
      <c r="F14" s="16"/>
      <c r="G14" s="16"/>
      <c r="H14" s="16"/>
      <c r="I14" s="16"/>
      <c r="J14" s="16"/>
      <c r="K14" s="16"/>
      <c r="L14" s="16"/>
      <c r="M14" s="16"/>
      <c r="N14" s="16"/>
      <c r="O14" s="16"/>
    </row>
    <row r="15" spans="1:15" ht="22.5" customHeight="1">
      <c r="A15" s="15">
        <v>1</v>
      </c>
      <c r="B15" s="15">
        <v>14958.4</v>
      </c>
      <c r="C15" s="15">
        <v>11776.7</v>
      </c>
      <c r="E15" s="16"/>
      <c r="F15" s="16"/>
      <c r="G15" s="16"/>
      <c r="H15" s="16"/>
      <c r="I15" s="16"/>
      <c r="J15" s="16"/>
      <c r="K15" s="16"/>
      <c r="L15" s="16"/>
      <c r="M15" s="16"/>
      <c r="N15" s="16"/>
      <c r="O15" s="16"/>
    </row>
    <row r="16" spans="1:15" ht="22.5" customHeight="1">
      <c r="A16" s="15">
        <v>2</v>
      </c>
      <c r="B16" s="15">
        <v>15215.5</v>
      </c>
      <c r="C16" s="15">
        <v>13740.1</v>
      </c>
      <c r="E16" s="16"/>
      <c r="F16" s="16"/>
      <c r="G16" s="16"/>
      <c r="H16" s="16"/>
      <c r="I16" s="16"/>
      <c r="J16" s="16"/>
      <c r="K16" s="16"/>
      <c r="L16" s="16"/>
      <c r="M16" s="16"/>
      <c r="N16" s="16"/>
      <c r="O16" s="16"/>
    </row>
    <row r="17" spans="1:15" ht="22.5" customHeight="1">
      <c r="A17" s="15">
        <v>3</v>
      </c>
      <c r="B17" s="15">
        <v>16867.9</v>
      </c>
      <c r="C17" s="15">
        <v>16499.3</v>
      </c>
      <c r="E17" s="16"/>
      <c r="F17" s="16"/>
      <c r="G17" s="16"/>
      <c r="H17" s="16"/>
      <c r="I17" s="16"/>
      <c r="J17" s="16"/>
      <c r="K17" s="16"/>
      <c r="L17" s="16"/>
      <c r="M17" s="16"/>
      <c r="N17" s="16"/>
      <c r="O17" s="16"/>
    </row>
    <row r="18" spans="1:15" ht="22.5" customHeight="1">
      <c r="A18" s="15">
        <v>4</v>
      </c>
      <c r="B18" s="15">
        <v>16316.7</v>
      </c>
      <c r="C18" s="15">
        <v>14811.4</v>
      </c>
      <c r="E18" s="16"/>
      <c r="F18" s="16"/>
      <c r="G18" s="16"/>
      <c r="H18" s="16"/>
      <c r="I18" s="16"/>
      <c r="J18" s="16"/>
      <c r="K18" s="16"/>
      <c r="L18" s="16"/>
      <c r="M18" s="16"/>
      <c r="N18" s="16"/>
      <c r="O18" s="16"/>
    </row>
    <row r="19" spans="1:15" ht="24" customHeight="1">
      <c r="A19" s="15">
        <v>5</v>
      </c>
      <c r="B19" s="15">
        <v>16053.5</v>
      </c>
      <c r="C19" s="15">
        <v>14655.1</v>
      </c>
      <c r="E19" s="16"/>
      <c r="F19" s="16"/>
      <c r="G19" s="89" t="s">
        <v>164</v>
      </c>
      <c r="H19" s="16"/>
      <c r="I19" s="16"/>
      <c r="J19" s="90" t="s">
        <v>165</v>
      </c>
      <c r="K19" s="16"/>
      <c r="L19" s="16"/>
      <c r="M19" s="91" t="s">
        <v>166</v>
      </c>
      <c r="N19" s="16"/>
      <c r="O19" s="16"/>
    </row>
    <row r="20" spans="1:15" ht="19.5" customHeight="1">
      <c r="A20" s="15">
        <v>6</v>
      </c>
      <c r="B20" s="15">
        <v>16384.6</v>
      </c>
      <c r="C20" s="15">
        <v>15794.9</v>
      </c>
      <c r="E20" s="16"/>
      <c r="F20" s="16"/>
      <c r="G20" s="92">
        <v>2003</v>
      </c>
      <c r="H20" s="16"/>
      <c r="I20" s="16"/>
      <c r="J20" s="17">
        <v>2004</v>
      </c>
      <c r="K20" s="16"/>
      <c r="L20" s="16"/>
      <c r="M20" s="92">
        <v>2005</v>
      </c>
      <c r="N20" s="16"/>
      <c r="O20" s="16"/>
    </row>
    <row r="21" spans="1:15" ht="30" customHeight="1">
      <c r="A21" s="15">
        <v>7</v>
      </c>
      <c r="B21" s="15">
        <v>16871.9</v>
      </c>
      <c r="C21" s="15">
        <v>16065.8</v>
      </c>
      <c r="E21" s="22" t="str">
        <f>"-  7  -"</f>
        <v>-  7  -</v>
      </c>
      <c r="F21" s="17"/>
      <c r="G21" s="17"/>
      <c r="H21" s="17"/>
      <c r="I21" s="17"/>
      <c r="J21" s="17"/>
      <c r="K21" s="17"/>
      <c r="L21" s="17"/>
      <c r="M21" s="17"/>
      <c r="N21" s="17"/>
      <c r="O21" s="17"/>
    </row>
    <row r="22" spans="1:3" ht="16.5">
      <c r="A22" s="15">
        <v>8</v>
      </c>
      <c r="B22" s="15">
        <v>16817.1</v>
      </c>
      <c r="C22" s="15">
        <v>16185.6</v>
      </c>
    </row>
    <row r="23" spans="1:3" ht="16.5">
      <c r="A23" s="15">
        <v>9</v>
      </c>
      <c r="B23" s="15">
        <v>17626</v>
      </c>
      <c r="C23" s="15">
        <v>16987.7</v>
      </c>
    </row>
    <row r="24" spans="1:3" ht="16.5">
      <c r="A24" s="15">
        <v>10</v>
      </c>
      <c r="B24" s="15">
        <v>17098.3</v>
      </c>
      <c r="C24" s="15">
        <v>17102.2</v>
      </c>
    </row>
    <row r="25" spans="1:3" ht="16.5">
      <c r="A25" s="15">
        <v>11</v>
      </c>
      <c r="B25" s="15">
        <v>18611</v>
      </c>
      <c r="C25" s="15">
        <v>19184.2</v>
      </c>
    </row>
    <row r="26" spans="1:3" ht="16.5">
      <c r="A26" s="15">
        <v>12</v>
      </c>
      <c r="B26" s="15">
        <v>21234.8</v>
      </c>
      <c r="C26" s="15">
        <v>20500.2</v>
      </c>
    </row>
    <row r="27" spans="1:3" ht="16.5">
      <c r="A27" s="15">
        <v>1</v>
      </c>
      <c r="B27" s="15">
        <v>16998.5</v>
      </c>
      <c r="C27" s="15">
        <v>16536.3</v>
      </c>
    </row>
    <row r="28" spans="1:3" ht="16.5">
      <c r="A28" s="15">
        <v>2</v>
      </c>
      <c r="B28" s="15">
        <v>14263.4</v>
      </c>
      <c r="C28" s="15">
        <v>12713.4</v>
      </c>
    </row>
    <row r="29" spans="1:3" ht="16.5">
      <c r="A29" s="15">
        <v>3</v>
      </c>
      <c r="B29" s="15">
        <v>20474.9</v>
      </c>
      <c r="C29" s="15">
        <v>20245.9</v>
      </c>
    </row>
    <row r="30" spans="1:3" ht="16.5">
      <c r="A30" s="15">
        <v>4</v>
      </c>
      <c r="B30" s="15">
        <v>17781</v>
      </c>
      <c r="C30" s="15">
        <v>17996.9</v>
      </c>
    </row>
    <row r="31" spans="1:3" ht="16.5">
      <c r="A31" s="15">
        <v>5</v>
      </c>
      <c r="B31" s="15">
        <v>17846.4</v>
      </c>
      <c r="C31" s="15">
        <v>17597.3</v>
      </c>
    </row>
    <row r="32" spans="1:3" ht="16.5">
      <c r="A32" s="15">
        <v>6</v>
      </c>
      <c r="B32" s="15">
        <v>18751.5</v>
      </c>
      <c r="C32" s="15">
        <v>18539.4</v>
      </c>
    </row>
    <row r="33" spans="1:3" ht="16.5">
      <c r="A33" s="15">
        <v>7</v>
      </c>
      <c r="B33" s="15">
        <v>16277.1</v>
      </c>
      <c r="C33" s="15">
        <v>17327.4</v>
      </c>
    </row>
    <row r="34" spans="1:3" ht="16.5">
      <c r="A34" s="15">
        <v>8</v>
      </c>
      <c r="B34" s="15">
        <v>17789.7</v>
      </c>
      <c r="C34" s="15">
        <v>17210.8</v>
      </c>
    </row>
    <row r="35" spans="1:3" ht="16.5">
      <c r="A35" s="15">
        <v>9</v>
      </c>
      <c r="B35" s="15">
        <v>17659</v>
      </c>
      <c r="C35" s="15">
        <v>17773.4</v>
      </c>
    </row>
    <row r="36" spans="1:3" ht="16.5">
      <c r="A36" s="15">
        <v>10</v>
      </c>
      <c r="B36" s="15">
        <v>17073.1</v>
      </c>
      <c r="C36" s="15">
        <v>17745.6</v>
      </c>
    </row>
    <row r="37" ht="16.5">
      <c r="A37" s="15">
        <v>11</v>
      </c>
    </row>
    <row r="38" ht="16.5">
      <c r="A38" s="15">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8">
      <selection activeCell="C13" sqref="C13"/>
    </sheetView>
  </sheetViews>
  <sheetFormatPr defaultColWidth="9.00390625" defaultRowHeight="27.75" customHeight="1"/>
  <cols>
    <col min="1" max="1" width="4.50390625" style="18" customWidth="1"/>
    <col min="2" max="5" width="12.625" style="19" customWidth="1"/>
    <col min="6" max="6" width="6.625" style="18" customWidth="1"/>
    <col min="7" max="17" width="11.125" style="18" customWidth="1"/>
    <col min="18" max="16384" width="9.00390625" style="18" customWidth="1"/>
  </cols>
  <sheetData>
    <row r="1" spans="6:17" ht="23.25" customHeight="1">
      <c r="F1" s="93"/>
      <c r="G1" s="94" t="s">
        <v>17</v>
      </c>
      <c r="H1" s="95"/>
      <c r="I1" s="96"/>
      <c r="J1" s="96"/>
      <c r="K1" s="96"/>
      <c r="L1" s="96"/>
      <c r="M1" s="96"/>
      <c r="N1" s="96"/>
      <c r="O1" s="96"/>
      <c r="P1" s="96"/>
      <c r="Q1" s="96"/>
    </row>
    <row r="2" spans="2:17" ht="24.75" customHeight="1">
      <c r="B2" s="48" t="s">
        <v>168</v>
      </c>
      <c r="C2" s="102">
        <v>94</v>
      </c>
      <c r="D2" s="48" t="s">
        <v>168</v>
      </c>
      <c r="E2" s="102">
        <v>94</v>
      </c>
      <c r="F2" s="93"/>
      <c r="G2" s="97" t="s">
        <v>18</v>
      </c>
      <c r="H2" s="96"/>
      <c r="I2" s="96"/>
      <c r="J2" s="96"/>
      <c r="K2" s="96"/>
      <c r="L2" s="96"/>
      <c r="M2" s="96"/>
      <c r="N2" s="96"/>
      <c r="O2" s="96"/>
      <c r="P2" s="96"/>
      <c r="Q2" s="96"/>
    </row>
    <row r="3" spans="1:17" ht="27.75" customHeight="1">
      <c r="A3" s="20">
        <v>1</v>
      </c>
      <c r="B3" s="19">
        <v>14958.4</v>
      </c>
      <c r="C3" s="19">
        <v>16998.5</v>
      </c>
      <c r="D3" s="19">
        <v>11776.7</v>
      </c>
      <c r="E3" s="19">
        <v>16536.3</v>
      </c>
      <c r="F3" s="93"/>
      <c r="G3" s="93"/>
      <c r="H3" s="93"/>
      <c r="I3" s="93"/>
      <c r="J3" s="93"/>
      <c r="K3" s="93"/>
      <c r="L3" s="93"/>
      <c r="M3" s="93"/>
      <c r="N3" s="93"/>
      <c r="O3" s="93"/>
      <c r="P3" s="93"/>
      <c r="Q3" s="93"/>
    </row>
    <row r="4" spans="1:17" ht="23.25" customHeight="1">
      <c r="A4" s="20">
        <v>2</v>
      </c>
      <c r="B4" s="19">
        <v>30173.9</v>
      </c>
      <c r="C4" s="19">
        <v>31261.9</v>
      </c>
      <c r="D4" s="19">
        <v>25516.8</v>
      </c>
      <c r="E4" s="19">
        <v>29249.7</v>
      </c>
      <c r="F4" s="93"/>
      <c r="G4" s="93"/>
      <c r="H4" s="93"/>
      <c r="I4" s="98" t="s">
        <v>19</v>
      </c>
      <c r="J4" s="93"/>
      <c r="K4" s="93"/>
      <c r="L4" s="93"/>
      <c r="M4" s="93"/>
      <c r="N4" s="93"/>
      <c r="O4" s="98" t="s">
        <v>20</v>
      </c>
      <c r="P4" s="93"/>
      <c r="Q4" s="93"/>
    </row>
    <row r="5" spans="1:17" ht="27.75" customHeight="1">
      <c r="A5" s="20">
        <v>3</v>
      </c>
      <c r="B5" s="19">
        <v>47041.8</v>
      </c>
      <c r="C5" s="19">
        <v>51736.8</v>
      </c>
      <c r="D5" s="19">
        <v>42016.1</v>
      </c>
      <c r="E5" s="19">
        <v>49495.6</v>
      </c>
      <c r="F5" s="93"/>
      <c r="G5" s="93"/>
      <c r="H5" s="93"/>
      <c r="I5" s="93"/>
      <c r="J5" s="93"/>
      <c r="K5" s="93"/>
      <c r="L5" s="93"/>
      <c r="M5" s="93"/>
      <c r="N5" s="93"/>
      <c r="O5" s="93"/>
      <c r="P5" s="93"/>
      <c r="Q5" s="93"/>
    </row>
    <row r="6" spans="1:17" ht="27.75" customHeight="1">
      <c r="A6" s="20">
        <v>4</v>
      </c>
      <c r="B6" s="19">
        <v>63358.5</v>
      </c>
      <c r="C6" s="19">
        <v>69517.8</v>
      </c>
      <c r="D6" s="19">
        <v>56827.5</v>
      </c>
      <c r="E6" s="19">
        <v>67492.5</v>
      </c>
      <c r="F6" s="93"/>
      <c r="G6" s="93"/>
      <c r="H6" s="93"/>
      <c r="I6" s="93"/>
      <c r="J6" s="93"/>
      <c r="K6" s="93"/>
      <c r="L6" s="93"/>
      <c r="M6" s="93"/>
      <c r="N6" s="93"/>
      <c r="O6" s="93"/>
      <c r="P6" s="93"/>
      <c r="Q6" s="93"/>
    </row>
    <row r="7" spans="1:17" ht="27.75" customHeight="1">
      <c r="A7" s="20">
        <v>5</v>
      </c>
      <c r="B7" s="19">
        <v>79412</v>
      </c>
      <c r="C7" s="19">
        <v>87364.2</v>
      </c>
      <c r="D7" s="19">
        <v>71482.6</v>
      </c>
      <c r="E7" s="19">
        <v>85089.9</v>
      </c>
      <c r="F7" s="93"/>
      <c r="G7" s="93"/>
      <c r="H7" s="93"/>
      <c r="I7" s="93"/>
      <c r="J7" s="93"/>
      <c r="K7" s="93"/>
      <c r="L7" s="93"/>
      <c r="M7" s="93"/>
      <c r="N7" s="93"/>
      <c r="O7" s="93"/>
      <c r="P7" s="93"/>
      <c r="Q7" s="93"/>
    </row>
    <row r="8" spans="1:17" ht="27.75" customHeight="1">
      <c r="A8" s="20">
        <v>6</v>
      </c>
      <c r="B8" s="19">
        <v>95796.6</v>
      </c>
      <c r="C8" s="19">
        <v>106115.7</v>
      </c>
      <c r="D8" s="19">
        <v>87277.5</v>
      </c>
      <c r="E8" s="19">
        <v>103629.2</v>
      </c>
      <c r="F8" s="93"/>
      <c r="G8" s="93"/>
      <c r="H8" s="93"/>
      <c r="I8" s="93"/>
      <c r="J8" s="93"/>
      <c r="K8" s="93"/>
      <c r="L8" s="93"/>
      <c r="M8" s="93"/>
      <c r="N8" s="93"/>
      <c r="O8" s="93"/>
      <c r="P8" s="93"/>
      <c r="Q8" s="93"/>
    </row>
    <row r="9" spans="1:17" ht="27.75" customHeight="1">
      <c r="A9" s="20">
        <v>7</v>
      </c>
      <c r="B9" s="19">
        <v>112668.5</v>
      </c>
      <c r="C9" s="19">
        <v>122392.8</v>
      </c>
      <c r="D9" s="19">
        <v>103343.3</v>
      </c>
      <c r="E9" s="19">
        <v>120956.6</v>
      </c>
      <c r="F9" s="93"/>
      <c r="G9" s="93"/>
      <c r="H9" s="93"/>
      <c r="I9" s="93"/>
      <c r="J9" s="93"/>
      <c r="K9" s="93"/>
      <c r="L9" s="93"/>
      <c r="M9" s="93"/>
      <c r="N9" s="93"/>
      <c r="O9" s="93"/>
      <c r="P9" s="93"/>
      <c r="Q9" s="93"/>
    </row>
    <row r="10" spans="1:17" ht="27.75" customHeight="1">
      <c r="A10" s="20">
        <v>8</v>
      </c>
      <c r="B10" s="19">
        <v>129485.6</v>
      </c>
      <c r="C10" s="19">
        <v>140182.5</v>
      </c>
      <c r="D10" s="19">
        <v>119528.9</v>
      </c>
      <c r="E10" s="19">
        <v>138167.4</v>
      </c>
      <c r="F10" s="93"/>
      <c r="G10" s="93"/>
      <c r="H10" s="93"/>
      <c r="I10" s="93"/>
      <c r="J10" s="93"/>
      <c r="K10" s="93"/>
      <c r="L10" s="93"/>
      <c r="M10" s="93"/>
      <c r="N10" s="93"/>
      <c r="O10" s="93"/>
      <c r="P10" s="93"/>
      <c r="Q10" s="93"/>
    </row>
    <row r="11" spans="1:17" ht="27.75" customHeight="1">
      <c r="A11" s="20">
        <v>9</v>
      </c>
      <c r="B11" s="19">
        <v>147111.6</v>
      </c>
      <c r="C11" s="19">
        <v>157841.5</v>
      </c>
      <c r="D11" s="19">
        <v>136516.6</v>
      </c>
      <c r="E11" s="19">
        <v>155940.8</v>
      </c>
      <c r="F11" s="93"/>
      <c r="G11" s="93"/>
      <c r="H11" s="93"/>
      <c r="I11" s="93"/>
      <c r="J11" s="93"/>
      <c r="K11" s="93"/>
      <c r="L11" s="93"/>
      <c r="M11" s="93"/>
      <c r="N11" s="93"/>
      <c r="O11" s="93"/>
      <c r="P11" s="93"/>
      <c r="Q11" s="93"/>
    </row>
    <row r="12" spans="1:17" ht="27.75" customHeight="1">
      <c r="A12" s="20">
        <v>10</v>
      </c>
      <c r="B12" s="19">
        <v>164209.9</v>
      </c>
      <c r="C12" s="19">
        <v>174914.6</v>
      </c>
      <c r="D12" s="19">
        <v>153618.8</v>
      </c>
      <c r="E12" s="19">
        <v>173686.4</v>
      </c>
      <c r="F12" s="93"/>
      <c r="G12" s="93"/>
      <c r="H12" s="93"/>
      <c r="I12" s="93"/>
      <c r="J12" s="93"/>
      <c r="K12" s="93"/>
      <c r="L12" s="93"/>
      <c r="M12" s="93"/>
      <c r="N12" s="93"/>
      <c r="O12" s="93"/>
      <c r="P12" s="93"/>
      <c r="Q12" s="93"/>
    </row>
    <row r="13" spans="1:17" ht="27.75" customHeight="1">
      <c r="A13" s="20">
        <v>11</v>
      </c>
      <c r="B13" s="19">
        <v>182820.9</v>
      </c>
      <c r="D13" s="19">
        <v>172803</v>
      </c>
      <c r="F13" s="93"/>
      <c r="G13" s="93"/>
      <c r="H13" s="93"/>
      <c r="I13" s="93"/>
      <c r="J13" s="93"/>
      <c r="K13" s="93"/>
      <c r="L13" s="93"/>
      <c r="M13" s="93"/>
      <c r="N13" s="93"/>
      <c r="O13" s="93"/>
      <c r="P13" s="93"/>
      <c r="Q13" s="93"/>
    </row>
    <row r="14" spans="1:17" ht="27.75" customHeight="1">
      <c r="A14" s="20">
        <v>12</v>
      </c>
      <c r="B14" s="19">
        <v>204055.7</v>
      </c>
      <c r="D14" s="19">
        <v>193303.2</v>
      </c>
      <c r="F14" s="93"/>
      <c r="G14" s="93"/>
      <c r="H14" s="93"/>
      <c r="I14" s="93"/>
      <c r="J14" s="93"/>
      <c r="K14" s="93"/>
      <c r="L14" s="93"/>
      <c r="M14" s="93"/>
      <c r="N14" s="93"/>
      <c r="O14" s="93"/>
      <c r="P14" s="93"/>
      <c r="Q14" s="93"/>
    </row>
    <row r="15" spans="6:17" ht="34.5" customHeight="1">
      <c r="F15" s="93"/>
      <c r="G15" s="93"/>
      <c r="H15" s="93"/>
      <c r="I15" s="93"/>
      <c r="J15" s="93"/>
      <c r="K15" s="93"/>
      <c r="L15" s="93"/>
      <c r="M15" s="93"/>
      <c r="N15" s="93"/>
      <c r="O15" s="93"/>
      <c r="P15" s="93"/>
      <c r="Q15" s="93"/>
    </row>
    <row r="16" spans="6:17" ht="32.25" customHeight="1">
      <c r="F16" s="93"/>
      <c r="G16" s="93"/>
      <c r="H16" s="93"/>
      <c r="I16" s="93"/>
      <c r="J16" s="93"/>
      <c r="K16" s="93"/>
      <c r="L16" s="99"/>
      <c r="M16" s="93"/>
      <c r="N16" s="93"/>
      <c r="O16" s="93"/>
      <c r="P16" s="93"/>
      <c r="Q16" s="93"/>
    </row>
    <row r="17" spans="6:17" ht="27.75" customHeight="1">
      <c r="F17" s="93"/>
      <c r="G17" s="93"/>
      <c r="H17" s="93"/>
      <c r="I17" s="93"/>
      <c r="J17" s="93"/>
      <c r="K17" s="93"/>
      <c r="L17" s="100" t="str">
        <f>"-  8  -"</f>
        <v>-  8  -</v>
      </c>
      <c r="M17" s="101"/>
      <c r="N17" s="93"/>
      <c r="O17" s="93"/>
      <c r="P17" s="93"/>
      <c r="Q17" s="93"/>
    </row>
    <row r="18" ht="27.75" customHeight="1">
      <c r="M18" s="21"/>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94年10月</dc:title>
  <dc:subject>94年10月</dc:subject>
  <dc:creator>ginger</dc:creator>
  <cp:keywords/>
  <dc:description/>
  <cp:lastModifiedBy>Administrator</cp:lastModifiedBy>
  <cp:lastPrinted>2005-11-07T03:31:08Z</cp:lastPrinted>
  <dcterms:created xsi:type="dcterms:W3CDTF">2000-02-17T03:25:54Z</dcterms:created>
  <dcterms:modified xsi:type="dcterms:W3CDTF">2008-10-29T03:30:25Z</dcterms:modified>
  <cp:category>IZ0</cp:category>
  <cp:version/>
  <cp:contentType/>
  <cp:contentStatus/>
</cp:coreProperties>
</file>