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sheetId="8" r:id="rId8"/>
  </sheets>
  <definedNames>
    <definedName name="_xlnm.Print_Area" localSheetId="0">'概況'!$A$1:$N$24</definedName>
    <definedName name="_xlnm.Print_Area" localSheetId="6">'圖一  '!$E$1:$O$21</definedName>
    <definedName name="_xlnm.Print_Area" localSheetId="7">'圖二'!$G$1:$Q$17</definedName>
  </definedNames>
  <calcPr fullCalcOnLoad="1"/>
</workbook>
</file>

<file path=xl/sharedStrings.xml><?xml version="1.0" encoding="utf-8"?>
<sst xmlns="http://schemas.openxmlformats.org/spreadsheetml/2006/main" count="314" uniqueCount="175">
  <si>
    <t>Comparison of Foreign Exchange Export Proceeds and Import Payments</t>
  </si>
  <si>
    <t>Month</t>
  </si>
  <si>
    <t>出口外匯收入</t>
  </si>
  <si>
    <t>FX Export</t>
  </si>
  <si>
    <t>進口外匯支出</t>
  </si>
  <si>
    <t>出進口外匯</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</si>
  <si>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</si>
  <si>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</si>
  <si>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</si>
  <si>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</si>
  <si>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</si>
  <si>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</si>
  <si>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</si>
  <si>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</si>
  <si>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</si>
  <si>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</si>
  <si>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</si>
  <si>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</si>
  <si>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</si>
  <si>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</si>
  <si>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</si>
  <si>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</si>
  <si>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</si>
  <si>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</si>
  <si>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</si>
  <si>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</si>
  <si>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</si>
  <si>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</si>
  <si>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</si>
  <si>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</si>
  <si>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</si>
  <si>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結售新台幣</t>
  </si>
  <si>
    <t>Table  3</t>
  </si>
  <si>
    <t>以新台幣結購</t>
  </si>
  <si>
    <t>Purchased with</t>
  </si>
  <si>
    <t>Non-Purchased</t>
  </si>
  <si>
    <t>from Banks</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</si>
  <si>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</si>
  <si>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</si>
  <si>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</si>
  <si>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</si>
  <si>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</si>
  <si>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</si>
  <si>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</si>
  <si>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</si>
  <si>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</si>
  <si>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</si>
  <si>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</si>
  <si>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</si>
  <si>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</si>
  <si>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</si>
  <si>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</si>
  <si>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</si>
  <si>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</si>
  <si>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</si>
  <si>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</si>
  <si>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</si>
  <si>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</si>
  <si>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</si>
  <si>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</si>
  <si>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</si>
  <si>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</si>
  <si>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</si>
  <si>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</si>
  <si>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</si>
  <si>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</si>
  <si>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遠期信用狀</t>
    </r>
    <r>
      <rPr>
        <b/>
        <sz val="12"/>
        <rFont val="Times New Roman"/>
        <family val="1"/>
      </rPr>
      <t xml:space="preserve">               Usance L/C</t>
    </r>
  </si>
  <si>
    <r>
      <t>合　　　計</t>
    </r>
    <r>
      <rPr>
        <b/>
        <sz val="12"/>
        <rFont val="Times New Roman"/>
        <family val="1"/>
      </rPr>
      <t xml:space="preserve">               Total</t>
    </r>
  </si>
  <si>
    <r>
      <t>即期信用狀</t>
    </r>
    <r>
      <rPr>
        <b/>
        <sz val="12"/>
        <rFont val="Times New Roman"/>
        <family val="1"/>
      </rPr>
      <t xml:space="preserve">               Sight L/C</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</si>
  <si>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</si>
  <si>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</si>
  <si>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</si>
  <si>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</si>
  <si>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</si>
  <si>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</si>
  <si>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</si>
  <si>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</si>
  <si>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</si>
  <si>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</si>
  <si>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</si>
  <si>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</si>
  <si>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</si>
  <si>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</si>
  <si>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</si>
  <si>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</si>
  <si>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</si>
  <si>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</si>
  <si>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</si>
  <si>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 </t>
  </si>
  <si>
    <t>月 份</t>
  </si>
  <si>
    <r>
      <t xml:space="preserve">    5 </t>
    </r>
    <r>
      <rPr>
        <b/>
        <sz val="11"/>
        <rFont val="新細明體"/>
        <family val="1"/>
      </rPr>
      <t>月</t>
    </r>
    <r>
      <rPr>
        <b/>
        <sz val="11"/>
        <rFont val="Times New Roman"/>
        <family val="1"/>
      </rPr>
      <t xml:space="preserve"> May </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</si>
  <si>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</si>
  <si>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</si>
  <si>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t>出口外匯收入進口外匯支出金額比較</t>
  </si>
  <si>
    <r>
      <t>單位</t>
    </r>
    <r>
      <rPr>
        <b/>
        <sz val="11"/>
        <rFont val="Times New Roman"/>
        <family val="1"/>
      </rPr>
      <t>:</t>
    </r>
    <r>
      <rPr>
        <b/>
        <sz val="11"/>
        <rFont val="新細明體"/>
        <family val="1"/>
      </rPr>
      <t>百萬美元</t>
    </r>
  </si>
  <si>
    <t>金 額</t>
  </si>
  <si>
    <t>差額</t>
  </si>
  <si>
    <t xml:space="preserve">表  一 </t>
  </si>
  <si>
    <t>項目</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</si>
  <si>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</si>
  <si>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</si>
  <si>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項 目</t>
  </si>
  <si>
    <t xml:space="preserve">表  二 </t>
  </si>
  <si>
    <t>項 目</t>
  </si>
  <si>
    <t>出 口 外 匯 收 入 統 計</t>
  </si>
  <si>
    <t>出 口 外 匯 收 入</t>
  </si>
  <si>
    <t>與上年同期增減比較</t>
  </si>
  <si>
    <r>
      <t xml:space="preserve">      單位</t>
    </r>
    <r>
      <rPr>
        <b/>
        <sz val="11"/>
        <rFont val="Times New Roman"/>
        <family val="1"/>
      </rPr>
      <t>:</t>
    </r>
    <r>
      <rPr>
        <b/>
        <sz val="11"/>
        <rFont val="新細明體"/>
        <family val="1"/>
      </rPr>
      <t>百萬美元</t>
    </r>
  </si>
  <si>
    <r>
      <t>合計</t>
    </r>
    <r>
      <rPr>
        <b/>
        <sz val="10"/>
        <rFont val="華康隸書體"/>
        <family val="3"/>
      </rPr>
      <t xml:space="preserve"> Total</t>
    </r>
  </si>
  <si>
    <t>未立即結售新台幣</t>
  </si>
  <si>
    <r>
      <t xml:space="preserve">       6 </t>
    </r>
    <r>
      <rPr>
        <b/>
        <sz val="11"/>
        <rFont val="新細明體"/>
        <family val="1"/>
      </rPr>
      <t>月</t>
    </r>
    <r>
      <rPr>
        <b/>
        <sz val="11"/>
        <rFont val="Times New Roman"/>
        <family val="1"/>
      </rPr>
      <t xml:space="preserve"> Jun.</t>
    </r>
  </si>
  <si>
    <r>
      <t>Note</t>
    </r>
    <r>
      <rPr>
        <b/>
        <sz val="11"/>
        <rFont val="新細明體"/>
        <family val="1"/>
      </rPr>
      <t>：</t>
    </r>
    <r>
      <rPr>
        <b/>
        <sz val="11"/>
        <rFont val="Times New Roman"/>
        <family val="1"/>
      </rPr>
      <t>* The importers withdraw their foreign currency deposits from banks for import payments, etc.</t>
    </r>
  </si>
  <si>
    <r>
      <t>附註：</t>
    </r>
    <r>
      <rPr>
        <b/>
        <sz val="11"/>
        <rFont val="Times New Roman"/>
        <family val="1"/>
      </rPr>
      <t>*</t>
    </r>
    <r>
      <rPr>
        <b/>
        <sz val="11"/>
        <rFont val="新細明體"/>
        <family val="1"/>
      </rPr>
      <t xml:space="preserve"> 係指進口商逕以其外匯存款等匯出支付貨款者。</t>
    </r>
  </si>
  <si>
    <t xml:space="preserve">表  三 </t>
  </si>
  <si>
    <t>進 口 外 匯 支 出 統 計</t>
  </si>
  <si>
    <t>進 口 外 匯 支 出</t>
  </si>
  <si>
    <r>
      <t xml:space="preserve">未以新台幣結購 </t>
    </r>
    <r>
      <rPr>
        <b/>
        <sz val="10"/>
        <rFont val="Times New Roman"/>
        <family val="1"/>
      </rPr>
      <t>*</t>
    </r>
  </si>
  <si>
    <t>以新台幣結購</t>
  </si>
  <si>
    <t>未以新台幣結購</t>
  </si>
  <si>
    <t>付款方式</t>
  </si>
  <si>
    <t>與上年同期增減比較</t>
  </si>
  <si>
    <t>表  四</t>
  </si>
  <si>
    <t>出 進 口 外 匯 付 款 方 式 統 計（當 月）</t>
  </si>
  <si>
    <r>
      <t xml:space="preserve">              單位</t>
    </r>
    <r>
      <rPr>
        <b/>
        <sz val="11"/>
        <rFont val="Times New Roman"/>
        <family val="1"/>
      </rPr>
      <t>:</t>
    </r>
    <r>
      <rPr>
        <b/>
        <sz val="11"/>
        <rFont val="新細明體"/>
        <family val="1"/>
      </rPr>
      <t>百萬美元</t>
    </r>
  </si>
  <si>
    <t>進 口 外 匯 支 出</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</si>
  <si>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</si>
  <si>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</si>
  <si>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</si>
  <si>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</si>
  <si>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表  五</t>
  </si>
  <si>
    <t>出 口 外 匯 收 入</t>
  </si>
  <si>
    <t>與上年同期增減比較</t>
  </si>
  <si>
    <r>
      <t xml:space="preserve">                                      單位</t>
    </r>
    <r>
      <rPr>
        <b/>
        <sz val="11"/>
        <rFont val="Times New Roman"/>
        <family val="1"/>
      </rPr>
      <t>:</t>
    </r>
    <r>
      <rPr>
        <b/>
        <sz val="11"/>
        <rFont val="新細明體"/>
        <family val="1"/>
      </rPr>
      <t>百萬美元</t>
    </r>
  </si>
  <si>
    <t>出 進 口 外 匯 付 款 方 式 統 計（累 月）</t>
  </si>
  <si>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</si>
  <si>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</si>
  <si>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6 </t>
    </r>
    <r>
      <rPr>
        <b/>
        <sz val="11"/>
        <rFont val="新細明體"/>
        <family val="1"/>
      </rPr>
      <t>月</t>
    </r>
    <r>
      <rPr>
        <b/>
        <sz val="11"/>
        <rFont val="Times New Roman"/>
        <family val="1"/>
      </rPr>
      <t xml:space="preserve"> Jun.</t>
    </r>
  </si>
  <si>
    <r>
      <t xml:space="preserve">       5 </t>
    </r>
    <r>
      <rPr>
        <b/>
        <sz val="11"/>
        <rFont val="新細明體"/>
        <family val="1"/>
      </rPr>
      <t>月</t>
    </r>
    <r>
      <rPr>
        <b/>
        <sz val="11"/>
        <rFont val="Times New Roman"/>
        <family val="1"/>
      </rPr>
      <t xml:space="preserve"> May </t>
    </r>
  </si>
  <si>
    <r>
      <t xml:space="preserve">       4</t>
    </r>
    <r>
      <rPr>
        <b/>
        <sz val="11"/>
        <rFont val="新細明體"/>
        <family val="1"/>
      </rPr>
      <t xml:space="preserve"> 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</si>
  <si>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</si>
  <si>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</si>
  <si>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</si>
  <si>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</si>
  <si>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</si>
  <si>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1- 6</t>
    </r>
    <r>
      <rPr>
        <b/>
        <sz val="11"/>
        <rFont val="新細明體"/>
        <family val="1"/>
      </rPr>
      <t>月</t>
    </r>
    <r>
      <rPr>
        <b/>
        <sz val="11"/>
        <rFont val="Times New Roman"/>
        <family val="1"/>
      </rPr>
      <t xml:space="preserve">              Jan.-Jun.</t>
    </r>
  </si>
  <si>
    <r>
      <t xml:space="preserve">    1 </t>
    </r>
    <r>
      <rPr>
        <b/>
        <sz val="11"/>
        <rFont val="新細明體"/>
        <family val="1"/>
      </rPr>
      <t>月</t>
    </r>
    <r>
      <rPr>
        <b/>
        <sz val="11"/>
        <rFont val="Times New Roman"/>
        <family val="1"/>
      </rPr>
      <t xml:space="preserve"> Jan.</t>
    </r>
  </si>
  <si>
    <r>
      <t xml:space="preserve">Jan.-Jun.    </t>
    </r>
    <r>
      <rPr>
        <b/>
        <sz val="12"/>
        <color indexed="10"/>
        <rFont val="Times New Roman"/>
        <family val="1"/>
      </rPr>
      <t>2004</t>
    </r>
  </si>
  <si>
    <r>
      <t>本</t>
    </r>
    <r>
      <rPr>
        <b/>
        <sz val="11"/>
        <rFont val="Times New Roman"/>
        <family val="1"/>
      </rPr>
      <t xml:space="preserve">        (</t>
    </r>
    <r>
      <rPr>
        <b/>
        <sz val="11"/>
        <color indexed="10"/>
        <rFont val="Times New Roman"/>
        <family val="1"/>
      </rPr>
      <t>94</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</si>
  <si>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93</t>
    </r>
    <r>
      <rPr>
        <b/>
        <sz val="11"/>
        <rFont val="Times New Roman"/>
        <family val="1"/>
      </rPr>
      <t xml:space="preserve">)       </t>
    </r>
    <r>
      <rPr>
        <b/>
        <sz val="11"/>
        <rFont val="新細明體"/>
        <family val="1"/>
      </rPr>
      <t xml:space="preserve"> 年</t>
    </r>
  </si>
  <si>
    <r>
      <t xml:space="preserve"> </t>
    </r>
    <r>
      <rPr>
        <b/>
        <sz val="10"/>
        <color indexed="10"/>
        <rFont val="Times New Roman"/>
        <family val="1"/>
      </rPr>
      <t>94</t>
    </r>
    <r>
      <rPr>
        <b/>
        <sz val="10"/>
        <rFont val="新細明體"/>
        <family val="1"/>
      </rPr>
      <t>年</t>
    </r>
    <r>
      <rPr>
        <b/>
        <sz val="10"/>
        <rFont val="Times New Roman"/>
        <family val="1"/>
      </rPr>
      <t xml:space="preserve"> </t>
    </r>
    <r>
      <rPr>
        <b/>
        <sz val="10"/>
        <rFont val="華康隸書體"/>
        <family val="3"/>
      </rPr>
      <t>1 -6</t>
    </r>
    <r>
      <rPr>
        <b/>
        <sz val="10"/>
        <rFont val="新細明體"/>
        <family val="1"/>
      </rPr>
      <t>月</t>
    </r>
    <r>
      <rPr>
        <b/>
        <sz val="10"/>
        <rFont val="華康隸書體"/>
        <family val="3"/>
      </rPr>
      <t xml:space="preserve">
</t>
    </r>
    <r>
      <rPr>
        <b/>
        <sz val="10"/>
        <rFont val="Times New Roman"/>
        <family val="1"/>
      </rPr>
      <t>Jan.-Jun.</t>
    </r>
    <r>
      <rPr>
        <b/>
        <sz val="10"/>
        <color indexed="10"/>
        <rFont val="Times New Roman"/>
        <family val="1"/>
      </rPr>
      <t xml:space="preserve"> 2005</t>
    </r>
  </si>
  <si>
    <r>
      <t xml:space="preserve"> 94</t>
    </r>
    <r>
      <rPr>
        <b/>
        <sz val="10"/>
        <rFont val="新細明體"/>
        <family val="1"/>
      </rPr>
      <t>年</t>
    </r>
    <r>
      <rPr>
        <b/>
        <sz val="10"/>
        <rFont val="Times New Roman"/>
        <family val="1"/>
      </rPr>
      <t xml:space="preserve"> </t>
    </r>
    <r>
      <rPr>
        <b/>
        <sz val="10"/>
        <rFont val="華康隸書體"/>
        <family val="3"/>
      </rPr>
      <t>1 -6</t>
    </r>
    <r>
      <rPr>
        <b/>
        <sz val="10"/>
        <rFont val="新細明體"/>
        <family val="1"/>
      </rPr>
      <t>月</t>
    </r>
    <r>
      <rPr>
        <b/>
        <sz val="10"/>
        <rFont val="華康隸書體"/>
        <family val="3"/>
      </rPr>
      <t xml:space="preserve">
</t>
    </r>
    <r>
      <rPr>
        <b/>
        <sz val="10"/>
        <rFont val="Times New Roman"/>
        <family val="1"/>
      </rPr>
      <t>Jan.-Jun.</t>
    </r>
    <r>
      <rPr>
        <b/>
        <sz val="10"/>
        <color indexed="10"/>
        <rFont val="Times New Roman"/>
        <family val="1"/>
      </rPr>
      <t xml:space="preserve"> 2005</t>
    </r>
  </si>
  <si>
    <r>
      <t>94</t>
    </r>
    <r>
      <rPr>
        <b/>
        <sz val="12"/>
        <rFont val="新細明體"/>
        <family val="1"/>
      </rPr>
      <t>年</t>
    </r>
    <r>
      <rPr>
        <b/>
        <sz val="12"/>
        <rFont val="Times New Roman"/>
        <family val="1"/>
      </rPr>
      <t xml:space="preserve">       6</t>
    </r>
    <r>
      <rPr>
        <b/>
        <sz val="12"/>
        <rFont val="新細明體"/>
        <family val="1"/>
      </rPr>
      <t>月</t>
    </r>
  </si>
  <si>
    <r>
      <t xml:space="preserve">Jun.        </t>
    </r>
    <r>
      <rPr>
        <b/>
        <sz val="12"/>
        <color indexed="10"/>
        <rFont val="Times New Roman"/>
        <family val="1"/>
      </rPr>
      <t xml:space="preserve"> 2005</t>
    </r>
  </si>
  <si>
    <r>
      <t xml:space="preserve">Jun. </t>
    </r>
    <r>
      <rPr>
        <b/>
        <sz val="12"/>
        <color indexed="10"/>
        <rFont val="Times New Roman"/>
        <family val="1"/>
      </rPr>
      <t xml:space="preserve">  2004</t>
    </r>
  </si>
  <si>
    <r>
      <t xml:space="preserve">Jun.           </t>
    </r>
    <r>
      <rPr>
        <b/>
        <sz val="12"/>
        <color indexed="10"/>
        <rFont val="Times New Roman"/>
        <family val="1"/>
      </rPr>
      <t>2005</t>
    </r>
  </si>
  <si>
    <r>
      <t>Jun.</t>
    </r>
    <r>
      <rPr>
        <b/>
        <sz val="12"/>
        <color indexed="10"/>
        <rFont val="Times New Roman"/>
        <family val="1"/>
      </rPr>
      <t xml:space="preserve">   2004</t>
    </r>
  </si>
  <si>
    <r>
      <t>94</t>
    </r>
    <r>
      <rPr>
        <b/>
        <sz val="12"/>
        <rFont val="新細明體"/>
        <family val="1"/>
      </rPr>
      <t xml:space="preserve">年    </t>
    </r>
    <r>
      <rPr>
        <b/>
        <sz val="12"/>
        <rFont val="Times New Roman"/>
        <family val="1"/>
      </rPr>
      <t xml:space="preserve">          1-6</t>
    </r>
    <r>
      <rPr>
        <b/>
        <sz val="12"/>
        <rFont val="新細明體"/>
        <family val="1"/>
      </rPr>
      <t>月</t>
    </r>
  </si>
  <si>
    <r>
      <t xml:space="preserve">Jan.-Jun.     </t>
    </r>
    <r>
      <rPr>
        <b/>
        <sz val="12"/>
        <color indexed="10"/>
        <rFont val="Times New Roman"/>
        <family val="1"/>
      </rPr>
      <t>2005</t>
    </r>
  </si>
  <si>
    <r>
      <t>94</t>
    </r>
    <r>
      <rPr>
        <b/>
        <sz val="12"/>
        <rFont val="新細明體"/>
        <family val="1"/>
      </rPr>
      <t xml:space="preserve">年 </t>
    </r>
    <r>
      <rPr>
        <b/>
        <sz val="12"/>
        <rFont val="Times New Roman"/>
        <family val="1"/>
      </rPr>
      <t xml:space="preserve">             1-6</t>
    </r>
    <r>
      <rPr>
        <b/>
        <sz val="12"/>
        <rFont val="新細明體"/>
        <family val="1"/>
      </rPr>
      <t>月</t>
    </r>
  </si>
  <si>
    <r>
      <t xml:space="preserve">Jan.-Jun.    </t>
    </r>
    <r>
      <rPr>
        <b/>
        <sz val="12"/>
        <color indexed="10"/>
        <rFont val="Times New Roman"/>
        <family val="1"/>
      </rPr>
      <t>2005</t>
    </r>
  </si>
  <si>
    <r>
      <t xml:space="preserve">Jan.-Jun.      </t>
    </r>
    <r>
      <rPr>
        <b/>
        <sz val="12"/>
        <color indexed="10"/>
        <rFont val="Times New Roman"/>
        <family val="1"/>
      </rPr>
      <t xml:space="preserve">2004 </t>
    </r>
  </si>
  <si>
    <t>[圖  一]  我 國 近 年 出 進 口 外 匯 收 支 之 變 動 趨 勢 (92年-94年)</t>
  </si>
  <si>
    <t>CHART 1  COMPARISON OF FOREIGN EXCHANGE EXPORT PROCEEDS AND IMPORT PAYMENTS (2003-2005)</t>
  </si>
  <si>
    <t>九十二年</t>
  </si>
  <si>
    <t xml:space="preserve">     九十三年</t>
  </si>
  <si>
    <t xml:space="preserve">  九十四年</t>
  </si>
  <si>
    <t>93</t>
  </si>
  <si>
    <r>
      <t>九十四</t>
    </r>
    <r>
      <rPr>
        <b/>
        <sz val="18"/>
        <rFont val="新細明體"/>
        <family val="1"/>
      </rPr>
      <t>年</t>
    </r>
    <r>
      <rPr>
        <b/>
        <sz val="18"/>
        <color indexed="8"/>
        <rFont val="新細明體"/>
        <family val="1"/>
      </rPr>
      <t>六</t>
    </r>
    <r>
      <rPr>
        <b/>
        <sz val="18"/>
        <rFont val="新細明體"/>
        <family val="1"/>
      </rPr>
      <t>月份出進口外匯收支概況</t>
    </r>
  </si>
  <si>
    <r>
      <t>出口外匯收入計</t>
    </r>
    <r>
      <rPr>
        <b/>
        <sz val="12"/>
        <rFont val="Times New Roman"/>
        <family val="1"/>
      </rPr>
      <t>18,811.0</t>
    </r>
    <r>
      <rPr>
        <b/>
        <sz val="12"/>
        <rFont val="新細明體"/>
        <family val="1"/>
      </rPr>
      <t>百萬美元，較上年同期增加</t>
    </r>
    <r>
      <rPr>
        <b/>
        <sz val="12"/>
        <rFont val="Times New Roman"/>
        <family val="1"/>
      </rPr>
      <t>2,426.4</t>
    </r>
    <r>
      <rPr>
        <b/>
        <sz val="12"/>
        <rFont val="新細明體"/>
        <family val="1"/>
      </rPr>
      <t>百萬美元或</t>
    </r>
    <r>
      <rPr>
        <b/>
        <sz val="12"/>
        <rFont val="Times New Roman"/>
        <family val="1"/>
      </rPr>
      <t>14.8</t>
    </r>
    <r>
      <rPr>
        <b/>
        <sz val="12"/>
        <rFont val="新細明體"/>
        <family val="1"/>
      </rPr>
      <t>%（詳表一）。</t>
    </r>
  </si>
  <si>
    <r>
      <t>進口外匯支出計</t>
    </r>
    <r>
      <rPr>
        <b/>
        <sz val="12"/>
        <rFont val="Times New Roman"/>
        <family val="1"/>
      </rPr>
      <t>18,545.1</t>
    </r>
    <r>
      <rPr>
        <b/>
        <sz val="12"/>
        <rFont val="新細明體"/>
        <family val="1"/>
      </rPr>
      <t>百萬美元，較上年同期增加</t>
    </r>
    <r>
      <rPr>
        <b/>
        <sz val="12"/>
        <rFont val="Times New Roman"/>
        <family val="1"/>
      </rPr>
      <t>2,750.2</t>
    </r>
    <r>
      <rPr>
        <b/>
        <sz val="12"/>
        <rFont val="新細明體"/>
        <family val="1"/>
      </rPr>
      <t>百萬美元或</t>
    </r>
    <r>
      <rPr>
        <b/>
        <sz val="12"/>
        <rFont val="Times New Roman"/>
        <family val="1"/>
      </rPr>
      <t>17.4</t>
    </r>
    <r>
      <rPr>
        <b/>
        <sz val="12"/>
        <rFont val="新細明體"/>
        <family val="1"/>
      </rPr>
      <t>%（詳表一）。</t>
    </r>
  </si>
  <si>
    <r>
      <t>結售新台幣部份計</t>
    </r>
    <r>
      <rPr>
        <b/>
        <sz val="12"/>
        <rFont val="Times New Roman"/>
        <family val="1"/>
      </rPr>
      <t>2,419.4</t>
    </r>
    <r>
      <rPr>
        <b/>
        <sz val="12"/>
        <rFont val="新細明體"/>
        <family val="1"/>
      </rPr>
      <t>百萬美元，較上年同期增加</t>
    </r>
    <r>
      <rPr>
        <b/>
        <sz val="12"/>
        <rFont val="Times New Roman"/>
        <family val="1"/>
      </rPr>
      <t>75.3</t>
    </r>
    <r>
      <rPr>
        <b/>
        <sz val="12"/>
        <rFont val="新細明體"/>
        <family val="1"/>
      </rPr>
      <t>百萬美元或</t>
    </r>
    <r>
      <rPr>
        <b/>
        <sz val="12"/>
        <rFont val="Times New Roman"/>
        <family val="1"/>
      </rPr>
      <t>3.2</t>
    </r>
    <r>
      <rPr>
        <b/>
        <sz val="12"/>
        <rFont val="新細明體"/>
        <family val="1"/>
      </rPr>
      <t>%（詳表二）。</t>
    </r>
  </si>
  <si>
    <r>
      <t>未立即結售新台幣部份計</t>
    </r>
    <r>
      <rPr>
        <b/>
        <sz val="12"/>
        <rFont val="Times New Roman"/>
        <family val="1"/>
      </rPr>
      <t>16,391.6</t>
    </r>
    <r>
      <rPr>
        <b/>
        <sz val="12"/>
        <rFont val="新細明體"/>
        <family val="1"/>
      </rPr>
      <t>百萬美元，較上年同期增加</t>
    </r>
    <r>
      <rPr>
        <b/>
        <sz val="12"/>
        <rFont val="Times New Roman"/>
        <family val="1"/>
      </rPr>
      <t>2,351.1</t>
    </r>
    <r>
      <rPr>
        <b/>
        <sz val="12"/>
        <rFont val="新細明體"/>
        <family val="1"/>
      </rPr>
      <t>百萬美元或</t>
    </r>
    <r>
      <rPr>
        <b/>
        <sz val="12"/>
        <rFont val="Times New Roman"/>
        <family val="1"/>
      </rPr>
      <t>16.7</t>
    </r>
    <r>
      <rPr>
        <b/>
        <sz val="12"/>
        <rFont val="新細明體"/>
        <family val="1"/>
      </rPr>
      <t>%（詳表二）。</t>
    </r>
  </si>
  <si>
    <r>
      <t>以新台幣結購計</t>
    </r>
    <r>
      <rPr>
        <b/>
        <sz val="12"/>
        <rFont val="Times New Roman"/>
        <family val="1"/>
      </rPr>
      <t>4,185.5</t>
    </r>
    <r>
      <rPr>
        <b/>
        <sz val="12"/>
        <rFont val="新細明體"/>
        <family val="1"/>
      </rPr>
      <t>百萬美元，較上年同期增加</t>
    </r>
    <r>
      <rPr>
        <b/>
        <sz val="12"/>
        <rFont val="Times New Roman"/>
        <family val="1"/>
      </rPr>
      <t>273.7</t>
    </r>
    <r>
      <rPr>
        <b/>
        <sz val="12"/>
        <rFont val="新細明體"/>
        <family val="1"/>
      </rPr>
      <t>百萬美元或</t>
    </r>
    <r>
      <rPr>
        <b/>
        <sz val="12"/>
        <rFont val="Times New Roman"/>
        <family val="1"/>
      </rPr>
      <t>7.0</t>
    </r>
    <r>
      <rPr>
        <b/>
        <sz val="12"/>
        <rFont val="新細明體"/>
        <family val="1"/>
      </rPr>
      <t>%（詳表三）。</t>
    </r>
  </si>
  <si>
    <r>
      <t>未以新台幣結購計</t>
    </r>
    <r>
      <rPr>
        <b/>
        <sz val="12"/>
        <rFont val="Times New Roman"/>
        <family val="1"/>
      </rPr>
      <t>14,359.6</t>
    </r>
    <r>
      <rPr>
        <b/>
        <sz val="12"/>
        <rFont val="新細明體"/>
        <family val="1"/>
      </rPr>
      <t>百萬美元，較上年同期增加</t>
    </r>
    <r>
      <rPr>
        <b/>
        <sz val="12"/>
        <rFont val="Times New Roman"/>
        <family val="1"/>
      </rPr>
      <t>2,476.5</t>
    </r>
    <r>
      <rPr>
        <b/>
        <sz val="12"/>
        <rFont val="新細明體"/>
        <family val="1"/>
      </rPr>
      <t>百萬美元或</t>
    </r>
    <r>
      <rPr>
        <b/>
        <sz val="12"/>
        <rFont val="Times New Roman"/>
        <family val="1"/>
      </rPr>
      <t>20.8</t>
    </r>
    <r>
      <rPr>
        <b/>
        <sz val="12"/>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</si>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</sst>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8"/>
      <name val="新細明體"/>
      <family val="1"/>
    </font>
    <font>
      <b/>
      <sz val="12"/>
      <color indexed="10"/>
      <name val="新細明體"/>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9" fillId="0" borderId="3" xfId="0" applyFont="1" applyBorder="1" applyAlignment="1">
      <alignment horizontal="centerContinuous" vertical="center"/>
    </xf>
    <xf numFmtId="0" fontId="7" fillId="0" borderId="4" xfId="0" applyFont="1" applyBorder="1" applyAlignment="1">
      <alignment horizontal="centerContinuous" vertical="center"/>
    </xf>
    <xf numFmtId="0" fontId="10" fillId="0" borderId="0" xfId="0" applyFont="1" applyBorder="1" applyAlignment="1">
      <alignment vertical="center"/>
    </xf>
    <xf numFmtId="0" fontId="10" fillId="0" borderId="5" xfId="0" applyFont="1" applyBorder="1" applyAlignment="1">
      <alignment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8"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184" fontId="5" fillId="0" borderId="7" xfId="0" applyNumberFormat="1" applyFont="1" applyBorder="1" applyAlignment="1">
      <alignment horizontal="right"/>
    </xf>
    <xf numFmtId="0" fontId="5" fillId="0" borderId="10" xfId="0" applyFont="1" applyBorder="1" applyAlignment="1">
      <alignment horizontal="right" wrapText="1"/>
    </xf>
    <xf numFmtId="184" fontId="5" fillId="0" borderId="10" xfId="0" applyNumberFormat="1" applyFont="1" applyBorder="1" applyAlignment="1">
      <alignment horizontal="right"/>
    </xf>
    <xf numFmtId="0" fontId="5" fillId="0" borderId="11" xfId="0" applyFont="1" applyBorder="1" applyAlignment="1">
      <alignment horizontal="right" vertical="center"/>
    </xf>
    <xf numFmtId="0" fontId="4" fillId="0" borderId="12" xfId="0" applyFont="1" applyBorder="1" applyAlignment="1">
      <alignment vertical="center"/>
    </xf>
    <xf numFmtId="0" fontId="7" fillId="0" borderId="0" xfId="0" applyFont="1" applyAlignment="1">
      <alignment vertical="center"/>
    </xf>
    <xf numFmtId="0" fontId="4" fillId="0" borderId="11"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3" fillId="0" borderId="12" xfId="0" applyFont="1" applyBorder="1" applyAlignment="1">
      <alignment vertical="center"/>
    </xf>
    <xf numFmtId="0" fontId="8" fillId="0" borderId="11" xfId="0" applyFont="1" applyBorder="1" applyAlignment="1">
      <alignment horizontal="right" vertical="center"/>
    </xf>
    <xf numFmtId="0" fontId="3" fillId="0" borderId="3" xfId="0" applyFont="1" applyBorder="1" applyAlignment="1">
      <alignment horizontal="centerContinuous" vertical="center"/>
    </xf>
    <xf numFmtId="0" fontId="3" fillId="0" borderId="13" xfId="0" applyFont="1" applyBorder="1" applyAlignment="1">
      <alignment vertical="center"/>
    </xf>
    <xf numFmtId="0" fontId="5" fillId="0" borderId="11" xfId="0" applyFont="1" applyBorder="1" applyAlignment="1">
      <alignment vertical="center"/>
    </xf>
    <xf numFmtId="0" fontId="7" fillId="0" borderId="5"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0" fontId="6" fillId="0" borderId="11" xfId="0" applyFont="1" applyBorder="1" applyAlignment="1">
      <alignment horizontal="right" vertical="center"/>
    </xf>
    <xf numFmtId="0" fontId="6" fillId="0" borderId="11" xfId="0" applyFont="1" applyBorder="1" applyAlignment="1">
      <alignment vertical="center"/>
    </xf>
    <xf numFmtId="0" fontId="23" fillId="0" borderId="0" xfId="0" applyFont="1" applyAlignment="1">
      <alignment horizontal="centerContinuous"/>
    </xf>
    <xf numFmtId="0" fontId="10" fillId="0" borderId="12" xfId="0" applyFont="1" applyBorder="1" applyAlignment="1">
      <alignment horizontal="center" vertical="center"/>
    </xf>
    <xf numFmtId="0" fontId="10" fillId="0" borderId="3" xfId="0" applyFont="1" applyBorder="1" applyAlignment="1">
      <alignment horizontal="centerContinuous" vertical="center"/>
    </xf>
    <xf numFmtId="0" fontId="0" fillId="0" borderId="0" xfId="0" applyFont="1" applyAlignment="1">
      <alignment/>
    </xf>
    <xf numFmtId="0" fontId="7" fillId="0" borderId="11" xfId="0" applyFont="1" applyBorder="1" applyAlignment="1">
      <alignment horizontal="right" vertical="center"/>
    </xf>
    <xf numFmtId="0" fontId="7" fillId="0" borderId="3" xfId="0" applyFont="1" applyBorder="1" applyAlignment="1">
      <alignment horizontal="centerContinuous" vertical="center"/>
    </xf>
    <xf numFmtId="0" fontId="7" fillId="0" borderId="12" xfId="0" applyFont="1" applyBorder="1" applyAlignment="1">
      <alignment horizontal="center" vertical="center"/>
    </xf>
    <xf numFmtId="0" fontId="7" fillId="0" borderId="1" xfId="0" applyFont="1" applyBorder="1" applyAlignment="1">
      <alignment horizontal="center" vertical="center" wrapText="1"/>
    </xf>
    <xf numFmtId="49" fontId="18" fillId="0" borderId="0" xfId="17" applyNumberFormat="1" applyFont="1" applyAlignment="1">
      <alignment horizontal="center"/>
      <protection/>
    </xf>
    <xf numFmtId="43" fontId="7" fillId="0" borderId="0" xfId="18" applyFont="1" applyAlignment="1">
      <alignment/>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184" fontId="13" fillId="0" borderId="0" xfId="0" applyNumberFormat="1" applyFont="1" applyAlignment="1">
      <alignment horizontal="right"/>
    </xf>
    <xf numFmtId="185" fontId="13" fillId="0" borderId="0" xfId="0" applyNumberFormat="1" applyFont="1" applyAlignment="1">
      <alignment horizontal="right"/>
    </xf>
    <xf numFmtId="0" fontId="13" fillId="0" borderId="0" xfId="0" applyFont="1" applyAlignment="1">
      <alignment/>
    </xf>
    <xf numFmtId="3" fontId="18" fillId="0" borderId="0" xfId="17" applyNumberFormat="1" applyFont="1" applyAlignment="1">
      <alignment horizontal="center"/>
      <protection/>
    </xf>
    <xf numFmtId="0" fontId="9" fillId="0" borderId="7" xfId="0" applyFont="1" applyBorder="1" applyAlignment="1">
      <alignment horizontal="center" vertical="center"/>
    </xf>
    <xf numFmtId="0" fontId="11" fillId="0" borderId="0" xfId="0" applyFont="1" applyBorder="1" applyAlignment="1">
      <alignment horizontal="center" vertical="center"/>
    </xf>
    <xf numFmtId="0" fontId="27"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3" xfId="0" applyFont="1" applyBorder="1" applyAlignment="1">
      <alignment horizontal="center" vertical="center"/>
    </xf>
    <xf numFmtId="0" fontId="10" fillId="0" borderId="5" xfId="0" applyFont="1" applyBorder="1" applyAlignment="1">
      <alignment horizontal="center" vertical="center"/>
    </xf>
    <xf numFmtId="0" fontId="9"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5"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1"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1" fillId="0" borderId="6" xfId="0" applyFont="1" applyBorder="1" applyAlignment="1">
      <alignment horizontal="center" vertical="center"/>
    </xf>
    <xf numFmtId="0" fontId="6" fillId="0" borderId="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7" fillId="0" borderId="14"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9" fillId="0" borderId="6"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0" fillId="0" borderId="0" xfId="0" applyFont="1" applyBorder="1" applyAlignment="1">
      <alignment vertical="center"/>
    </xf>
    <xf numFmtId="0" fontId="0" fillId="0" borderId="5" xfId="0" applyFont="1" applyBorder="1" applyAlignment="1">
      <alignmen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49" fontId="11" fillId="0" borderId="13"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Border="1" applyAlignment="1">
      <alignment horizontal="center" vertical="center"/>
    </xf>
    <xf numFmtId="0" fontId="7" fillId="0" borderId="5" xfId="0" applyFont="1" applyBorder="1" applyAlignment="1">
      <alignment horizontal="center" vertical="center"/>
    </xf>
    <xf numFmtId="49" fontId="8" fillId="0" borderId="10"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5" fillId="0" borderId="6" xfId="0" applyFont="1" applyBorder="1" applyAlignment="1">
      <alignment horizontal="center"/>
    </xf>
    <xf numFmtId="0" fontId="0" fillId="0" borderId="6"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3" xfId="0" applyFont="1" applyBorder="1" applyAlignment="1">
      <alignment horizontal="center" vertical="center"/>
    </xf>
    <xf numFmtId="0" fontId="8" fillId="0" borderId="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4" xfId="0" applyFont="1" applyBorder="1" applyAlignment="1">
      <alignment horizontal="center" vertical="center"/>
    </xf>
    <xf numFmtId="0" fontId="8" fillId="0" borderId="10" xfId="0" applyFont="1" applyBorder="1" applyAlignment="1">
      <alignment horizontal="center" vertical="center"/>
    </xf>
    <xf numFmtId="0" fontId="7" fillId="0" borderId="7"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7"/>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656196"/>
        <c:axId val="1490576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7043022"/>
        <c:axId val="66516287"/>
      </c:lineChart>
      <c:catAx>
        <c:axId val="165619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4905765"/>
        <c:crossesAt val="5000"/>
        <c:auto val="0"/>
        <c:lblOffset val="100"/>
        <c:noMultiLvlLbl val="0"/>
      </c:catAx>
      <c:valAx>
        <c:axId val="14905765"/>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656196"/>
        <c:crossesAt val="1"/>
        <c:crossBetween val="between"/>
        <c:dispUnits/>
        <c:majorUnit val="1000"/>
      </c:valAx>
      <c:catAx>
        <c:axId val="67043022"/>
        <c:scaling>
          <c:orientation val="minMax"/>
        </c:scaling>
        <c:axPos val="b"/>
        <c:delete val="1"/>
        <c:majorTickMark val="in"/>
        <c:minorTickMark val="none"/>
        <c:tickLblPos val="nextTo"/>
        <c:crossAx val="66516287"/>
        <c:crossesAt val="5000"/>
        <c:auto val="0"/>
        <c:lblOffset val="100"/>
        <c:noMultiLvlLbl val="0"/>
      </c:catAx>
      <c:valAx>
        <c:axId val="66516287"/>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7043022"/>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61775672"/>
        <c:axId val="19110137"/>
      </c:barChart>
      <c:catAx>
        <c:axId val="6177567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9110137"/>
        <c:crosses val="autoZero"/>
        <c:auto val="0"/>
        <c:lblOffset val="100"/>
        <c:noMultiLvlLbl val="0"/>
      </c:catAx>
      <c:valAx>
        <c:axId val="19110137"/>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1775672"/>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7773506"/>
        <c:axId val="4417235"/>
      </c:barChart>
      <c:catAx>
        <c:axId val="3777350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417235"/>
        <c:crossesAt val="0"/>
        <c:auto val="0"/>
        <c:lblOffset val="100"/>
        <c:noMultiLvlLbl val="0"/>
      </c:catAx>
      <c:valAx>
        <c:axId val="4417235"/>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7773506"/>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266825"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85875"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0.0545</cdr:y>
    </cdr:from>
    <cdr:to>
      <cdr:x>0.0735</cdr:x>
      <cdr:y>0.1015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0.92525</cdr:y>
    </cdr:from>
    <cdr:to>
      <cdr:x>0.0695</cdr:x>
      <cdr:y>0.97975</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cdr:y>
    </cdr:from>
    <cdr:to>
      <cdr:x>0.98675</cdr:x>
      <cdr:y>0.985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0.0325</cdr:y>
    </cdr:from>
    <cdr:to>
      <cdr:x>0.173</cdr:x>
      <cdr:y>0.08375</cdr:y>
    </cdr:to>
    <cdr:sp>
      <cdr:nvSpPr>
        <cdr:cNvPr id="2" name="文字 2"/>
        <cdr:cNvSpPr txBox="1">
          <a:spLocks noChangeArrowheads="1"/>
        </cdr:cNvSpPr>
      </cdr:nvSpPr>
      <cdr:spPr>
        <a:xfrm>
          <a:off x="66675" y="142875"/>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0.92475</cdr:y>
    </cdr:from>
    <cdr:to>
      <cdr:x>0.153</cdr:x>
      <cdr:y>0.976</cdr:y>
    </cdr:to>
    <cdr:sp>
      <cdr:nvSpPr>
        <cdr:cNvPr id="3" name="文字 3"/>
        <cdr:cNvSpPr txBox="1">
          <a:spLocks noChangeArrowheads="1"/>
        </cdr:cNvSpPr>
      </cdr:nvSpPr>
      <cdr:spPr>
        <a:xfrm>
          <a:off x="438150" y="4114800"/>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B2" sqref="B2"/>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9" t="s">
        <v>167</v>
      </c>
      <c r="B1" s="110"/>
      <c r="C1" s="110"/>
      <c r="D1" s="110"/>
      <c r="E1" s="110"/>
      <c r="F1" s="110"/>
      <c r="G1" s="110"/>
      <c r="H1" s="110"/>
      <c r="I1" s="110"/>
      <c r="J1" s="110"/>
      <c r="K1" s="110"/>
      <c r="L1" s="110"/>
      <c r="M1" s="110"/>
      <c r="N1" s="110"/>
    </row>
    <row r="2" spans="1:14" ht="17.25" customHeight="1">
      <c r="A2" s="10"/>
      <c r="B2" s="10"/>
      <c r="C2" s="10"/>
      <c r="D2" s="10"/>
      <c r="E2" s="10"/>
      <c r="F2" s="81"/>
      <c r="G2" s="10"/>
      <c r="H2" s="10"/>
      <c r="I2" s="10"/>
      <c r="J2" s="10"/>
      <c r="K2" s="10"/>
      <c r="L2" s="10"/>
      <c r="M2" s="10"/>
      <c r="N2" s="10"/>
    </row>
    <row r="3" spans="1:14" ht="17.25" customHeight="1">
      <c r="A3" s="111" t="s">
        <v>73</v>
      </c>
      <c r="B3" s="111"/>
      <c r="C3" s="111"/>
      <c r="D3" s="111"/>
      <c r="E3" s="111"/>
      <c r="F3" s="111"/>
      <c r="G3" s="111"/>
      <c r="H3" s="111"/>
      <c r="I3" s="111"/>
      <c r="J3" s="111"/>
      <c r="K3" s="111"/>
      <c r="L3" s="111"/>
      <c r="M3" s="111"/>
      <c r="N3" s="112"/>
    </row>
    <row r="4" spans="1:14" ht="17.25" customHeight="1">
      <c r="A4" s="10" t="s">
        <v>74</v>
      </c>
      <c r="B4" s="10"/>
      <c r="C4" s="10"/>
      <c r="D4" s="10"/>
      <c r="E4" s="10"/>
      <c r="F4" s="10"/>
      <c r="G4" s="10"/>
      <c r="H4" s="10"/>
      <c r="I4" s="10"/>
      <c r="J4" s="10"/>
      <c r="K4" s="10"/>
      <c r="L4" s="10"/>
      <c r="M4" s="10"/>
      <c r="N4" s="10"/>
    </row>
    <row r="5" spans="1:14" ht="17.25" customHeight="1">
      <c r="A5" s="10" t="s">
        <v>75</v>
      </c>
      <c r="B5" s="10"/>
      <c r="C5" s="10"/>
      <c r="D5" s="10"/>
      <c r="E5" s="10"/>
      <c r="F5" s="10"/>
      <c r="G5" s="10"/>
      <c r="H5" s="10"/>
      <c r="I5" s="10"/>
      <c r="J5" s="10"/>
      <c r="K5" s="10"/>
      <c r="L5" s="10"/>
      <c r="M5" s="10"/>
      <c r="N5" s="10"/>
    </row>
    <row r="6" spans="1:14" ht="17.25" customHeight="1">
      <c r="A6" s="10"/>
      <c r="B6" s="82" t="s">
        <v>168</v>
      </c>
      <c r="C6" s="10"/>
      <c r="D6" s="83"/>
      <c r="E6" s="10"/>
      <c r="F6" s="10"/>
      <c r="G6" s="10"/>
      <c r="H6" s="84"/>
      <c r="I6" s="10"/>
      <c r="J6" s="10"/>
      <c r="K6" s="85"/>
      <c r="L6" s="10"/>
      <c r="M6" s="10"/>
      <c r="N6" s="10"/>
    </row>
    <row r="7" spans="1:14" ht="17.25" customHeight="1">
      <c r="A7" s="10"/>
      <c r="B7" s="10" t="s">
        <v>169</v>
      </c>
      <c r="C7" s="10"/>
      <c r="D7" s="83"/>
      <c r="E7" s="10"/>
      <c r="F7" s="10"/>
      <c r="G7" s="10"/>
      <c r="H7" s="84"/>
      <c r="I7" s="10"/>
      <c r="J7" s="10"/>
      <c r="K7" s="85"/>
      <c r="L7" s="10"/>
      <c r="M7" s="10"/>
      <c r="N7" s="10"/>
    </row>
    <row r="8" spans="1:14" ht="17.25" customHeight="1">
      <c r="A8" s="10" t="s">
        <v>76</v>
      </c>
      <c r="B8" s="10"/>
      <c r="C8" s="10"/>
      <c r="D8" s="10"/>
      <c r="E8" s="10"/>
      <c r="F8" s="10"/>
      <c r="G8" s="10"/>
      <c r="H8" s="10"/>
      <c r="I8" s="10"/>
      <c r="J8" s="10"/>
      <c r="K8" s="10"/>
      <c r="L8" s="10"/>
      <c r="M8" s="10"/>
      <c r="N8" s="10"/>
    </row>
    <row r="9" spans="1:14" ht="17.25" customHeight="1">
      <c r="A9" s="10"/>
      <c r="B9" s="10" t="s">
        <v>170</v>
      </c>
      <c r="C9" s="10"/>
      <c r="D9" s="10"/>
      <c r="E9" s="83"/>
      <c r="F9" s="10"/>
      <c r="G9" s="10"/>
      <c r="H9" s="10"/>
      <c r="I9" s="83"/>
      <c r="J9" s="86"/>
      <c r="K9" s="10"/>
      <c r="L9" s="10"/>
      <c r="M9" s="85"/>
      <c r="N9" s="10"/>
    </row>
    <row r="10" spans="1:14" ht="17.25" customHeight="1">
      <c r="A10" s="10"/>
      <c r="B10" s="10" t="s">
        <v>171</v>
      </c>
      <c r="C10" s="10"/>
      <c r="D10" s="10"/>
      <c r="E10" s="87"/>
      <c r="F10" s="10"/>
      <c r="G10" s="10"/>
      <c r="H10" s="10"/>
      <c r="I10" s="83"/>
      <c r="J10" s="86"/>
      <c r="K10" s="10"/>
      <c r="L10" s="10"/>
      <c r="M10" s="85"/>
      <c r="N10" s="10"/>
    </row>
    <row r="11" spans="1:14" ht="17.25" customHeight="1">
      <c r="A11" s="10" t="s">
        <v>77</v>
      </c>
      <c r="B11" s="10"/>
      <c r="C11" s="10"/>
      <c r="D11" s="10"/>
      <c r="E11" s="10"/>
      <c r="F11" s="10"/>
      <c r="G11" s="10"/>
      <c r="H11" s="10"/>
      <c r="I11" s="10"/>
      <c r="J11" s="10"/>
      <c r="K11" s="10"/>
      <c r="L11" s="10"/>
      <c r="M11" s="10"/>
      <c r="N11" s="10"/>
    </row>
    <row r="12" spans="1:14" ht="17.25" customHeight="1">
      <c r="A12" s="10"/>
      <c r="B12" s="10" t="s">
        <v>172</v>
      </c>
      <c r="C12" s="10"/>
      <c r="D12" s="83"/>
      <c r="E12" s="10"/>
      <c r="F12" s="10"/>
      <c r="G12" s="10"/>
      <c r="H12" s="83"/>
      <c r="I12" s="10"/>
      <c r="J12" s="10"/>
      <c r="K12" s="88"/>
      <c r="L12" s="10"/>
      <c r="M12" s="10"/>
      <c r="N12" s="10"/>
    </row>
    <row r="13" spans="1:14" ht="17.25" customHeight="1">
      <c r="A13" s="10"/>
      <c r="B13" s="10" t="s">
        <v>173</v>
      </c>
      <c r="C13" s="10"/>
      <c r="D13" s="83"/>
      <c r="E13" s="10"/>
      <c r="F13" s="10"/>
      <c r="G13" s="10"/>
      <c r="H13" s="83"/>
      <c r="I13" s="10"/>
      <c r="J13" s="10"/>
      <c r="K13" s="88"/>
      <c r="L13" s="10"/>
      <c r="M13" s="10"/>
      <c r="N13" s="10"/>
    </row>
    <row r="14" spans="1:14" ht="17.25" customHeight="1">
      <c r="A14" s="10" t="s">
        <v>78</v>
      </c>
      <c r="B14" s="10"/>
      <c r="C14" s="10"/>
      <c r="D14" s="10"/>
      <c r="E14" s="10"/>
      <c r="F14" s="10"/>
      <c r="G14" s="10"/>
      <c r="H14" s="10"/>
      <c r="I14" s="10"/>
      <c r="J14" s="10"/>
      <c r="K14" s="10"/>
      <c r="L14" s="10"/>
      <c r="M14" s="10"/>
      <c r="N14" s="10"/>
    </row>
    <row r="15" spans="1:14" ht="17.25" customHeight="1">
      <c r="A15" s="89"/>
      <c r="B15" s="10" t="s">
        <v>79</v>
      </c>
      <c r="C15" s="10"/>
      <c r="D15" s="10"/>
      <c r="E15" s="10"/>
      <c r="F15" s="10"/>
      <c r="G15" s="10"/>
      <c r="H15" s="10"/>
      <c r="I15" s="10"/>
      <c r="J15" s="10"/>
      <c r="K15" s="10"/>
      <c r="L15" s="10"/>
      <c r="M15" s="10"/>
      <c r="N15" s="10"/>
    </row>
    <row r="16" spans="1:14" ht="17.25" customHeight="1">
      <c r="A16" s="10"/>
      <c r="B16" s="10"/>
      <c r="C16" s="10" t="s">
        <v>80</v>
      </c>
      <c r="D16" s="103">
        <v>1886.8</v>
      </c>
      <c r="E16" s="10" t="s">
        <v>81</v>
      </c>
      <c r="F16" s="10"/>
      <c r="G16" s="10"/>
      <c r="H16" s="104">
        <v>0.1</v>
      </c>
      <c r="I16" s="10" t="s">
        <v>82</v>
      </c>
      <c r="J16" s="10"/>
      <c r="K16" s="10"/>
      <c r="L16" s="10"/>
      <c r="M16" s="10"/>
      <c r="N16" s="10"/>
    </row>
    <row r="17" spans="1:14" ht="17.25" customHeight="1">
      <c r="A17" s="10"/>
      <c r="B17" s="10"/>
      <c r="C17" s="10" t="s">
        <v>83</v>
      </c>
      <c r="D17" s="103">
        <v>739.4</v>
      </c>
      <c r="E17" s="10" t="s">
        <v>81</v>
      </c>
      <c r="F17" s="10"/>
      <c r="G17" s="10"/>
      <c r="H17" s="104">
        <v>0.039</v>
      </c>
      <c r="I17" s="10" t="s">
        <v>82</v>
      </c>
      <c r="J17" s="10"/>
      <c r="K17" s="10"/>
      <c r="L17" s="10"/>
      <c r="M17" s="10"/>
      <c r="N17" s="10"/>
    </row>
    <row r="18" spans="1:14" ht="17.25" customHeight="1">
      <c r="A18" s="10"/>
      <c r="B18" s="10"/>
      <c r="C18" s="10" t="s">
        <v>84</v>
      </c>
      <c r="D18" s="103">
        <v>426</v>
      </c>
      <c r="E18" s="10" t="s">
        <v>81</v>
      </c>
      <c r="F18" s="10"/>
      <c r="G18" s="10"/>
      <c r="H18" s="104">
        <v>0.023</v>
      </c>
      <c r="I18" s="10" t="s">
        <v>82</v>
      </c>
      <c r="J18" s="10"/>
      <c r="K18" s="10"/>
      <c r="L18" s="10"/>
      <c r="M18" s="10"/>
      <c r="N18" s="10"/>
    </row>
    <row r="19" spans="1:14" ht="17.25" customHeight="1">
      <c r="A19" s="10"/>
      <c r="B19" s="10"/>
      <c r="C19" s="10" t="s">
        <v>85</v>
      </c>
      <c r="D19" s="103">
        <v>15758.8</v>
      </c>
      <c r="E19" s="10" t="s">
        <v>81</v>
      </c>
      <c r="F19" s="10"/>
      <c r="G19" s="10"/>
      <c r="H19" s="104">
        <v>0.838</v>
      </c>
      <c r="I19" s="10" t="s">
        <v>82</v>
      </c>
      <c r="J19" s="10"/>
      <c r="K19" s="10"/>
      <c r="L19" s="10"/>
      <c r="M19" s="10"/>
      <c r="N19" s="10"/>
    </row>
    <row r="20" spans="1:14" ht="17.25" customHeight="1">
      <c r="A20" s="89"/>
      <c r="B20" s="10" t="s">
        <v>86</v>
      </c>
      <c r="C20" s="10"/>
      <c r="D20" s="105"/>
      <c r="E20" s="10"/>
      <c r="F20" s="10"/>
      <c r="G20" s="10"/>
      <c r="H20" s="105"/>
      <c r="I20" s="10"/>
      <c r="J20" s="10"/>
      <c r="K20" s="10"/>
      <c r="L20" s="10"/>
      <c r="M20" s="10"/>
      <c r="N20" s="10"/>
    </row>
    <row r="21" spans="1:14" ht="17.25" customHeight="1">
      <c r="A21" s="10"/>
      <c r="B21" s="10"/>
      <c r="C21" s="10" t="s">
        <v>80</v>
      </c>
      <c r="D21" s="103">
        <v>537.2</v>
      </c>
      <c r="E21" s="10" t="s">
        <v>87</v>
      </c>
      <c r="F21" s="10"/>
      <c r="G21" s="10"/>
      <c r="H21" s="104">
        <v>0.029</v>
      </c>
      <c r="I21" s="10" t="s">
        <v>82</v>
      </c>
      <c r="J21" s="10"/>
      <c r="K21" s="10"/>
      <c r="L21" s="10"/>
      <c r="M21" s="10"/>
      <c r="N21" s="10"/>
    </row>
    <row r="22" spans="1:14" ht="17.25" customHeight="1">
      <c r="A22" s="10"/>
      <c r="B22" s="10"/>
      <c r="C22" s="10" t="s">
        <v>83</v>
      </c>
      <c r="D22" s="103">
        <v>4100.8</v>
      </c>
      <c r="E22" s="10" t="s">
        <v>87</v>
      </c>
      <c r="F22" s="10"/>
      <c r="G22" s="10"/>
      <c r="H22" s="104">
        <v>0.221</v>
      </c>
      <c r="I22" s="10" t="s">
        <v>82</v>
      </c>
      <c r="J22" s="10"/>
      <c r="K22" s="10"/>
      <c r="L22" s="10"/>
      <c r="M22" s="10"/>
      <c r="N22" s="10"/>
    </row>
    <row r="23" spans="1:14" ht="17.25" customHeight="1">
      <c r="A23" s="10"/>
      <c r="B23" s="10"/>
      <c r="C23" s="10" t="s">
        <v>174</v>
      </c>
      <c r="D23" s="103">
        <v>298.6</v>
      </c>
      <c r="E23" s="10" t="s">
        <v>87</v>
      </c>
      <c r="F23" s="10"/>
      <c r="G23" s="10"/>
      <c r="H23" s="104">
        <v>0.016</v>
      </c>
      <c r="I23" s="10" t="s">
        <v>82</v>
      </c>
      <c r="J23" s="10"/>
      <c r="K23" s="10"/>
      <c r="L23" s="10"/>
      <c r="M23" s="10"/>
      <c r="N23" s="10"/>
    </row>
    <row r="24" spans="1:14" ht="17.25" customHeight="1">
      <c r="A24" s="10"/>
      <c r="B24" s="10"/>
      <c r="C24" s="10" t="s">
        <v>85</v>
      </c>
      <c r="D24" s="103">
        <v>13608.5</v>
      </c>
      <c r="E24" s="10" t="s">
        <v>87</v>
      </c>
      <c r="F24" s="10"/>
      <c r="G24" s="10"/>
      <c r="H24" s="104">
        <v>0.734</v>
      </c>
      <c r="I24" s="10" t="s">
        <v>82</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2"/>
  <sheetViews>
    <sheetView tabSelected="1" workbookViewId="0" topLeftCell="A1">
      <selection activeCell="B2" sqref="B2"/>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2" t="s">
        <v>93</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94</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97</v>
      </c>
      <c r="B6" s="11"/>
      <c r="C6" s="12" t="s">
        <v>10</v>
      </c>
      <c r="D6" s="12"/>
      <c r="P6" s="6" t="s">
        <v>58</v>
      </c>
      <c r="Q6" s="8"/>
    </row>
    <row r="7" spans="1:17" s="47" customFormat="1" ht="16.5">
      <c r="A7" s="46"/>
      <c r="B7" s="126" t="s">
        <v>147</v>
      </c>
      <c r="C7" s="127"/>
      <c r="D7" s="127"/>
      <c r="E7" s="127"/>
      <c r="F7" s="127"/>
      <c r="G7" s="128"/>
      <c r="H7" s="126" t="s">
        <v>148</v>
      </c>
      <c r="I7" s="127"/>
      <c r="J7" s="127"/>
      <c r="K7" s="127"/>
      <c r="L7" s="127"/>
      <c r="M7" s="128"/>
      <c r="N7" s="132" t="s">
        <v>8</v>
      </c>
      <c r="O7" s="133"/>
      <c r="P7" s="133"/>
      <c r="Q7" s="134"/>
    </row>
    <row r="8" spans="1:17" s="47" customFormat="1" ht="16.5">
      <c r="A8" s="70" t="s">
        <v>98</v>
      </c>
      <c r="B8" s="129">
        <v>2005</v>
      </c>
      <c r="C8" s="130"/>
      <c r="D8" s="130"/>
      <c r="E8" s="130"/>
      <c r="F8" s="130"/>
      <c r="G8" s="131"/>
      <c r="H8" s="129">
        <v>2004</v>
      </c>
      <c r="I8" s="130"/>
      <c r="J8" s="130"/>
      <c r="K8" s="130"/>
      <c r="L8" s="130"/>
      <c r="M8" s="131"/>
      <c r="N8" s="125" t="s">
        <v>9</v>
      </c>
      <c r="O8" s="135"/>
      <c r="P8" s="135"/>
      <c r="Q8" s="107"/>
    </row>
    <row r="9" spans="1:17" s="47" customFormat="1" ht="16.5">
      <c r="A9" s="45" t="s">
        <v>7</v>
      </c>
      <c r="B9" s="113" t="s">
        <v>2</v>
      </c>
      <c r="C9" s="114"/>
      <c r="D9" s="113" t="s">
        <v>4</v>
      </c>
      <c r="E9" s="114"/>
      <c r="F9" s="113" t="s">
        <v>5</v>
      </c>
      <c r="G9" s="114"/>
      <c r="H9" s="113" t="s">
        <v>2</v>
      </c>
      <c r="I9" s="114"/>
      <c r="J9" s="113" t="s">
        <v>4</v>
      </c>
      <c r="K9" s="114"/>
      <c r="L9" s="113" t="s">
        <v>5</v>
      </c>
      <c r="M9" s="114"/>
      <c r="N9" s="120" t="s">
        <v>2</v>
      </c>
      <c r="O9" s="121"/>
      <c r="P9" s="124" t="s">
        <v>4</v>
      </c>
      <c r="Q9" s="114"/>
    </row>
    <row r="10" spans="1:17" s="47" customFormat="1" ht="16.5">
      <c r="A10" s="48"/>
      <c r="B10" s="116" t="s">
        <v>3</v>
      </c>
      <c r="C10" s="117"/>
      <c r="D10" s="116" t="s">
        <v>11</v>
      </c>
      <c r="E10" s="117"/>
      <c r="F10" s="113" t="s">
        <v>6</v>
      </c>
      <c r="G10" s="115"/>
      <c r="H10" s="116" t="s">
        <v>3</v>
      </c>
      <c r="I10" s="117"/>
      <c r="J10" s="116" t="s">
        <v>11</v>
      </c>
      <c r="K10" s="117"/>
      <c r="L10" s="113" t="s">
        <v>96</v>
      </c>
      <c r="M10" s="114"/>
      <c r="N10" s="122" t="s">
        <v>12</v>
      </c>
      <c r="O10" s="123"/>
      <c r="P10" s="125" t="s">
        <v>47</v>
      </c>
      <c r="Q10" s="123"/>
    </row>
    <row r="11" spans="1:17" s="47" customFormat="1" ht="16.5">
      <c r="A11" s="71" t="s">
        <v>89</v>
      </c>
      <c r="B11" s="116" t="s">
        <v>13</v>
      </c>
      <c r="C11" s="117"/>
      <c r="D11" s="116" t="s">
        <v>14</v>
      </c>
      <c r="E11" s="117"/>
      <c r="F11" s="116" t="s">
        <v>15</v>
      </c>
      <c r="G11" s="117"/>
      <c r="H11" s="116" t="s">
        <v>13</v>
      </c>
      <c r="I11" s="117"/>
      <c r="J11" s="116" t="s">
        <v>14</v>
      </c>
      <c r="K11" s="117"/>
      <c r="L11" s="116" t="s">
        <v>15</v>
      </c>
      <c r="M11" s="117"/>
      <c r="N11" s="73" t="s">
        <v>95</v>
      </c>
      <c r="O11" s="27"/>
      <c r="P11" s="73" t="s">
        <v>95</v>
      </c>
      <c r="Q11" s="28"/>
    </row>
    <row r="12" spans="1:17" s="47" customFormat="1" ht="16.5">
      <c r="A12" s="49" t="s">
        <v>1</v>
      </c>
      <c r="B12" s="118" t="s">
        <v>16</v>
      </c>
      <c r="C12" s="119"/>
      <c r="D12" s="118" t="s">
        <v>17</v>
      </c>
      <c r="E12" s="119"/>
      <c r="F12" s="118" t="s">
        <v>18</v>
      </c>
      <c r="G12" s="119"/>
      <c r="H12" s="118" t="s">
        <v>69</v>
      </c>
      <c r="I12" s="119"/>
      <c r="J12" s="118" t="s">
        <v>70</v>
      </c>
      <c r="K12" s="119"/>
      <c r="L12" s="118" t="s">
        <v>71</v>
      </c>
      <c r="M12" s="119"/>
      <c r="N12" s="29" t="s">
        <v>20</v>
      </c>
      <c r="O12" s="30" t="s">
        <v>21</v>
      </c>
      <c r="P12" s="29" t="s">
        <v>20</v>
      </c>
      <c r="Q12" s="31" t="s">
        <v>21</v>
      </c>
    </row>
    <row r="13" spans="1:17" ht="39.75" customHeight="1">
      <c r="A13" s="67" t="s">
        <v>144</v>
      </c>
      <c r="B13" s="40"/>
      <c r="C13" s="39">
        <v>106211</v>
      </c>
      <c r="D13" s="41"/>
      <c r="E13" s="39">
        <v>103636</v>
      </c>
      <c r="F13" s="41"/>
      <c r="G13" s="39">
        <v>2575</v>
      </c>
      <c r="H13" s="40"/>
      <c r="I13" s="39">
        <v>95796.6</v>
      </c>
      <c r="J13" s="41"/>
      <c r="K13" s="39">
        <v>87277.7</v>
      </c>
      <c r="L13" s="41"/>
      <c r="M13" s="39">
        <v>8518.9</v>
      </c>
      <c r="N13" s="16">
        <v>10414.4</v>
      </c>
      <c r="O13" s="16">
        <v>10.871367042254109</v>
      </c>
      <c r="P13" s="16">
        <v>16358.3</v>
      </c>
      <c r="Q13" s="24">
        <v>18.742817466546438</v>
      </c>
    </row>
    <row r="14" spans="1:17" ht="39.75" customHeight="1">
      <c r="A14" s="23" t="s">
        <v>145</v>
      </c>
      <c r="B14" s="40" t="s">
        <v>72</v>
      </c>
      <c r="C14" s="39">
        <v>16998</v>
      </c>
      <c r="D14" s="41"/>
      <c r="E14" s="39">
        <v>16536.3</v>
      </c>
      <c r="F14" s="41" t="s">
        <v>72</v>
      </c>
      <c r="G14" s="39">
        <v>461.7000000000007</v>
      </c>
      <c r="H14" s="40"/>
      <c r="I14" s="39">
        <v>14958.4</v>
      </c>
      <c r="J14" s="41"/>
      <c r="K14" s="39">
        <v>11776.7</v>
      </c>
      <c r="L14" s="41"/>
      <c r="M14" s="39">
        <v>3181.7</v>
      </c>
      <c r="N14" s="16">
        <v>2039.6</v>
      </c>
      <c r="O14" s="16">
        <v>13.635148144186546</v>
      </c>
      <c r="P14" s="16">
        <v>4759.6</v>
      </c>
      <c r="Q14" s="24">
        <v>40.41539650326491</v>
      </c>
    </row>
    <row r="15" spans="1:17" ht="39.75" customHeight="1">
      <c r="A15" s="23" t="s">
        <v>134</v>
      </c>
      <c r="B15" s="40" t="s">
        <v>72</v>
      </c>
      <c r="C15" s="39">
        <v>14263.8</v>
      </c>
      <c r="D15" s="41"/>
      <c r="E15" s="39">
        <v>12713.5</v>
      </c>
      <c r="F15" s="41" t="s">
        <v>72</v>
      </c>
      <c r="G15" s="39">
        <v>1550.3</v>
      </c>
      <c r="H15" s="40"/>
      <c r="I15" s="39">
        <v>15215.5</v>
      </c>
      <c r="J15" s="40"/>
      <c r="K15" s="39">
        <v>13740.1</v>
      </c>
      <c r="L15" s="40"/>
      <c r="M15" s="39">
        <v>1475.4</v>
      </c>
      <c r="N15" s="16">
        <v>-951.7000000000007</v>
      </c>
      <c r="O15" s="16">
        <v>-6.254805954454344</v>
      </c>
      <c r="P15" s="16">
        <v>-1026.6</v>
      </c>
      <c r="Q15" s="24">
        <v>-7.471561342348311</v>
      </c>
    </row>
    <row r="16" spans="1:17" ht="39.75" customHeight="1">
      <c r="A16" s="23" t="s">
        <v>91</v>
      </c>
      <c r="B16" s="40" t="s">
        <v>72</v>
      </c>
      <c r="C16" s="39">
        <v>20472.4</v>
      </c>
      <c r="D16" s="41"/>
      <c r="E16" s="39">
        <v>20245.9</v>
      </c>
      <c r="F16" s="41" t="s">
        <v>72</v>
      </c>
      <c r="G16" s="39">
        <v>226.5</v>
      </c>
      <c r="H16" s="40"/>
      <c r="I16" s="39">
        <v>16867.9</v>
      </c>
      <c r="J16" s="40"/>
      <c r="K16" s="39">
        <v>16499.3</v>
      </c>
      <c r="L16" s="40"/>
      <c r="M16" s="39">
        <v>368.6000000000022</v>
      </c>
      <c r="N16" s="16">
        <v>3604.5</v>
      </c>
      <c r="O16" s="16">
        <v>21.368990805020186</v>
      </c>
      <c r="P16" s="16">
        <v>3746.6</v>
      </c>
      <c r="Q16" s="24">
        <v>22.70763002066756</v>
      </c>
    </row>
    <row r="17" spans="1:17" ht="39.75" customHeight="1">
      <c r="A17" s="23" t="s">
        <v>135</v>
      </c>
      <c r="B17" s="40" t="s">
        <v>72</v>
      </c>
      <c r="C17" s="39">
        <v>17781.6</v>
      </c>
      <c r="D17" s="41" t="s">
        <v>72</v>
      </c>
      <c r="E17" s="39">
        <v>17996.9</v>
      </c>
      <c r="F17" s="41" t="s">
        <v>72</v>
      </c>
      <c r="G17" s="39">
        <v>-215.3000000000029</v>
      </c>
      <c r="H17" s="40"/>
      <c r="I17" s="39">
        <v>16316.7</v>
      </c>
      <c r="J17" s="40"/>
      <c r="K17" s="39">
        <v>14811.4</v>
      </c>
      <c r="L17" s="40"/>
      <c r="M17" s="39">
        <v>1505.3</v>
      </c>
      <c r="N17" s="16">
        <v>1464.9</v>
      </c>
      <c r="O17" s="16">
        <v>8.977918329073878</v>
      </c>
      <c r="P17" s="16">
        <v>3185.5</v>
      </c>
      <c r="Q17" s="24">
        <v>21.507082382489177</v>
      </c>
    </row>
    <row r="18" spans="1:17" ht="39.75" customHeight="1">
      <c r="A18" s="23" t="s">
        <v>90</v>
      </c>
      <c r="B18" s="40" t="s">
        <v>72</v>
      </c>
      <c r="C18" s="39">
        <v>17884.2</v>
      </c>
      <c r="D18" s="41" t="s">
        <v>72</v>
      </c>
      <c r="E18" s="39">
        <v>17598.3</v>
      </c>
      <c r="F18" s="41" t="s">
        <v>72</v>
      </c>
      <c r="G18" s="39">
        <v>285.90000000000146</v>
      </c>
      <c r="H18" s="40"/>
      <c r="I18" s="39">
        <v>16053.5</v>
      </c>
      <c r="J18" s="40"/>
      <c r="K18" s="39">
        <v>14655.3</v>
      </c>
      <c r="L18" s="40"/>
      <c r="M18" s="39">
        <v>1398.2</v>
      </c>
      <c r="N18" s="16">
        <v>1830.7</v>
      </c>
      <c r="O18" s="16">
        <v>11.403743731896475</v>
      </c>
      <c r="P18" s="16">
        <v>2943</v>
      </c>
      <c r="Q18" s="24">
        <v>20.081472231888807</v>
      </c>
    </row>
    <row r="19" spans="1:17" ht="39.75" customHeight="1">
      <c r="A19" s="23" t="s">
        <v>136</v>
      </c>
      <c r="B19" s="40"/>
      <c r="C19" s="39">
        <v>18811</v>
      </c>
      <c r="D19" s="41"/>
      <c r="E19" s="39">
        <v>18545.1</v>
      </c>
      <c r="F19" s="41"/>
      <c r="G19" s="39">
        <v>265.90000000000146</v>
      </c>
      <c r="H19" s="40"/>
      <c r="I19" s="39">
        <v>16384.6</v>
      </c>
      <c r="J19" s="40"/>
      <c r="K19" s="39">
        <v>15794.9</v>
      </c>
      <c r="L19" s="40"/>
      <c r="M19" s="39">
        <v>589.6999999999989</v>
      </c>
      <c r="N19" s="16">
        <v>2426.4</v>
      </c>
      <c r="O19" s="16">
        <v>14.809027989697654</v>
      </c>
      <c r="P19" s="16">
        <v>2750.2</v>
      </c>
      <c r="Q19" s="24">
        <v>17.41194942671368</v>
      </c>
    </row>
    <row r="20" spans="1:17" ht="9.75" customHeight="1">
      <c r="A20" s="32"/>
      <c r="B20" s="32"/>
      <c r="C20" s="33"/>
      <c r="D20" s="33"/>
      <c r="E20" s="33"/>
      <c r="F20" s="33"/>
      <c r="G20" s="33"/>
      <c r="H20" s="33"/>
      <c r="I20" s="33"/>
      <c r="J20" s="33"/>
      <c r="K20" s="33"/>
      <c r="L20" s="33"/>
      <c r="M20" s="33"/>
      <c r="N20" s="33"/>
      <c r="O20" s="33"/>
      <c r="P20" s="33"/>
      <c r="Q20" s="36"/>
    </row>
    <row r="21" spans="1:2" ht="15" customHeight="1">
      <c r="A21" s="20" t="s">
        <v>92</v>
      </c>
      <c r="B21" s="11"/>
    </row>
    <row r="22" spans="1:2" ht="15" customHeight="1">
      <c r="A22" s="19" t="s">
        <v>57</v>
      </c>
      <c r="B22"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5"/>
  <sheetViews>
    <sheetView tabSelected="1" workbookViewId="0" topLeftCell="A1">
      <selection activeCell="B2" sqref="B2"/>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1" width="11.25390625" style="10" customWidth="1"/>
    <col min="12"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2" t="s">
        <v>104</v>
      </c>
      <c r="B1" s="3"/>
      <c r="C1" s="4"/>
      <c r="D1" s="4"/>
      <c r="E1" s="4"/>
      <c r="F1" s="4"/>
      <c r="G1" s="4"/>
      <c r="H1" s="5"/>
      <c r="I1" s="5"/>
      <c r="J1" s="5"/>
      <c r="K1" s="5"/>
      <c r="L1" s="1"/>
      <c r="M1" s="1"/>
      <c r="N1" s="1"/>
    </row>
    <row r="2" spans="1:14" ht="15" customHeight="1">
      <c r="A2" s="6" t="s">
        <v>48</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107</v>
      </c>
      <c r="K4" s="8"/>
      <c r="L4" s="9"/>
      <c r="M4" s="9"/>
      <c r="N4" s="9"/>
    </row>
    <row r="5" spans="1:11" ht="15" customHeight="1">
      <c r="A5" s="20" t="s">
        <v>102</v>
      </c>
      <c r="B5" s="11"/>
      <c r="C5" s="12" t="s">
        <v>22</v>
      </c>
      <c r="D5" s="12"/>
      <c r="H5" s="10"/>
      <c r="I5" s="10"/>
      <c r="J5" s="6" t="s">
        <v>60</v>
      </c>
      <c r="K5" s="8"/>
    </row>
    <row r="6" spans="1:11" s="47" customFormat="1" ht="13.5" customHeight="1">
      <c r="A6" s="46"/>
      <c r="B6" s="144"/>
      <c r="C6" s="127"/>
      <c r="D6" s="127"/>
      <c r="E6" s="127"/>
      <c r="F6" s="127"/>
      <c r="G6" s="128"/>
      <c r="H6" s="126" t="s">
        <v>106</v>
      </c>
      <c r="I6" s="136"/>
      <c r="J6" s="136"/>
      <c r="K6" s="137"/>
    </row>
    <row r="7" spans="1:11" s="47" customFormat="1" ht="13.5" customHeight="1">
      <c r="A7" s="70" t="s">
        <v>103</v>
      </c>
      <c r="B7" s="138" t="s">
        <v>105</v>
      </c>
      <c r="C7" s="139"/>
      <c r="D7" s="139"/>
      <c r="E7" s="139"/>
      <c r="F7" s="139"/>
      <c r="G7" s="140"/>
      <c r="H7" s="122" t="s">
        <v>9</v>
      </c>
      <c r="I7" s="135"/>
      <c r="J7" s="135"/>
      <c r="K7" s="107"/>
    </row>
    <row r="8" spans="1:11" s="50" customFormat="1" ht="13.5" customHeight="1">
      <c r="A8" s="45" t="s">
        <v>7</v>
      </c>
      <c r="B8" s="141" t="s">
        <v>55</v>
      </c>
      <c r="C8" s="142"/>
      <c r="D8" s="142"/>
      <c r="E8" s="142"/>
      <c r="F8" s="142"/>
      <c r="G8" s="143"/>
      <c r="H8" s="25" t="s">
        <v>31</v>
      </c>
      <c r="I8" s="26"/>
      <c r="J8" s="74" t="s">
        <v>109</v>
      </c>
      <c r="K8" s="26"/>
    </row>
    <row r="9" spans="1:11" s="50" customFormat="1" ht="13.5" customHeight="1">
      <c r="A9" s="51"/>
      <c r="B9" s="145"/>
      <c r="C9" s="146"/>
      <c r="D9" s="120" t="s">
        <v>24</v>
      </c>
      <c r="E9" s="121"/>
      <c r="F9" s="120" t="s">
        <v>27</v>
      </c>
      <c r="G9" s="121"/>
      <c r="H9" s="116" t="s">
        <v>25</v>
      </c>
      <c r="I9" s="114"/>
      <c r="J9" s="108" t="s">
        <v>28</v>
      </c>
      <c r="K9" s="114"/>
    </row>
    <row r="10" spans="1:11" s="50" customFormat="1" ht="13.5" customHeight="1">
      <c r="A10" s="48"/>
      <c r="B10" s="113" t="s">
        <v>108</v>
      </c>
      <c r="C10" s="115"/>
      <c r="D10" s="149" t="s">
        <v>17</v>
      </c>
      <c r="E10" s="150"/>
      <c r="F10" s="149" t="s">
        <v>54</v>
      </c>
      <c r="G10" s="150"/>
      <c r="H10" s="122" t="s">
        <v>26</v>
      </c>
      <c r="I10" s="123"/>
      <c r="J10" s="125" t="s">
        <v>29</v>
      </c>
      <c r="K10" s="123"/>
    </row>
    <row r="11" spans="1:11" s="47" customFormat="1" ht="13.5" customHeight="1">
      <c r="A11" s="71" t="s">
        <v>89</v>
      </c>
      <c r="B11" s="116" t="s">
        <v>23</v>
      </c>
      <c r="C11" s="117"/>
      <c r="D11" s="116" t="s">
        <v>25</v>
      </c>
      <c r="E11" s="117"/>
      <c r="F11" s="116" t="s">
        <v>28</v>
      </c>
      <c r="G11" s="117"/>
      <c r="H11" s="73" t="s">
        <v>95</v>
      </c>
      <c r="I11" s="27"/>
      <c r="J11" s="73" t="s">
        <v>95</v>
      </c>
      <c r="K11" s="28"/>
    </row>
    <row r="12" spans="1:11" s="47" customFormat="1" ht="13.5" customHeight="1">
      <c r="A12" s="49" t="s">
        <v>1</v>
      </c>
      <c r="B12" s="147"/>
      <c r="C12" s="148"/>
      <c r="D12" s="151" t="s">
        <v>26</v>
      </c>
      <c r="E12" s="152"/>
      <c r="F12" s="151" t="s">
        <v>29</v>
      </c>
      <c r="G12" s="152"/>
      <c r="H12" s="29" t="s">
        <v>20</v>
      </c>
      <c r="I12" s="30" t="s">
        <v>21</v>
      </c>
      <c r="J12" s="29" t="s">
        <v>20</v>
      </c>
      <c r="K12" s="31" t="s">
        <v>21</v>
      </c>
    </row>
    <row r="13" spans="1:11" ht="35.25" customHeight="1">
      <c r="A13" s="68" t="s">
        <v>149</v>
      </c>
      <c r="B13" s="40"/>
      <c r="C13" s="39">
        <v>106211</v>
      </c>
      <c r="D13" s="43"/>
      <c r="E13" s="42">
        <v>13803.5</v>
      </c>
      <c r="F13" s="44"/>
      <c r="G13" s="42">
        <v>92407.5</v>
      </c>
      <c r="H13" s="14">
        <v>376.4</v>
      </c>
      <c r="I13" s="14">
        <v>2.8032858919647583</v>
      </c>
      <c r="J13" s="14">
        <v>10038</v>
      </c>
      <c r="K13" s="15">
        <v>12.186549633055925</v>
      </c>
    </row>
    <row r="14" spans="1:11" ht="35.25" customHeight="1">
      <c r="A14" s="23" t="s">
        <v>141</v>
      </c>
      <c r="B14" s="40" t="s">
        <v>72</v>
      </c>
      <c r="C14" s="39">
        <v>16998</v>
      </c>
      <c r="D14" s="40"/>
      <c r="E14" s="39">
        <v>2181.1</v>
      </c>
      <c r="F14" s="41" t="s">
        <v>72</v>
      </c>
      <c r="G14" s="39">
        <v>14816.9</v>
      </c>
      <c r="H14" s="17">
        <v>79.5</v>
      </c>
      <c r="I14" s="17">
        <v>3.7828321279025507</v>
      </c>
      <c r="J14" s="17">
        <v>1960.1</v>
      </c>
      <c r="K14" s="18">
        <v>15.245628772322819</v>
      </c>
    </row>
    <row r="15" spans="1:11" ht="35.25" customHeight="1">
      <c r="A15" s="23" t="s">
        <v>140</v>
      </c>
      <c r="B15" s="40" t="s">
        <v>72</v>
      </c>
      <c r="C15" s="39">
        <v>14263.8</v>
      </c>
      <c r="D15" s="40" t="s">
        <v>72</v>
      </c>
      <c r="E15" s="39">
        <v>1869.3</v>
      </c>
      <c r="F15" s="41" t="s">
        <v>72</v>
      </c>
      <c r="G15" s="39">
        <v>12394.5</v>
      </c>
      <c r="H15" s="17">
        <v>-263.9</v>
      </c>
      <c r="I15" s="17">
        <v>-12.371085692855802</v>
      </c>
      <c r="J15" s="17">
        <v>-687.8</v>
      </c>
      <c r="K15" s="18">
        <v>-5.257485304571826</v>
      </c>
    </row>
    <row r="16" spans="1:11" ht="35.25" customHeight="1">
      <c r="A16" s="23" t="s">
        <v>139</v>
      </c>
      <c r="B16" s="40" t="s">
        <v>72</v>
      </c>
      <c r="C16" s="39">
        <v>20472.4</v>
      </c>
      <c r="D16" s="40"/>
      <c r="E16" s="39">
        <v>2829.8</v>
      </c>
      <c r="F16" s="41" t="s">
        <v>72</v>
      </c>
      <c r="G16" s="39">
        <v>17642.6</v>
      </c>
      <c r="H16" s="17">
        <v>507.7</v>
      </c>
      <c r="I16" s="17">
        <v>21.86383015374015</v>
      </c>
      <c r="J16" s="17">
        <v>3096.8</v>
      </c>
      <c r="K16" s="18">
        <v>21.289994362633887</v>
      </c>
    </row>
    <row r="17" spans="1:11" ht="35.25" customHeight="1">
      <c r="A17" s="23" t="s">
        <v>138</v>
      </c>
      <c r="B17" s="40" t="s">
        <v>72</v>
      </c>
      <c r="C17" s="39">
        <v>17781.6</v>
      </c>
      <c r="D17" s="40"/>
      <c r="E17" s="39">
        <v>2201.2</v>
      </c>
      <c r="F17" s="41" t="s">
        <v>72</v>
      </c>
      <c r="G17" s="39">
        <v>15580.4</v>
      </c>
      <c r="H17" s="17">
        <v>-70</v>
      </c>
      <c r="I17" s="17">
        <v>-3.082071151814019</v>
      </c>
      <c r="J17" s="17">
        <v>1534.9</v>
      </c>
      <c r="K17" s="18">
        <v>10.92805524901214</v>
      </c>
    </row>
    <row r="18" spans="1:11" ht="35.25" customHeight="1">
      <c r="A18" s="23" t="s">
        <v>137</v>
      </c>
      <c r="B18" s="40" t="s">
        <v>72</v>
      </c>
      <c r="C18" s="39">
        <v>17884.2</v>
      </c>
      <c r="D18" s="40"/>
      <c r="E18" s="39">
        <v>2302.7</v>
      </c>
      <c r="F18" s="41" t="s">
        <v>72</v>
      </c>
      <c r="G18" s="39">
        <v>15581.5</v>
      </c>
      <c r="H18" s="17">
        <v>47.8</v>
      </c>
      <c r="I18" s="17">
        <v>2.119827930285157</v>
      </c>
      <c r="J18" s="17">
        <v>1782.9</v>
      </c>
      <c r="K18" s="18">
        <v>12.920876030901685</v>
      </c>
    </row>
    <row r="19" spans="1:11" ht="35.25" customHeight="1">
      <c r="A19" s="23" t="s">
        <v>110</v>
      </c>
      <c r="B19" s="40"/>
      <c r="C19" s="39">
        <v>18811</v>
      </c>
      <c r="D19" s="40" t="s">
        <v>88</v>
      </c>
      <c r="E19" s="39">
        <v>2419.4</v>
      </c>
      <c r="F19" s="41"/>
      <c r="G19" s="39">
        <v>16391.6</v>
      </c>
      <c r="H19" s="17">
        <v>75.3</v>
      </c>
      <c r="I19" s="17">
        <v>3.212320293502837</v>
      </c>
      <c r="J19" s="17">
        <v>2351.1</v>
      </c>
      <c r="K19" s="18">
        <v>16.745130159182366</v>
      </c>
    </row>
    <row r="20" spans="1:11" ht="9.75" customHeight="1">
      <c r="A20" s="32"/>
      <c r="B20" s="32"/>
      <c r="C20" s="33"/>
      <c r="D20" s="33"/>
      <c r="E20" s="33"/>
      <c r="F20" s="33"/>
      <c r="G20" s="33"/>
      <c r="H20" s="34"/>
      <c r="I20" s="34"/>
      <c r="J20" s="34"/>
      <c r="K20" s="35"/>
    </row>
    <row r="21" ht="15" customHeight="1">
      <c r="A21" s="20" t="s">
        <v>100</v>
      </c>
    </row>
    <row r="22" ht="15" customHeight="1">
      <c r="A22" s="20" t="s">
        <v>99</v>
      </c>
    </row>
    <row r="23" spans="1:14" ht="15" customHeight="1">
      <c r="A23" s="37" t="s">
        <v>53</v>
      </c>
      <c r="B23" s="37"/>
      <c r="C23" s="38"/>
      <c r="D23" s="38"/>
      <c r="E23" s="38"/>
      <c r="F23" s="38"/>
      <c r="G23" s="38"/>
      <c r="H23" s="38"/>
      <c r="I23" s="38"/>
      <c r="J23" s="38"/>
      <c r="K23" s="38"/>
      <c r="L23" s="38"/>
      <c r="M23" s="38"/>
      <c r="N23" s="38"/>
    </row>
    <row r="24" spans="1:14" ht="15" customHeight="1">
      <c r="A24" s="37" t="s">
        <v>49</v>
      </c>
      <c r="B24" s="37"/>
      <c r="C24" s="38"/>
      <c r="D24" s="38"/>
      <c r="E24" s="38"/>
      <c r="F24" s="38"/>
      <c r="G24" s="38"/>
      <c r="H24" s="38"/>
      <c r="I24" s="38"/>
      <c r="J24" s="38"/>
      <c r="K24" s="38"/>
      <c r="L24" s="38"/>
      <c r="M24" s="38"/>
      <c r="N24" s="38"/>
    </row>
    <row r="25" spans="1:14" ht="15" customHeight="1">
      <c r="A25" s="37" t="s">
        <v>50</v>
      </c>
      <c r="B25" s="37"/>
      <c r="C25" s="38"/>
      <c r="D25" s="38"/>
      <c r="E25" s="38"/>
      <c r="F25" s="38"/>
      <c r="G25" s="38"/>
      <c r="H25" s="38"/>
      <c r="I25" s="38"/>
      <c r="J25" s="38"/>
      <c r="K25" s="38"/>
      <c r="L25" s="38"/>
      <c r="M25" s="38"/>
      <c r="N25" s="38"/>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2"/>
  <sheetViews>
    <sheetView tabSelected="1" workbookViewId="0" topLeftCell="A1">
      <selection activeCell="B2" sqref="B2"/>
    </sheetView>
  </sheetViews>
  <sheetFormatPr defaultColWidth="9.00390625" defaultRowHeight="16.5"/>
  <cols>
    <col min="1" max="1" width="16.75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2" t="s">
        <v>114</v>
      </c>
      <c r="B1" s="3"/>
      <c r="C1" s="4"/>
      <c r="D1" s="4"/>
      <c r="E1" s="7"/>
      <c r="F1" s="4"/>
      <c r="G1" s="4"/>
      <c r="H1" s="5"/>
      <c r="I1" s="5"/>
      <c r="J1" s="5"/>
      <c r="K1" s="5"/>
      <c r="L1" s="1"/>
      <c r="M1" s="1"/>
    </row>
    <row r="2" spans="1:13" ht="15" customHeight="1">
      <c r="A2" s="6" t="s">
        <v>51</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107</v>
      </c>
      <c r="K4" s="8"/>
      <c r="L4" s="9"/>
      <c r="M4" s="9"/>
    </row>
    <row r="5" spans="1:11" ht="14.25" customHeight="1">
      <c r="A5" s="20" t="s">
        <v>113</v>
      </c>
      <c r="B5" s="11"/>
      <c r="C5" s="12" t="s">
        <v>32</v>
      </c>
      <c r="D5" s="12"/>
      <c r="H5" s="10"/>
      <c r="I5" s="10"/>
      <c r="J5" s="6" t="s">
        <v>60</v>
      </c>
      <c r="K5" s="8"/>
    </row>
    <row r="6" spans="1:11" s="47" customFormat="1" ht="16.5">
      <c r="A6" s="46"/>
      <c r="B6" s="144"/>
      <c r="C6" s="127"/>
      <c r="D6" s="127"/>
      <c r="E6" s="127"/>
      <c r="F6" s="127"/>
      <c r="G6" s="128"/>
      <c r="H6" s="136" t="s">
        <v>106</v>
      </c>
      <c r="I6" s="136"/>
      <c r="J6" s="136"/>
      <c r="K6" s="137"/>
    </row>
    <row r="7" spans="1:11" s="47" customFormat="1" ht="16.5">
      <c r="A7" s="70" t="s">
        <v>101</v>
      </c>
      <c r="B7" s="138" t="s">
        <v>115</v>
      </c>
      <c r="C7" s="153"/>
      <c r="D7" s="153"/>
      <c r="E7" s="153"/>
      <c r="F7" s="153"/>
      <c r="G7" s="154"/>
      <c r="H7" s="125" t="s">
        <v>9</v>
      </c>
      <c r="I7" s="135"/>
      <c r="J7" s="135"/>
      <c r="K7" s="107"/>
    </row>
    <row r="8" spans="1:11" s="47" customFormat="1" ht="16.5">
      <c r="A8" s="45" t="s">
        <v>7</v>
      </c>
      <c r="B8" s="141" t="s">
        <v>56</v>
      </c>
      <c r="C8" s="142"/>
      <c r="D8" s="142"/>
      <c r="E8" s="142"/>
      <c r="F8" s="142"/>
      <c r="G8" s="143"/>
      <c r="H8" s="74" t="s">
        <v>117</v>
      </c>
      <c r="I8" s="26"/>
      <c r="J8" s="74" t="s">
        <v>118</v>
      </c>
      <c r="K8" s="26"/>
    </row>
    <row r="9" spans="1:11" s="47" customFormat="1" ht="16.5">
      <c r="A9" s="52"/>
      <c r="B9" s="145"/>
      <c r="C9" s="146"/>
      <c r="D9" s="120" t="s">
        <v>33</v>
      </c>
      <c r="E9" s="121"/>
      <c r="F9" s="120" t="s">
        <v>116</v>
      </c>
      <c r="G9" s="121"/>
      <c r="H9" s="116" t="s">
        <v>34</v>
      </c>
      <c r="I9" s="114"/>
      <c r="J9" s="108" t="s">
        <v>35</v>
      </c>
      <c r="K9" s="114"/>
    </row>
    <row r="10" spans="1:11" s="47" customFormat="1" ht="15" customHeight="1">
      <c r="A10" s="48"/>
      <c r="B10" s="113" t="s">
        <v>108</v>
      </c>
      <c r="C10" s="115"/>
      <c r="D10" s="149" t="s">
        <v>17</v>
      </c>
      <c r="E10" s="150"/>
      <c r="F10" s="149" t="s">
        <v>19</v>
      </c>
      <c r="G10" s="150"/>
      <c r="H10" s="122" t="s">
        <v>26</v>
      </c>
      <c r="I10" s="123"/>
      <c r="J10" s="125" t="s">
        <v>36</v>
      </c>
      <c r="K10" s="123"/>
    </row>
    <row r="11" spans="1:11" s="47" customFormat="1" ht="16.5">
      <c r="A11" s="71" t="s">
        <v>89</v>
      </c>
      <c r="B11" s="116" t="s">
        <v>23</v>
      </c>
      <c r="C11" s="117"/>
      <c r="D11" s="116" t="s">
        <v>34</v>
      </c>
      <c r="E11" s="117"/>
      <c r="F11" s="116" t="s">
        <v>35</v>
      </c>
      <c r="G11" s="117"/>
      <c r="H11" s="73" t="s">
        <v>95</v>
      </c>
      <c r="I11" s="27"/>
      <c r="J11" s="73" t="s">
        <v>95</v>
      </c>
      <c r="K11" s="28"/>
    </row>
    <row r="12" spans="1:11" s="47" customFormat="1" ht="16.5">
      <c r="A12" s="49" t="s">
        <v>1</v>
      </c>
      <c r="B12" s="141"/>
      <c r="C12" s="143"/>
      <c r="D12" s="151" t="s">
        <v>26</v>
      </c>
      <c r="E12" s="152"/>
      <c r="F12" s="151" t="s">
        <v>36</v>
      </c>
      <c r="G12" s="152"/>
      <c r="H12" s="29" t="s">
        <v>20</v>
      </c>
      <c r="I12" s="30" t="s">
        <v>21</v>
      </c>
      <c r="J12" s="29" t="s">
        <v>20</v>
      </c>
      <c r="K12" s="31" t="s">
        <v>21</v>
      </c>
    </row>
    <row r="13" spans="1:11" ht="36" customHeight="1">
      <c r="A13" s="66" t="s">
        <v>150</v>
      </c>
      <c r="B13" s="40"/>
      <c r="C13" s="39">
        <v>103636</v>
      </c>
      <c r="D13" s="40"/>
      <c r="E13" s="42">
        <v>23801.2</v>
      </c>
      <c r="F13" s="40"/>
      <c r="G13" s="42">
        <v>79834.8</v>
      </c>
      <c r="H13" s="14">
        <v>2052.4</v>
      </c>
      <c r="I13" s="14">
        <v>9.436885882834376</v>
      </c>
      <c r="J13" s="14">
        <v>14305.9</v>
      </c>
      <c r="K13" s="15">
        <v>21.831469521798056</v>
      </c>
    </row>
    <row r="14" spans="1:11" ht="36" customHeight="1">
      <c r="A14" s="23" t="s">
        <v>141</v>
      </c>
      <c r="B14" s="40"/>
      <c r="C14" s="39">
        <v>16536.3</v>
      </c>
      <c r="D14" s="40"/>
      <c r="E14" s="39">
        <v>3974.1</v>
      </c>
      <c r="F14" s="40"/>
      <c r="G14" s="39">
        <v>12562.2</v>
      </c>
      <c r="H14" s="17">
        <v>849</v>
      </c>
      <c r="I14" s="17">
        <v>27.167130651819143</v>
      </c>
      <c r="J14" s="17">
        <v>3910.6</v>
      </c>
      <c r="K14" s="18">
        <v>45.20088769707337</v>
      </c>
    </row>
    <row r="15" spans="1:11" ht="36" customHeight="1">
      <c r="A15" s="23" t="s">
        <v>140</v>
      </c>
      <c r="B15" s="40"/>
      <c r="C15" s="39">
        <v>12713.5</v>
      </c>
      <c r="D15" s="40"/>
      <c r="E15" s="39">
        <v>3051.4</v>
      </c>
      <c r="F15" s="40"/>
      <c r="G15" s="39">
        <v>9662.1</v>
      </c>
      <c r="H15" s="17">
        <v>-364.5</v>
      </c>
      <c r="I15" s="17">
        <v>-10.670687081003543</v>
      </c>
      <c r="J15" s="17">
        <v>-662.1</v>
      </c>
      <c r="K15" s="18">
        <v>-6.413087696867554</v>
      </c>
    </row>
    <row r="16" spans="1:11" ht="36" customHeight="1">
      <c r="A16" s="23" t="s">
        <v>139</v>
      </c>
      <c r="B16" s="40"/>
      <c r="C16" s="39">
        <v>20245.9</v>
      </c>
      <c r="D16" s="40"/>
      <c r="E16" s="39">
        <v>4530.3</v>
      </c>
      <c r="F16" s="40"/>
      <c r="G16" s="39">
        <v>15715.6</v>
      </c>
      <c r="H16" s="17">
        <v>378</v>
      </c>
      <c r="I16" s="17">
        <v>9.103388483491077</v>
      </c>
      <c r="J16" s="17">
        <v>3368.6</v>
      </c>
      <c r="K16" s="18">
        <v>27.2827407467401</v>
      </c>
    </row>
    <row r="17" spans="1:11" ht="36" customHeight="1">
      <c r="A17" s="23" t="s">
        <v>142</v>
      </c>
      <c r="B17" s="40" t="s">
        <v>72</v>
      </c>
      <c r="C17" s="39">
        <v>17996.9</v>
      </c>
      <c r="D17" s="40" t="s">
        <v>72</v>
      </c>
      <c r="E17" s="39">
        <v>3937.6</v>
      </c>
      <c r="F17" s="40" t="s">
        <v>72</v>
      </c>
      <c r="G17" s="39">
        <v>14059.3</v>
      </c>
      <c r="H17" s="17">
        <v>318.4</v>
      </c>
      <c r="I17" s="17">
        <v>8.797524314765694</v>
      </c>
      <c r="J17" s="17">
        <v>2867.1</v>
      </c>
      <c r="K17" s="18">
        <v>25.61694751702078</v>
      </c>
    </row>
    <row r="18" spans="1:11" ht="36" customHeight="1">
      <c r="A18" s="23" t="s">
        <v>143</v>
      </c>
      <c r="B18" s="40" t="s">
        <v>72</v>
      </c>
      <c r="C18" s="39">
        <v>17598.3</v>
      </c>
      <c r="D18" s="40" t="s">
        <v>72</v>
      </c>
      <c r="E18" s="39">
        <v>4122.3</v>
      </c>
      <c r="F18" s="40" t="s">
        <v>72</v>
      </c>
      <c r="G18" s="39">
        <v>13476</v>
      </c>
      <c r="H18" s="17">
        <v>597.8</v>
      </c>
      <c r="I18" s="17">
        <v>16.96175235501078</v>
      </c>
      <c r="J18" s="17">
        <v>2345.2</v>
      </c>
      <c r="K18" s="18">
        <v>21.06965419964602</v>
      </c>
    </row>
    <row r="19" spans="1:11" ht="36" customHeight="1">
      <c r="A19" s="23" t="s">
        <v>110</v>
      </c>
      <c r="B19" s="40"/>
      <c r="C19" s="39">
        <v>18545.1</v>
      </c>
      <c r="D19" s="40"/>
      <c r="E19" s="39">
        <v>4185.5</v>
      </c>
      <c r="F19" s="40"/>
      <c r="G19" s="39">
        <v>14359.6</v>
      </c>
      <c r="H19" s="17">
        <v>273.7</v>
      </c>
      <c r="I19" s="17">
        <v>6.996778976430288</v>
      </c>
      <c r="J19" s="17">
        <v>2476.5</v>
      </c>
      <c r="K19" s="18">
        <v>20.840521412762662</v>
      </c>
    </row>
    <row r="20" spans="1:11" ht="19.5" customHeight="1">
      <c r="A20" s="32"/>
      <c r="B20" s="32"/>
      <c r="C20" s="33"/>
      <c r="D20" s="33"/>
      <c r="E20" s="33"/>
      <c r="F20" s="33"/>
      <c r="G20" s="33"/>
      <c r="H20" s="34"/>
      <c r="I20" s="34"/>
      <c r="J20" s="34"/>
      <c r="K20" s="35"/>
    </row>
    <row r="21" spans="1:10" ht="18" customHeight="1">
      <c r="A21" s="20" t="s">
        <v>112</v>
      </c>
      <c r="J21" s="75"/>
    </row>
    <row r="22" spans="1:14" ht="19.5" customHeight="1">
      <c r="A22" s="37" t="s">
        <v>111</v>
      </c>
      <c r="B22" s="37"/>
      <c r="C22" s="38"/>
      <c r="D22" s="38"/>
      <c r="E22" s="38"/>
      <c r="F22" s="38"/>
      <c r="G22" s="38"/>
      <c r="H22" s="38"/>
      <c r="I22" s="38"/>
      <c r="J22" s="38"/>
      <c r="K22" s="38"/>
      <c r="L22" s="38"/>
      <c r="M22" s="38"/>
      <c r="N22" s="38"/>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tabSelected="1" workbookViewId="0" topLeftCell="A1">
      <selection activeCell="B2" sqref="B2"/>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2" t="s">
        <v>122</v>
      </c>
      <c r="B1" s="4"/>
      <c r="C1" s="4"/>
      <c r="D1" s="4"/>
      <c r="E1" s="4"/>
      <c r="F1" s="22"/>
      <c r="G1" s="22"/>
      <c r="H1" s="22"/>
      <c r="I1" s="22"/>
    </row>
    <row r="2" spans="1:9" s="10" customFormat="1" ht="15" customHeight="1">
      <c r="A2" s="6" t="s">
        <v>52</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62" t="s">
        <v>123</v>
      </c>
      <c r="I4" s="163"/>
    </row>
    <row r="5" spans="1:9" s="10" customFormat="1" ht="15" customHeight="1">
      <c r="A5" s="20" t="s">
        <v>121</v>
      </c>
      <c r="B5" s="12" t="s">
        <v>37</v>
      </c>
      <c r="C5" s="13"/>
      <c r="D5" s="13"/>
      <c r="E5" s="13"/>
      <c r="F5"/>
      <c r="G5"/>
      <c r="H5" s="160" t="s">
        <v>59</v>
      </c>
      <c r="I5" s="161"/>
    </row>
    <row r="6" spans="1:9" s="47" customFormat="1" ht="18" customHeight="1">
      <c r="A6" s="53"/>
      <c r="B6" s="132" t="s">
        <v>105</v>
      </c>
      <c r="C6" s="132"/>
      <c r="D6" s="132"/>
      <c r="E6" s="146"/>
      <c r="F6" s="132" t="s">
        <v>124</v>
      </c>
      <c r="G6" s="132"/>
      <c r="H6" s="132"/>
      <c r="I6" s="146"/>
    </row>
    <row r="7" spans="1:9" s="47" customFormat="1" ht="18" customHeight="1">
      <c r="A7" s="76" t="s">
        <v>101</v>
      </c>
      <c r="B7" s="165" t="s">
        <v>30</v>
      </c>
      <c r="C7" s="166"/>
      <c r="D7" s="166"/>
      <c r="E7" s="167"/>
      <c r="F7" s="165" t="s">
        <v>44</v>
      </c>
      <c r="G7" s="166"/>
      <c r="H7" s="166"/>
      <c r="I7" s="167"/>
    </row>
    <row r="8" spans="1:9" s="50" customFormat="1" ht="18" customHeight="1">
      <c r="A8" s="54" t="s">
        <v>41</v>
      </c>
      <c r="B8" s="55"/>
      <c r="C8" s="26"/>
      <c r="D8" s="145" t="s">
        <v>8</v>
      </c>
      <c r="E8" s="168"/>
      <c r="F8" s="55"/>
      <c r="G8" s="26"/>
      <c r="H8" s="77" t="s">
        <v>120</v>
      </c>
      <c r="I8" s="26"/>
    </row>
    <row r="9" spans="1:9" s="50" customFormat="1" ht="18" customHeight="1">
      <c r="A9" s="56"/>
      <c r="B9" s="164" t="s">
        <v>151</v>
      </c>
      <c r="C9" s="156"/>
      <c r="D9" s="155" t="s">
        <v>38</v>
      </c>
      <c r="E9" s="156"/>
      <c r="F9" s="164" t="s">
        <v>151</v>
      </c>
      <c r="G9" s="156"/>
      <c r="H9" s="155" t="s">
        <v>38</v>
      </c>
      <c r="I9" s="156"/>
    </row>
    <row r="10" spans="1:9" s="50" customFormat="1" ht="18" customHeight="1">
      <c r="A10" s="52" t="s">
        <v>119</v>
      </c>
      <c r="B10" s="157" t="s">
        <v>152</v>
      </c>
      <c r="C10" s="158"/>
      <c r="D10" s="159" t="s">
        <v>153</v>
      </c>
      <c r="E10" s="158"/>
      <c r="F10" s="157" t="s">
        <v>154</v>
      </c>
      <c r="G10" s="158"/>
      <c r="H10" s="159" t="s">
        <v>155</v>
      </c>
      <c r="I10" s="158"/>
    </row>
    <row r="11" spans="1:9" s="47" customFormat="1" ht="18" customHeight="1">
      <c r="A11" s="57" t="s">
        <v>39</v>
      </c>
      <c r="B11" s="78" t="s">
        <v>95</v>
      </c>
      <c r="C11" s="50"/>
      <c r="D11" s="78" t="s">
        <v>95</v>
      </c>
      <c r="E11" s="58"/>
      <c r="F11" s="78" t="s">
        <v>95</v>
      </c>
      <c r="G11" s="50"/>
      <c r="H11" s="78" t="s">
        <v>95</v>
      </c>
      <c r="I11" s="58"/>
    </row>
    <row r="12" spans="1:9" s="47" customFormat="1" ht="18" customHeight="1">
      <c r="A12" s="49" t="s">
        <v>40</v>
      </c>
      <c r="B12" s="29" t="s">
        <v>20</v>
      </c>
      <c r="C12" s="30" t="s">
        <v>21</v>
      </c>
      <c r="D12" s="29" t="s">
        <v>20</v>
      </c>
      <c r="E12" s="31" t="s">
        <v>21</v>
      </c>
      <c r="F12" s="29" t="s">
        <v>20</v>
      </c>
      <c r="G12" s="30" t="s">
        <v>21</v>
      </c>
      <c r="H12" s="29" t="s">
        <v>20</v>
      </c>
      <c r="I12" s="31" t="s">
        <v>21</v>
      </c>
    </row>
    <row r="13" spans="1:9" s="10" customFormat="1" ht="39.75" customHeight="1">
      <c r="A13" s="79" t="s">
        <v>125</v>
      </c>
      <c r="B13" s="14">
        <v>1886.8</v>
      </c>
      <c r="C13" s="14">
        <v>10.030301419382276</v>
      </c>
      <c r="D13" s="14">
        <v>164.8</v>
      </c>
      <c r="E13" s="15">
        <v>9.57026713124274</v>
      </c>
      <c r="F13" s="14">
        <v>537.2</v>
      </c>
      <c r="G13" s="14">
        <v>2.8967220451763547</v>
      </c>
      <c r="H13" s="14">
        <v>94.4</v>
      </c>
      <c r="I13" s="15">
        <v>21.31887985546522</v>
      </c>
    </row>
    <row r="14" spans="1:9" s="10" customFormat="1" ht="39.75" customHeight="1">
      <c r="A14" s="79" t="s">
        <v>66</v>
      </c>
      <c r="B14" s="17">
        <v>739.4</v>
      </c>
      <c r="C14" s="17">
        <v>3.930678858114933</v>
      </c>
      <c r="D14" s="17">
        <v>-3.1</v>
      </c>
      <c r="E14" s="18">
        <v>-0.4175084175084175</v>
      </c>
      <c r="F14" s="17">
        <v>4100.8</v>
      </c>
      <c r="G14" s="17">
        <v>22.112579603237513</v>
      </c>
      <c r="H14" s="17">
        <v>903.5</v>
      </c>
      <c r="I14" s="18">
        <v>28.25821787132893</v>
      </c>
    </row>
    <row r="15" spans="1:9" s="10" customFormat="1" ht="39.75" customHeight="1">
      <c r="A15" s="79" t="s">
        <v>42</v>
      </c>
      <c r="B15" s="17">
        <v>426</v>
      </c>
      <c r="C15" s="17">
        <v>2.2646323959385466</v>
      </c>
      <c r="D15" s="17">
        <v>46.4</v>
      </c>
      <c r="E15" s="18">
        <v>12.223393045310853</v>
      </c>
      <c r="F15" s="17">
        <v>298.6</v>
      </c>
      <c r="G15" s="17">
        <v>1.6101288210902074</v>
      </c>
      <c r="H15" s="17">
        <v>-21.9</v>
      </c>
      <c r="I15" s="18">
        <v>-6.8330733229329175</v>
      </c>
    </row>
    <row r="16" spans="1:9" s="10" customFormat="1" ht="39.75" customHeight="1">
      <c r="A16" s="79" t="s">
        <v>43</v>
      </c>
      <c r="B16" s="17">
        <v>15758.8</v>
      </c>
      <c r="C16" s="17">
        <v>83.77438732656424</v>
      </c>
      <c r="D16" s="17">
        <v>2218.3</v>
      </c>
      <c r="E16" s="18">
        <v>16.382703740629964</v>
      </c>
      <c r="F16" s="17">
        <v>13608.5</v>
      </c>
      <c r="G16" s="17">
        <v>73.38056953049593</v>
      </c>
      <c r="H16" s="17">
        <v>1774.2</v>
      </c>
      <c r="I16" s="18">
        <v>14.992014736824316</v>
      </c>
    </row>
    <row r="17" spans="1:9" s="10" customFormat="1" ht="39.75" customHeight="1">
      <c r="A17" s="79" t="s">
        <v>67</v>
      </c>
      <c r="B17" s="17">
        <v>18811</v>
      </c>
      <c r="C17" s="17">
        <v>100</v>
      </c>
      <c r="D17" s="17">
        <v>2426.4</v>
      </c>
      <c r="E17" s="18">
        <v>14.809027989697645</v>
      </c>
      <c r="F17" s="17">
        <v>18545.1</v>
      </c>
      <c r="G17" s="17">
        <v>100</v>
      </c>
      <c r="H17" s="17">
        <v>2750.2</v>
      </c>
      <c r="I17" s="18">
        <v>17.41194942671369</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tabSelected="1" workbookViewId="0" topLeftCell="A1">
      <selection activeCell="B2" sqref="B2"/>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2" t="s">
        <v>133</v>
      </c>
      <c r="B1" s="4"/>
      <c r="C1" s="4"/>
      <c r="D1" s="4"/>
      <c r="E1" s="4"/>
      <c r="F1" s="22"/>
      <c r="G1" s="22"/>
      <c r="H1" s="22"/>
      <c r="I1" s="22"/>
    </row>
    <row r="2" spans="1:9" s="10" customFormat="1" ht="15" customHeight="1">
      <c r="A2" s="6" t="s">
        <v>45</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132</v>
      </c>
      <c r="I4"/>
    </row>
    <row r="5" spans="1:9" s="10" customFormat="1" ht="15" customHeight="1">
      <c r="A5" s="20" t="s">
        <v>129</v>
      </c>
      <c r="B5" s="12" t="s">
        <v>46</v>
      </c>
      <c r="C5" s="13"/>
      <c r="D5" s="13"/>
      <c r="E5" s="13"/>
      <c r="F5"/>
      <c r="H5" s="160" t="s">
        <v>61</v>
      </c>
      <c r="I5" s="161"/>
    </row>
    <row r="6" spans="1:9" s="47" customFormat="1" ht="18" customHeight="1">
      <c r="A6" s="53"/>
      <c r="B6" s="132" t="s">
        <v>130</v>
      </c>
      <c r="C6" s="132"/>
      <c r="D6" s="132"/>
      <c r="E6" s="146"/>
      <c r="F6" s="132" t="s">
        <v>115</v>
      </c>
      <c r="G6" s="132"/>
      <c r="H6" s="132"/>
      <c r="I6" s="146"/>
    </row>
    <row r="7" spans="1:9" s="47" customFormat="1" ht="18" customHeight="1">
      <c r="A7" s="76" t="s">
        <v>101</v>
      </c>
      <c r="B7" s="165" t="s">
        <v>30</v>
      </c>
      <c r="C7" s="166"/>
      <c r="D7" s="166"/>
      <c r="E7" s="167"/>
      <c r="F7" s="165" t="s">
        <v>44</v>
      </c>
      <c r="G7" s="166"/>
      <c r="H7" s="166"/>
      <c r="I7" s="167"/>
    </row>
    <row r="8" spans="1:9" s="50" customFormat="1" ht="18" customHeight="1">
      <c r="A8" s="54" t="s">
        <v>7</v>
      </c>
      <c r="B8" s="55"/>
      <c r="C8" s="26"/>
      <c r="D8" s="145" t="s">
        <v>131</v>
      </c>
      <c r="E8" s="168"/>
      <c r="F8" s="55"/>
      <c r="G8" s="26"/>
      <c r="H8" s="77" t="s">
        <v>120</v>
      </c>
      <c r="I8" s="26"/>
    </row>
    <row r="9" spans="1:9" s="50" customFormat="1" ht="18" customHeight="1">
      <c r="A9" s="56"/>
      <c r="B9" s="164" t="s">
        <v>156</v>
      </c>
      <c r="C9" s="156"/>
      <c r="D9" s="155" t="s">
        <v>38</v>
      </c>
      <c r="E9" s="156"/>
      <c r="F9" s="164" t="s">
        <v>158</v>
      </c>
      <c r="G9" s="156"/>
      <c r="H9" s="155" t="s">
        <v>38</v>
      </c>
      <c r="I9" s="156"/>
    </row>
    <row r="10" spans="1:9" s="50" customFormat="1" ht="18" customHeight="1">
      <c r="A10" s="52" t="s">
        <v>119</v>
      </c>
      <c r="B10" s="169" t="s">
        <v>157</v>
      </c>
      <c r="C10" s="170"/>
      <c r="D10" s="169" t="s">
        <v>146</v>
      </c>
      <c r="E10" s="170"/>
      <c r="F10" s="169" t="s">
        <v>159</v>
      </c>
      <c r="G10" s="170"/>
      <c r="H10" s="169" t="s">
        <v>160</v>
      </c>
      <c r="I10" s="170"/>
    </row>
    <row r="11" spans="1:9" s="47" customFormat="1" ht="18" customHeight="1">
      <c r="A11" s="57" t="s">
        <v>39</v>
      </c>
      <c r="B11" s="78" t="s">
        <v>95</v>
      </c>
      <c r="C11" s="50"/>
      <c r="D11" s="78" t="s">
        <v>95</v>
      </c>
      <c r="E11" s="58"/>
      <c r="F11" s="78" t="s">
        <v>95</v>
      </c>
      <c r="G11" s="50"/>
      <c r="H11" s="78" t="s">
        <v>95</v>
      </c>
      <c r="I11" s="58"/>
    </row>
    <row r="12" spans="1:9" s="47" customFormat="1" ht="18" customHeight="1">
      <c r="A12" s="49" t="s">
        <v>40</v>
      </c>
      <c r="B12" s="29" t="s">
        <v>20</v>
      </c>
      <c r="C12" s="30" t="s">
        <v>21</v>
      </c>
      <c r="D12" s="29" t="s">
        <v>20</v>
      </c>
      <c r="E12" s="31" t="s">
        <v>21</v>
      </c>
      <c r="F12" s="29" t="s">
        <v>20</v>
      </c>
      <c r="G12" s="30" t="s">
        <v>21</v>
      </c>
      <c r="H12" s="29" t="s">
        <v>20</v>
      </c>
      <c r="I12" s="31" t="s">
        <v>21</v>
      </c>
    </row>
    <row r="13" spans="1:9" s="10" customFormat="1" ht="39.75" customHeight="1">
      <c r="A13" s="79" t="s">
        <v>68</v>
      </c>
      <c r="B13" s="14">
        <v>10562.6</v>
      </c>
      <c r="C13" s="14">
        <v>9.94492095922268</v>
      </c>
      <c r="D13" s="14">
        <v>1116.7</v>
      </c>
      <c r="E13" s="15">
        <v>11.822060364814364</v>
      </c>
      <c r="F13" s="14">
        <v>2762.4</v>
      </c>
      <c r="G13" s="14">
        <v>2.665483036782585</v>
      </c>
      <c r="H13" s="14">
        <v>324.4</v>
      </c>
      <c r="I13" s="15">
        <v>13.305988515176372</v>
      </c>
    </row>
    <row r="14" spans="1:9" s="10" customFormat="1" ht="39.75" customHeight="1">
      <c r="A14" s="79" t="s">
        <v>126</v>
      </c>
      <c r="B14" s="17">
        <v>4432.4</v>
      </c>
      <c r="C14" s="17">
        <v>4.17320239899822</v>
      </c>
      <c r="D14" s="17">
        <v>463.8</v>
      </c>
      <c r="E14" s="18">
        <v>11.68674091619211</v>
      </c>
      <c r="F14" s="17">
        <v>21827.8</v>
      </c>
      <c r="G14" s="17">
        <v>21.061986182407658</v>
      </c>
      <c r="H14" s="17">
        <v>3531</v>
      </c>
      <c r="I14" s="18">
        <v>19.298456560710072</v>
      </c>
    </row>
    <row r="15" spans="1:9" s="10" customFormat="1" ht="39.75" customHeight="1">
      <c r="A15" s="79" t="s">
        <v>42</v>
      </c>
      <c r="B15" s="17">
        <v>2265</v>
      </c>
      <c r="C15" s="17">
        <v>2.1325474762501058</v>
      </c>
      <c r="D15" s="17">
        <v>65</v>
      </c>
      <c r="E15" s="18">
        <v>2.9545454545454546</v>
      </c>
      <c r="F15" s="17">
        <v>1634.1</v>
      </c>
      <c r="G15" s="17">
        <v>1.5767686904164575</v>
      </c>
      <c r="H15" s="17">
        <v>-145</v>
      </c>
      <c r="I15" s="18">
        <v>-8.15018829745377</v>
      </c>
    </row>
    <row r="16" spans="1:9" s="10" customFormat="1" ht="39.75" customHeight="1">
      <c r="A16" s="79" t="s">
        <v>127</v>
      </c>
      <c r="B16" s="17">
        <v>88951</v>
      </c>
      <c r="C16" s="17">
        <v>83.84932916552899</v>
      </c>
      <c r="D16" s="17">
        <v>8768.9</v>
      </c>
      <c r="E16" s="18">
        <v>10.93623140326831</v>
      </c>
      <c r="F16" s="17">
        <v>77411.7</v>
      </c>
      <c r="G16" s="17">
        <v>74.59576209039331</v>
      </c>
      <c r="H16" s="17">
        <v>12647.9</v>
      </c>
      <c r="I16" s="18">
        <v>19.529274069773546</v>
      </c>
    </row>
    <row r="17" spans="1:9" s="10" customFormat="1" ht="39.75" customHeight="1">
      <c r="A17" s="79" t="s">
        <v>128</v>
      </c>
      <c r="B17" s="17">
        <v>106211</v>
      </c>
      <c r="C17" s="17">
        <v>100</v>
      </c>
      <c r="D17" s="17">
        <v>10414.4</v>
      </c>
      <c r="E17" s="18">
        <v>10.871367042254109</v>
      </c>
      <c r="F17" s="17">
        <v>103636</v>
      </c>
      <c r="G17" s="17">
        <v>100</v>
      </c>
      <c r="H17" s="17">
        <v>16358.3</v>
      </c>
      <c r="I17" s="18">
        <v>18.742817466546438</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A6">
      <selection activeCell="B2" sqref="B2"/>
    </sheetView>
  </sheetViews>
  <sheetFormatPr defaultColWidth="9.00390625" defaultRowHeight="16.5"/>
  <cols>
    <col min="1" max="4" width="9.00390625" style="59" customWidth="1"/>
    <col min="5" max="15" width="11.375" style="59" customWidth="1"/>
    <col min="16" max="16384" width="9.00390625" style="59" customWidth="1"/>
  </cols>
  <sheetData>
    <row r="1" spans="5:15" ht="21.75" customHeight="1">
      <c r="E1" s="171" t="s">
        <v>161</v>
      </c>
      <c r="F1" s="171"/>
      <c r="G1" s="171"/>
      <c r="H1" s="171"/>
      <c r="I1" s="171"/>
      <c r="J1" s="171"/>
      <c r="K1" s="171"/>
      <c r="L1" s="171"/>
      <c r="M1" s="171"/>
      <c r="N1" s="171"/>
      <c r="O1" s="171"/>
    </row>
    <row r="2" spans="5:15" ht="21.75" customHeight="1">
      <c r="E2" s="172" t="s">
        <v>162</v>
      </c>
      <c r="F2" s="172"/>
      <c r="G2" s="172"/>
      <c r="H2" s="172"/>
      <c r="I2" s="172"/>
      <c r="J2" s="172"/>
      <c r="K2" s="172"/>
      <c r="L2" s="172"/>
      <c r="M2" s="172"/>
      <c r="N2" s="172"/>
      <c r="O2" s="172"/>
    </row>
    <row r="3" spans="1:15" ht="22.5" customHeight="1">
      <c r="A3" s="59">
        <v>1</v>
      </c>
      <c r="B3" s="59">
        <v>13291.5</v>
      </c>
      <c r="C3" s="59">
        <v>11589.9</v>
      </c>
      <c r="E3" s="60"/>
      <c r="F3" s="60"/>
      <c r="G3" s="60"/>
      <c r="H3" s="60"/>
      <c r="I3" s="60"/>
      <c r="J3" s="60"/>
      <c r="K3" s="60"/>
      <c r="L3" s="60"/>
      <c r="M3" s="60"/>
      <c r="N3" s="60"/>
      <c r="O3" s="60"/>
    </row>
    <row r="4" spans="1:15" ht="22.5" customHeight="1">
      <c r="A4" s="59">
        <v>2</v>
      </c>
      <c r="B4" s="59">
        <v>10579.9</v>
      </c>
      <c r="C4" s="59">
        <v>9510.2</v>
      </c>
      <c r="E4" s="60"/>
      <c r="F4" s="60"/>
      <c r="G4" s="60"/>
      <c r="H4" s="60"/>
      <c r="I4" s="60"/>
      <c r="J4" s="60"/>
      <c r="K4" s="60"/>
      <c r="L4" s="60"/>
      <c r="M4" s="60"/>
      <c r="N4" s="60"/>
      <c r="O4" s="60"/>
    </row>
    <row r="5" spans="1:15" ht="22.5" customHeight="1">
      <c r="A5" s="59">
        <v>3</v>
      </c>
      <c r="B5" s="59">
        <v>13400.8</v>
      </c>
      <c r="C5" s="59">
        <v>12043.7</v>
      </c>
      <c r="E5" s="60"/>
      <c r="F5" s="60"/>
      <c r="G5" s="60"/>
      <c r="H5" s="60"/>
      <c r="I5" s="60"/>
      <c r="J5" s="60"/>
      <c r="K5" s="60"/>
      <c r="L5" s="60"/>
      <c r="M5" s="60"/>
      <c r="N5" s="60"/>
      <c r="O5" s="60"/>
    </row>
    <row r="6" spans="1:15" ht="22.5" customHeight="1">
      <c r="A6" s="59">
        <v>4</v>
      </c>
      <c r="B6" s="59">
        <v>12680</v>
      </c>
      <c r="C6" s="59">
        <v>11472.8</v>
      </c>
      <c r="E6" s="60"/>
      <c r="F6" s="60"/>
      <c r="G6" s="60"/>
      <c r="H6" s="60"/>
      <c r="I6" s="60"/>
      <c r="J6" s="60"/>
      <c r="K6" s="60"/>
      <c r="L6" s="60"/>
      <c r="M6" s="60"/>
      <c r="N6" s="60"/>
      <c r="O6" s="60"/>
    </row>
    <row r="7" spans="1:15" ht="22.5" customHeight="1">
      <c r="A7" s="59">
        <v>5</v>
      </c>
      <c r="B7" s="59">
        <v>12570</v>
      </c>
      <c r="C7" s="59">
        <v>11772.6</v>
      </c>
      <c r="E7" s="60"/>
      <c r="F7" s="60"/>
      <c r="G7" s="60"/>
      <c r="H7" s="60"/>
      <c r="I7" s="60"/>
      <c r="J7" s="60"/>
      <c r="K7" s="60"/>
      <c r="L7" s="60"/>
      <c r="M7" s="60"/>
      <c r="N7" s="60"/>
      <c r="O7" s="60"/>
    </row>
    <row r="8" spans="1:15" ht="22.5" customHeight="1">
      <c r="A8" s="59">
        <v>6</v>
      </c>
      <c r="B8" s="59">
        <v>13098.5</v>
      </c>
      <c r="C8" s="59">
        <v>12084.7</v>
      </c>
      <c r="E8" s="60"/>
      <c r="F8" s="60"/>
      <c r="G8" s="60"/>
      <c r="H8" s="60"/>
      <c r="I8" s="60"/>
      <c r="J8" s="60"/>
      <c r="K8" s="60"/>
      <c r="L8" s="60"/>
      <c r="M8" s="60"/>
      <c r="N8" s="60"/>
      <c r="O8" s="60"/>
    </row>
    <row r="9" spans="1:15" ht="22.5" customHeight="1">
      <c r="A9" s="59">
        <v>7</v>
      </c>
      <c r="B9" s="59">
        <v>13896.4</v>
      </c>
      <c r="C9" s="59">
        <v>11872.2</v>
      </c>
      <c r="E9" s="60"/>
      <c r="F9" s="60"/>
      <c r="G9" s="60"/>
      <c r="H9" s="60"/>
      <c r="I9" s="60"/>
      <c r="J9" s="60"/>
      <c r="K9" s="60"/>
      <c r="L9" s="60"/>
      <c r="M9" s="60"/>
      <c r="N9" s="60"/>
      <c r="O9" s="60"/>
    </row>
    <row r="10" spans="1:15" ht="22.5" customHeight="1">
      <c r="A10" s="59">
        <v>8</v>
      </c>
      <c r="B10" s="59">
        <v>12817.1</v>
      </c>
      <c r="C10" s="59">
        <v>11082.4</v>
      </c>
      <c r="E10" s="60"/>
      <c r="F10" s="60"/>
      <c r="G10" s="60"/>
      <c r="H10" s="60"/>
      <c r="I10" s="60"/>
      <c r="J10" s="60"/>
      <c r="K10" s="60"/>
      <c r="L10" s="60"/>
      <c r="M10" s="60"/>
      <c r="N10" s="60"/>
      <c r="O10" s="60"/>
    </row>
    <row r="11" spans="1:15" ht="22.5" customHeight="1">
      <c r="A11" s="59">
        <v>9</v>
      </c>
      <c r="B11" s="59">
        <v>14000.9</v>
      </c>
      <c r="C11" s="59">
        <v>12351.8</v>
      </c>
      <c r="E11" s="60"/>
      <c r="F11" s="60"/>
      <c r="G11" s="60"/>
      <c r="H11" s="60"/>
      <c r="I11" s="60"/>
      <c r="J11" s="60"/>
      <c r="K11" s="60"/>
      <c r="L11" s="60"/>
      <c r="M11" s="60"/>
      <c r="N11" s="60"/>
      <c r="O11" s="60"/>
    </row>
    <row r="12" spans="1:15" ht="22.5" customHeight="1">
      <c r="A12" s="59">
        <v>10</v>
      </c>
      <c r="B12" s="59">
        <v>15101.8</v>
      </c>
      <c r="C12" s="59">
        <v>12950.7</v>
      </c>
      <c r="E12" s="60"/>
      <c r="F12" s="60"/>
      <c r="G12" s="60"/>
      <c r="H12" s="60"/>
      <c r="I12" s="60"/>
      <c r="J12" s="60"/>
      <c r="K12" s="60"/>
      <c r="L12" s="60"/>
      <c r="M12" s="60"/>
      <c r="N12" s="60"/>
      <c r="O12" s="60"/>
    </row>
    <row r="13" spans="1:15" ht="22.5" customHeight="1">
      <c r="A13" s="59">
        <v>11</v>
      </c>
      <c r="B13" s="59">
        <v>14052.6</v>
      </c>
      <c r="C13" s="59">
        <v>11860.6</v>
      </c>
      <c r="E13" s="60"/>
      <c r="F13" s="60"/>
      <c r="G13" s="60"/>
      <c r="H13" s="60"/>
      <c r="I13" s="60"/>
      <c r="J13" s="60"/>
      <c r="K13" s="60"/>
      <c r="L13" s="60"/>
      <c r="M13" s="60"/>
      <c r="N13" s="60"/>
      <c r="O13" s="60"/>
    </row>
    <row r="14" spans="1:15" ht="22.5" customHeight="1">
      <c r="A14" s="59">
        <v>12</v>
      </c>
      <c r="B14" s="59">
        <v>17658.8</v>
      </c>
      <c r="C14" s="59">
        <v>16734.2</v>
      </c>
      <c r="E14" s="60"/>
      <c r="F14" s="60"/>
      <c r="G14" s="60"/>
      <c r="H14" s="60"/>
      <c r="I14" s="60"/>
      <c r="J14" s="60"/>
      <c r="K14" s="60"/>
      <c r="L14" s="60"/>
      <c r="M14" s="60"/>
      <c r="N14" s="60"/>
      <c r="O14" s="60"/>
    </row>
    <row r="15" spans="1:15" ht="22.5" customHeight="1">
      <c r="A15" s="59">
        <v>1</v>
      </c>
      <c r="B15" s="59">
        <v>14958.4</v>
      </c>
      <c r="C15" s="59">
        <v>11776.7</v>
      </c>
      <c r="E15" s="60"/>
      <c r="F15" s="60"/>
      <c r="G15" s="60"/>
      <c r="H15" s="60"/>
      <c r="I15" s="60"/>
      <c r="J15" s="60"/>
      <c r="K15" s="60"/>
      <c r="L15" s="60"/>
      <c r="M15" s="60"/>
      <c r="N15" s="60"/>
      <c r="O15" s="60"/>
    </row>
    <row r="16" spans="1:15" ht="22.5" customHeight="1">
      <c r="A16" s="59">
        <v>2</v>
      </c>
      <c r="B16" s="59">
        <v>15215.5</v>
      </c>
      <c r="C16" s="59">
        <v>13740.1</v>
      </c>
      <c r="E16" s="60"/>
      <c r="F16" s="60"/>
      <c r="G16" s="60"/>
      <c r="H16" s="60"/>
      <c r="I16" s="60"/>
      <c r="J16" s="60"/>
      <c r="K16" s="60"/>
      <c r="L16" s="60"/>
      <c r="M16" s="60"/>
      <c r="N16" s="60"/>
      <c r="O16" s="60"/>
    </row>
    <row r="17" spans="1:15" ht="22.5" customHeight="1">
      <c r="A17" s="59">
        <v>3</v>
      </c>
      <c r="B17" s="59">
        <v>16867.9</v>
      </c>
      <c r="C17" s="59">
        <v>16499.3</v>
      </c>
      <c r="E17" s="60"/>
      <c r="F17" s="60"/>
      <c r="G17" s="60"/>
      <c r="H17" s="60"/>
      <c r="I17" s="60"/>
      <c r="J17" s="60"/>
      <c r="K17" s="60"/>
      <c r="L17" s="60"/>
      <c r="M17" s="60"/>
      <c r="N17" s="60"/>
      <c r="O17" s="60"/>
    </row>
    <row r="18" spans="1:15" ht="22.5" customHeight="1">
      <c r="A18" s="59">
        <v>4</v>
      </c>
      <c r="B18" s="59">
        <v>16316.7</v>
      </c>
      <c r="C18" s="59">
        <v>14811.4</v>
      </c>
      <c r="E18" s="60"/>
      <c r="F18" s="60"/>
      <c r="G18" s="60"/>
      <c r="H18" s="60"/>
      <c r="I18" s="60"/>
      <c r="J18" s="60"/>
      <c r="K18" s="60"/>
      <c r="L18" s="60"/>
      <c r="M18" s="60"/>
      <c r="N18" s="60"/>
      <c r="O18" s="60"/>
    </row>
    <row r="19" spans="1:15" ht="24" customHeight="1">
      <c r="A19" s="59">
        <v>5</v>
      </c>
      <c r="B19" s="59">
        <v>16053.5</v>
      </c>
      <c r="C19" s="59">
        <v>14655.1</v>
      </c>
      <c r="E19" s="60"/>
      <c r="F19" s="60"/>
      <c r="G19" s="90" t="s">
        <v>163</v>
      </c>
      <c r="H19" s="60"/>
      <c r="I19" s="60"/>
      <c r="J19" s="91" t="s">
        <v>164</v>
      </c>
      <c r="K19" s="60"/>
      <c r="L19" s="60"/>
      <c r="M19" s="92" t="s">
        <v>165</v>
      </c>
      <c r="N19" s="60"/>
      <c r="O19" s="60"/>
    </row>
    <row r="20" spans="1:15" ht="19.5" customHeight="1">
      <c r="A20" s="59">
        <v>6</v>
      </c>
      <c r="B20" s="59">
        <v>16384.6</v>
      </c>
      <c r="C20" s="59">
        <v>15794.9</v>
      </c>
      <c r="E20" s="60"/>
      <c r="F20" s="60"/>
      <c r="G20" s="93">
        <v>2003</v>
      </c>
      <c r="H20" s="60"/>
      <c r="I20" s="60"/>
      <c r="J20" s="61">
        <v>2004</v>
      </c>
      <c r="K20" s="60"/>
      <c r="L20" s="60"/>
      <c r="M20" s="93">
        <v>2005</v>
      </c>
      <c r="N20" s="60"/>
      <c r="O20" s="60"/>
    </row>
    <row r="21" spans="1:15" ht="30" customHeight="1">
      <c r="A21" s="59">
        <v>7</v>
      </c>
      <c r="B21" s="59">
        <v>16871.9</v>
      </c>
      <c r="C21" s="59">
        <v>16065.8</v>
      </c>
      <c r="E21" s="69" t="str">
        <f>"-  7  -"</f>
        <v>-  7  -</v>
      </c>
      <c r="F21" s="61"/>
      <c r="G21" s="61"/>
      <c r="H21" s="61"/>
      <c r="I21" s="61"/>
      <c r="J21" s="61"/>
      <c r="K21" s="61"/>
      <c r="L21" s="61"/>
      <c r="M21" s="61"/>
      <c r="N21" s="61"/>
      <c r="O21" s="61"/>
    </row>
    <row r="22" spans="1:3" ht="16.5">
      <c r="A22" s="59">
        <v>8</v>
      </c>
      <c r="B22" s="59">
        <v>16817.1</v>
      </c>
      <c r="C22" s="59">
        <v>16185.6</v>
      </c>
    </row>
    <row r="23" spans="1:3" ht="16.5">
      <c r="A23" s="59">
        <v>9</v>
      </c>
      <c r="B23" s="59">
        <v>17626</v>
      </c>
      <c r="C23" s="59">
        <v>16987.7</v>
      </c>
    </row>
    <row r="24" spans="1:3" ht="16.5">
      <c r="A24" s="59">
        <v>10</v>
      </c>
      <c r="B24" s="59">
        <v>17098.3</v>
      </c>
      <c r="C24" s="59">
        <v>17102.2</v>
      </c>
    </row>
    <row r="25" spans="1:3" ht="16.5">
      <c r="A25" s="59">
        <v>11</v>
      </c>
      <c r="B25" s="59">
        <v>18611</v>
      </c>
      <c r="C25" s="59">
        <v>19184.2</v>
      </c>
    </row>
    <row r="26" spans="1:3" ht="16.5">
      <c r="A26" s="59">
        <v>12</v>
      </c>
      <c r="B26" s="59">
        <v>21234.8</v>
      </c>
      <c r="C26" s="59">
        <v>20500.2</v>
      </c>
    </row>
    <row r="27" spans="1:3" ht="16.5">
      <c r="A27" s="59">
        <v>1</v>
      </c>
      <c r="B27" s="59">
        <v>16998</v>
      </c>
      <c r="C27" s="59">
        <v>16536.3</v>
      </c>
    </row>
    <row r="28" spans="1:3" ht="16.5">
      <c r="A28" s="59">
        <v>2</v>
      </c>
      <c r="B28" s="59">
        <v>14263.8</v>
      </c>
      <c r="C28" s="59">
        <v>12713.5</v>
      </c>
    </row>
    <row r="29" spans="1:3" ht="16.5">
      <c r="A29" s="59">
        <v>3</v>
      </c>
      <c r="B29" s="59">
        <v>20472.4</v>
      </c>
      <c r="C29" s="59">
        <v>20245.9</v>
      </c>
    </row>
    <row r="30" spans="1:3" ht="16.5">
      <c r="A30" s="59">
        <v>4</v>
      </c>
      <c r="B30" s="59">
        <v>17781.6</v>
      </c>
      <c r="C30" s="59">
        <v>17996.9</v>
      </c>
    </row>
    <row r="31" spans="1:3" ht="16.5">
      <c r="A31" s="59">
        <v>5</v>
      </c>
      <c r="B31" s="59">
        <v>17884.2</v>
      </c>
      <c r="C31" s="59">
        <v>17598.3</v>
      </c>
    </row>
    <row r="32" spans="1:3" ht="16.5">
      <c r="A32" s="59">
        <v>6</v>
      </c>
      <c r="B32" s="59">
        <v>18811</v>
      </c>
      <c r="C32" s="59">
        <v>18545.1</v>
      </c>
    </row>
    <row r="33" ht="16.5">
      <c r="A33" s="59">
        <v>7</v>
      </c>
    </row>
    <row r="34" ht="16.5">
      <c r="A34" s="59">
        <v>8</v>
      </c>
    </row>
    <row r="35" ht="16.5">
      <c r="A35" s="59">
        <v>9</v>
      </c>
    </row>
    <row r="36" ht="16.5">
      <c r="A36" s="59">
        <v>10</v>
      </c>
    </row>
    <row r="37" ht="16.5">
      <c r="A37" s="59">
        <v>11</v>
      </c>
    </row>
    <row r="38" ht="16.5">
      <c r="A38" s="59">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A1">
      <selection activeCell="B2" sqref="B2"/>
    </sheetView>
  </sheetViews>
  <sheetFormatPr defaultColWidth="9.00390625" defaultRowHeight="27.75" customHeight="1"/>
  <cols>
    <col min="1" max="1" width="4.50390625" style="62" customWidth="1"/>
    <col min="2" max="5" width="12.625" style="63" customWidth="1"/>
    <col min="6" max="6" width="6.625" style="62" customWidth="1"/>
    <col min="7" max="17" width="11.125" style="62" customWidth="1"/>
    <col min="18" max="16384" width="9.00390625" style="62" customWidth="1"/>
  </cols>
  <sheetData>
    <row r="1" spans="6:17" ht="23.25" customHeight="1">
      <c r="F1" s="94"/>
      <c r="G1" s="95" t="s">
        <v>62</v>
      </c>
      <c r="H1" s="96"/>
      <c r="I1" s="97"/>
      <c r="J1" s="97"/>
      <c r="K1" s="97"/>
      <c r="L1" s="97"/>
      <c r="M1" s="97"/>
      <c r="N1" s="97"/>
      <c r="O1" s="97"/>
      <c r="P1" s="97"/>
      <c r="Q1" s="97"/>
    </row>
    <row r="2" spans="2:17" ht="24.75" customHeight="1">
      <c r="B2" s="80" t="s">
        <v>166</v>
      </c>
      <c r="C2" s="106">
        <v>94</v>
      </c>
      <c r="D2" s="80" t="s">
        <v>166</v>
      </c>
      <c r="E2" s="106">
        <v>94</v>
      </c>
      <c r="F2" s="94"/>
      <c r="G2" s="98" t="s">
        <v>63</v>
      </c>
      <c r="H2" s="97"/>
      <c r="I2" s="97"/>
      <c r="J2" s="97"/>
      <c r="K2" s="97"/>
      <c r="L2" s="97"/>
      <c r="M2" s="97"/>
      <c r="N2" s="97"/>
      <c r="O2" s="97"/>
      <c r="P2" s="97"/>
      <c r="Q2" s="97"/>
    </row>
    <row r="3" spans="1:17" ht="27.75" customHeight="1">
      <c r="A3" s="64">
        <v>1</v>
      </c>
      <c r="B3" s="63">
        <v>14958.4</v>
      </c>
      <c r="C3" s="63">
        <v>16998</v>
      </c>
      <c r="D3" s="63">
        <v>11776.7</v>
      </c>
      <c r="E3" s="63">
        <v>16536.3</v>
      </c>
      <c r="F3" s="94"/>
      <c r="G3" s="94"/>
      <c r="H3" s="94"/>
      <c r="I3" s="94"/>
      <c r="J3" s="94"/>
      <c r="K3" s="94"/>
      <c r="L3" s="94"/>
      <c r="M3" s="94"/>
      <c r="N3" s="94"/>
      <c r="O3" s="94"/>
      <c r="P3" s="94"/>
      <c r="Q3" s="94"/>
    </row>
    <row r="4" spans="1:17" ht="23.25" customHeight="1">
      <c r="A4" s="64">
        <v>2</v>
      </c>
      <c r="B4" s="63">
        <v>30173.9</v>
      </c>
      <c r="C4" s="63">
        <v>31261.8</v>
      </c>
      <c r="D4" s="63">
        <v>25516.8</v>
      </c>
      <c r="E4" s="63">
        <v>29249.8</v>
      </c>
      <c r="F4" s="94"/>
      <c r="G4" s="94"/>
      <c r="H4" s="94"/>
      <c r="I4" s="99" t="s">
        <v>64</v>
      </c>
      <c r="J4" s="94"/>
      <c r="K4" s="94"/>
      <c r="L4" s="94"/>
      <c r="M4" s="94"/>
      <c r="N4" s="94"/>
      <c r="O4" s="99" t="s">
        <v>65</v>
      </c>
      <c r="P4" s="94"/>
      <c r="Q4" s="94"/>
    </row>
    <row r="5" spans="1:17" ht="27.75" customHeight="1">
      <c r="A5" s="64">
        <v>3</v>
      </c>
      <c r="B5" s="63">
        <v>47041.8</v>
      </c>
      <c r="C5" s="63">
        <v>51734.2</v>
      </c>
      <c r="D5" s="63">
        <v>42016.1</v>
      </c>
      <c r="E5" s="63">
        <v>49495.7</v>
      </c>
      <c r="F5" s="94"/>
      <c r="G5" s="94"/>
      <c r="H5" s="94"/>
      <c r="I5" s="94"/>
      <c r="J5" s="94"/>
      <c r="K5" s="94"/>
      <c r="L5" s="94"/>
      <c r="M5" s="94"/>
      <c r="N5" s="94"/>
      <c r="O5" s="94"/>
      <c r="P5" s="94"/>
      <c r="Q5" s="94"/>
    </row>
    <row r="6" spans="1:17" ht="27.75" customHeight="1">
      <c r="A6" s="64">
        <v>4</v>
      </c>
      <c r="B6" s="63">
        <v>63358.5</v>
      </c>
      <c r="C6" s="63">
        <v>69515.8</v>
      </c>
      <c r="D6" s="63">
        <v>56827.5</v>
      </c>
      <c r="E6" s="63">
        <v>67492.6</v>
      </c>
      <c r="F6" s="94"/>
      <c r="G6" s="94"/>
      <c r="H6" s="94"/>
      <c r="I6" s="94"/>
      <c r="J6" s="94"/>
      <c r="K6" s="94"/>
      <c r="L6" s="94"/>
      <c r="M6" s="94"/>
      <c r="N6" s="94"/>
      <c r="O6" s="94"/>
      <c r="P6" s="94"/>
      <c r="Q6" s="94"/>
    </row>
    <row r="7" spans="1:17" ht="27.75" customHeight="1">
      <c r="A7" s="64">
        <v>5</v>
      </c>
      <c r="B7" s="63">
        <v>79412</v>
      </c>
      <c r="C7" s="63">
        <v>87400</v>
      </c>
      <c r="D7" s="63">
        <v>71482.6</v>
      </c>
      <c r="E7" s="63">
        <v>85090.9</v>
      </c>
      <c r="F7" s="94"/>
      <c r="G7" s="94"/>
      <c r="H7" s="94"/>
      <c r="I7" s="94"/>
      <c r="J7" s="94"/>
      <c r="K7" s="94"/>
      <c r="L7" s="94"/>
      <c r="M7" s="94"/>
      <c r="N7" s="94"/>
      <c r="O7" s="94"/>
      <c r="P7" s="94"/>
      <c r="Q7" s="94"/>
    </row>
    <row r="8" spans="1:17" ht="27.75" customHeight="1">
      <c r="A8" s="64">
        <v>6</v>
      </c>
      <c r="B8" s="63">
        <v>95796.6</v>
      </c>
      <c r="C8" s="63">
        <v>106211</v>
      </c>
      <c r="D8" s="63">
        <v>87277.5</v>
      </c>
      <c r="E8" s="63">
        <v>103636</v>
      </c>
      <c r="F8" s="94"/>
      <c r="G8" s="94"/>
      <c r="H8" s="94"/>
      <c r="I8" s="94"/>
      <c r="J8" s="94"/>
      <c r="K8" s="94"/>
      <c r="L8" s="94"/>
      <c r="M8" s="94"/>
      <c r="N8" s="94"/>
      <c r="O8" s="94"/>
      <c r="P8" s="94"/>
      <c r="Q8" s="94"/>
    </row>
    <row r="9" spans="1:17" ht="27.75" customHeight="1">
      <c r="A9" s="64">
        <v>7</v>
      </c>
      <c r="B9" s="63">
        <v>112668.5</v>
      </c>
      <c r="D9" s="63">
        <v>103343.3</v>
      </c>
      <c r="F9" s="94"/>
      <c r="G9" s="94"/>
      <c r="H9" s="94"/>
      <c r="I9" s="94"/>
      <c r="J9" s="94"/>
      <c r="K9" s="94"/>
      <c r="L9" s="94"/>
      <c r="M9" s="94"/>
      <c r="N9" s="94"/>
      <c r="O9" s="94"/>
      <c r="P9" s="94"/>
      <c r="Q9" s="94"/>
    </row>
    <row r="10" spans="1:17" ht="27.75" customHeight="1">
      <c r="A10" s="64">
        <v>8</v>
      </c>
      <c r="B10" s="63">
        <v>129485.6</v>
      </c>
      <c r="D10" s="63">
        <v>119528.9</v>
      </c>
      <c r="F10" s="94"/>
      <c r="G10" s="94"/>
      <c r="H10" s="94"/>
      <c r="I10" s="94"/>
      <c r="J10" s="94"/>
      <c r="K10" s="94"/>
      <c r="L10" s="94"/>
      <c r="M10" s="94"/>
      <c r="N10" s="94"/>
      <c r="O10" s="94"/>
      <c r="P10" s="94"/>
      <c r="Q10" s="94"/>
    </row>
    <row r="11" spans="1:17" ht="27.75" customHeight="1">
      <c r="A11" s="64">
        <v>9</v>
      </c>
      <c r="B11" s="63">
        <v>147111.6</v>
      </c>
      <c r="D11" s="63">
        <v>136516.6</v>
      </c>
      <c r="F11" s="94"/>
      <c r="G11" s="94"/>
      <c r="H11" s="94"/>
      <c r="I11" s="94"/>
      <c r="J11" s="94"/>
      <c r="K11" s="94"/>
      <c r="L11" s="94"/>
      <c r="M11" s="94"/>
      <c r="N11" s="94"/>
      <c r="O11" s="94"/>
      <c r="P11" s="94"/>
      <c r="Q11" s="94"/>
    </row>
    <row r="12" spans="1:17" ht="27.75" customHeight="1">
      <c r="A12" s="64">
        <v>10</v>
      </c>
      <c r="B12" s="63">
        <v>164209.9</v>
      </c>
      <c r="D12" s="63">
        <v>153618.8</v>
      </c>
      <c r="F12" s="94"/>
      <c r="G12" s="94"/>
      <c r="H12" s="94"/>
      <c r="I12" s="94"/>
      <c r="J12" s="94"/>
      <c r="K12" s="94"/>
      <c r="L12" s="94"/>
      <c r="M12" s="94"/>
      <c r="N12" s="94"/>
      <c r="O12" s="94"/>
      <c r="P12" s="94"/>
      <c r="Q12" s="94"/>
    </row>
    <row r="13" spans="1:17" ht="27.75" customHeight="1">
      <c r="A13" s="64">
        <v>11</v>
      </c>
      <c r="B13" s="63">
        <v>182820.9</v>
      </c>
      <c r="D13" s="63">
        <v>172803</v>
      </c>
      <c r="F13" s="94"/>
      <c r="G13" s="94"/>
      <c r="H13" s="94"/>
      <c r="I13" s="94"/>
      <c r="J13" s="94"/>
      <c r="K13" s="94"/>
      <c r="L13" s="94"/>
      <c r="M13" s="94"/>
      <c r="N13" s="94"/>
      <c r="O13" s="94"/>
      <c r="P13" s="94"/>
      <c r="Q13" s="94"/>
    </row>
    <row r="14" spans="1:17" ht="27.75" customHeight="1">
      <c r="A14" s="64">
        <v>12</v>
      </c>
      <c r="B14" s="63">
        <v>204055.7</v>
      </c>
      <c r="D14" s="63">
        <v>193303.2</v>
      </c>
      <c r="F14" s="94"/>
      <c r="G14" s="94"/>
      <c r="H14" s="94"/>
      <c r="I14" s="94"/>
      <c r="J14" s="94"/>
      <c r="K14" s="94"/>
      <c r="L14" s="94"/>
      <c r="M14" s="94"/>
      <c r="N14" s="94"/>
      <c r="O14" s="94"/>
      <c r="P14" s="94"/>
      <c r="Q14" s="94"/>
    </row>
    <row r="15" spans="6:17" ht="34.5" customHeight="1">
      <c r="F15" s="94"/>
      <c r="G15" s="94"/>
      <c r="H15" s="94"/>
      <c r="I15" s="94"/>
      <c r="J15" s="94"/>
      <c r="K15" s="94"/>
      <c r="L15" s="94"/>
      <c r="M15" s="94"/>
      <c r="N15" s="94"/>
      <c r="O15" s="94"/>
      <c r="P15" s="94"/>
      <c r="Q15" s="94"/>
    </row>
    <row r="16" spans="6:17" ht="32.25" customHeight="1">
      <c r="F16" s="94"/>
      <c r="G16" s="94"/>
      <c r="H16" s="94"/>
      <c r="I16" s="94"/>
      <c r="J16" s="94"/>
      <c r="K16" s="94"/>
      <c r="L16" s="100"/>
      <c r="M16" s="94"/>
      <c r="N16" s="94"/>
      <c r="O16" s="94"/>
      <c r="P16" s="94"/>
      <c r="Q16" s="94"/>
    </row>
    <row r="17" spans="6:17" ht="27.75" customHeight="1">
      <c r="F17" s="94"/>
      <c r="G17" s="94"/>
      <c r="H17" s="94"/>
      <c r="I17" s="94"/>
      <c r="J17" s="94"/>
      <c r="K17" s="94"/>
      <c r="L17" s="101" t="str">
        <f>"-  8  -"</f>
        <v>-  8  -</v>
      </c>
      <c r="M17" s="102"/>
      <c r="N17" s="94"/>
      <c r="O17" s="94"/>
      <c r="P17" s="94"/>
      <c r="Q17" s="94"/>
    </row>
    <row r="18" ht="27.75" customHeight="1">
      <c r="M18" s="65"/>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94年6月</dc:title>
  <dc:subject>94年6月</dc:subject>
  <dc:creator>ginger</dc:creator>
  <cp:keywords/>
  <dc:description/>
  <cp:lastModifiedBy>Administrator</cp:lastModifiedBy>
  <cp:lastPrinted>2005-07-07T05:35:50Z</cp:lastPrinted>
  <dcterms:created xsi:type="dcterms:W3CDTF">2000-02-17T03:25:54Z</dcterms:created>
  <dcterms:modified xsi:type="dcterms:W3CDTF">2008-10-29T03:30:23Z</dcterms:modified>
  <cp:category>IZ0</cp:category>
  <cp:version/>
  <cp:contentType/>
  <cp:contentStatus/>
</cp:coreProperties>
</file>