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5"/>
  </bookViews>
  <sheets>
    <sheet name="概況 "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 '!$A$1:$N$24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<sst xmlns="http://schemas.openxmlformats.org/spreadsheetml/2006/main" count="313" uniqueCount="174">
  <si>
    <t>Comparison of Foreign Exchange Export Proceeds and Import Payments</t>
  </si>
  <si>
    <t>Month</t>
  </si>
  <si>
    <t>FX Export</t>
  </si>
  <si>
    <t>差額</t>
  </si>
  <si>
    <t>Item</t>
  </si>
  <si>
    <t>與上年同期增減比較</t>
  </si>
  <si>
    <t>Comparison with the Same Period Last Year</t>
  </si>
  <si>
    <t>單位:百萬美元</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</si>
  <si>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</si>
  <si>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</si>
  <si>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</si>
  <si>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</si>
  <si>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</si>
  <si>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</si>
  <si>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</si>
  <si>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</si>
  <si>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</si>
  <si>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</si>
  <si>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</si>
  <si>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</si>
  <si>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</si>
  <si>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</si>
  <si>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</si>
  <si>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</si>
  <si>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</si>
  <si>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</si>
  <si>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</si>
  <si>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</si>
  <si>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</si>
  <si>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</si>
  <si>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</si>
  <si>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</si>
  <si>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r>
      <t>未以新台幣結購</t>
    </r>
    <r>
      <rPr>
        <b/>
        <sz val="10"/>
        <rFont val="Times New Roman"/>
        <family val="1"/>
      </rPr>
      <t xml:space="preserve"> *</t>
    </r>
  </si>
  <si>
    <t>Non-Purchased</t>
  </si>
  <si>
    <t>from Banks</t>
  </si>
  <si>
    <t>未以新台幣結購</t>
  </si>
  <si>
    <t>Table  4</t>
  </si>
  <si>
    <t>Comparison with</t>
  </si>
  <si>
    <t>Type   of</t>
  </si>
  <si>
    <t>Payment</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</si>
  <si>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</si>
  <si>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</si>
  <si>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</si>
  <si>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</si>
  <si>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</si>
  <si>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</si>
  <si>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</si>
  <si>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</si>
  <si>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</si>
  <si>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</si>
  <si>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</si>
  <si>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</si>
  <si>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</si>
  <si>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</si>
  <si>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</si>
  <si>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</si>
  <si>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</si>
  <si>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</si>
  <si>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</si>
  <si>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</si>
  <si>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</si>
  <si>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</si>
  <si>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</si>
  <si>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</si>
  <si>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</si>
  <si>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</si>
  <si>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r>
      <t>合　　　計</t>
    </r>
    <r>
      <rPr>
        <b/>
        <sz val="12"/>
        <rFont val="Times New Roman"/>
        <family val="1"/>
      </rPr>
      <t xml:space="preserve">               Total</t>
    </r>
  </si>
  <si>
    <r>
      <t>即期信用狀</t>
    </r>
    <r>
      <rPr>
        <b/>
        <sz val="12"/>
        <rFont val="Times New Roman"/>
        <family val="1"/>
      </rPr>
      <t xml:space="preserve">               Sight L/C</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</si>
  <si>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</si>
  <si>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</si>
  <si>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</si>
  <si>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</si>
  <si>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</si>
  <si>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</si>
  <si>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</si>
  <si>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</si>
  <si>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</si>
  <si>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</si>
  <si>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</si>
  <si>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</si>
  <si>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</si>
  <si>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</si>
  <si>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</si>
  <si>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</si>
  <si>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</si>
  <si>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</si>
  <si>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</si>
  <si>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月 份</t>
  </si>
  <si>
    <t>出口外匯收入進口外匯支出金額比較</t>
  </si>
  <si>
    <t>金 額</t>
  </si>
  <si>
    <t>項 目</t>
  </si>
  <si>
    <t xml:space="preserve">表  二 </t>
  </si>
  <si>
    <t>出 口 外 匯 收 入 統 計</t>
  </si>
  <si>
    <t>出 口 外 匯 收 入</t>
  </si>
  <si>
    <t xml:space="preserve">表  三 </t>
  </si>
  <si>
    <t>進 口 外 匯 支 出 統 計</t>
  </si>
  <si>
    <t>進 口 外 匯 支 出</t>
  </si>
  <si>
    <t>付款方式</t>
  </si>
  <si>
    <t>與上年同期增減比較</t>
  </si>
  <si>
    <t>表  四</t>
  </si>
  <si>
    <t>出 進 口 外 匯 付 款 方 式 統 計（當 月）</t>
  </si>
  <si>
    <t>表  五</t>
  </si>
  <si>
    <t>出 進 口 外 匯 付 款 方 式 統 計（累 月）</t>
  </si>
  <si>
    <t>出口外匯收入</t>
  </si>
  <si>
    <t>進口外匯支出</t>
  </si>
  <si>
    <t>出進口外匯</t>
  </si>
  <si>
    <t xml:space="preserve">表  一 </t>
  </si>
  <si>
    <t>項目</t>
  </si>
  <si>
    <t>　　　   或匯出匯款等。惟其自外匯存款提出結售為新台幣時，並未重複列計於本表「結售新台幣」一欄內。</t>
  </si>
  <si>
    <t>與上年同期增減比較</t>
  </si>
  <si>
    <r>
      <t>附註：</t>
    </r>
    <r>
      <rPr>
        <b/>
        <sz val="11"/>
        <rFont val="Times New Roman"/>
        <family val="1"/>
      </rPr>
      <t>r</t>
    </r>
    <r>
      <rPr>
        <b/>
        <sz val="11"/>
        <rFont val="新細明體"/>
        <family val="1"/>
      </rPr>
      <t xml:space="preserve"> 表示修正數字</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</si>
  <si>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</si>
  <si>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</si>
  <si>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</si>
  <si>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</si>
  <si>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</si>
  <si>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合計</t>
    </r>
    <r>
      <rPr>
        <b/>
        <sz val="10"/>
        <rFont val="華康隸書體"/>
        <family val="3"/>
      </rPr>
      <t xml:space="preserve"> Total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</si>
  <si>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</si>
  <si>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附註：</t>
    </r>
    <r>
      <rPr>
        <b/>
        <sz val="11"/>
        <rFont val="Times New Roman"/>
        <family val="1"/>
      </rPr>
      <t>*</t>
    </r>
    <r>
      <rPr>
        <b/>
        <sz val="11"/>
        <rFont val="新細明體"/>
        <family val="1"/>
      </rPr>
      <t xml:space="preserve"> 係指進口商逕以其外匯存款等匯出支付貨款者。</t>
    </r>
  </si>
  <si>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</si>
  <si>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</si>
  <si>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合　　　計  </t>
    </r>
    <r>
      <rPr>
        <b/>
        <sz val="12"/>
        <rFont val="Times New Roman"/>
        <family val="1"/>
      </rPr>
      <t xml:space="preserve">             Total</t>
    </r>
  </si>
  <si>
    <t>進 口 外 匯 支 出</t>
  </si>
  <si>
    <r>
      <t xml:space="preserve">    7 </t>
    </r>
    <r>
      <rPr>
        <b/>
        <sz val="11"/>
        <rFont val="新細明體"/>
        <family val="1"/>
      </rPr>
      <t>月</t>
    </r>
    <r>
      <rPr>
        <b/>
        <sz val="11"/>
        <rFont val="Times New Roman"/>
        <family val="1"/>
      </rPr>
      <t xml:space="preserve"> Jul.</t>
    </r>
  </si>
  <si>
    <r>
      <t xml:space="preserve">    4 </t>
    </r>
    <r>
      <rPr>
        <b/>
        <sz val="11"/>
        <rFont val="新細明體"/>
        <family val="1"/>
      </rPr>
      <t>月</t>
    </r>
    <r>
      <rPr>
        <b/>
        <sz val="11"/>
        <rFont val="Times New Roman"/>
        <family val="1"/>
      </rPr>
      <t xml:space="preserve"> Apr.</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</si>
  <si>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</si>
  <si>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</si>
  <si>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</si>
  <si>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</si>
  <si>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5 </t>
    </r>
    <r>
      <rPr>
        <b/>
        <sz val="11"/>
        <rFont val="新細明體"/>
        <family val="1"/>
      </rPr>
      <t>月</t>
    </r>
    <r>
      <rPr>
        <b/>
        <sz val="11"/>
        <rFont val="Times New Roman"/>
        <family val="1"/>
      </rPr>
      <t xml:space="preserve"> May </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</si>
  <si>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</si>
  <si>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</si>
  <si>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</si>
  <si>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</si>
  <si>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t xml:space="preserve">       單位:百萬美元</t>
  </si>
  <si>
    <r>
      <t xml:space="preserve">       8 </t>
    </r>
    <r>
      <rPr>
        <b/>
        <sz val="11"/>
        <rFont val="新細明體"/>
        <family val="1"/>
      </rPr>
      <t>月</t>
    </r>
    <r>
      <rPr>
        <b/>
        <sz val="11"/>
        <rFont val="Times New Roman"/>
        <family val="1"/>
      </rPr>
      <t xml:space="preserve"> Aug.</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</si>
  <si>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</si>
  <si>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</si>
  <si>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</si>
  <si>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</si>
  <si>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 xml:space="preserve">月 </t>
    </r>
    <r>
      <rPr>
        <b/>
        <sz val="11"/>
        <rFont val="Times New Roman"/>
        <family val="1"/>
      </rPr>
      <t>Feb.</t>
    </r>
  </si>
  <si>
    <r>
      <t>合計</t>
    </r>
    <r>
      <rPr>
        <b/>
        <sz val="10"/>
        <rFont val="華康隸書體"/>
        <family val="3"/>
      </rPr>
      <t xml:space="preserve"> Total</t>
    </r>
  </si>
  <si>
    <t xml:space="preserve">                單位:百萬美元</t>
  </si>
  <si>
    <t xml:space="preserve">                                     單位:百萬美元</t>
  </si>
  <si>
    <r>
      <t>1- 8</t>
    </r>
    <r>
      <rPr>
        <b/>
        <sz val="11"/>
        <rFont val="新細明體"/>
        <family val="1"/>
      </rPr>
      <t>月</t>
    </r>
    <r>
      <rPr>
        <b/>
        <sz val="11"/>
        <rFont val="Times New Roman"/>
        <family val="1"/>
      </rPr>
      <t xml:space="preserve">              Jan.-Aug.</t>
    </r>
  </si>
  <si>
    <r>
      <t xml:space="preserve">       1 </t>
    </r>
    <r>
      <rPr>
        <b/>
        <sz val="11"/>
        <rFont val="新細明體"/>
        <family val="1"/>
      </rPr>
      <t>月</t>
    </r>
    <r>
      <rPr>
        <b/>
        <sz val="11"/>
        <rFont val="Times New Roman"/>
        <family val="1"/>
      </rPr>
      <t xml:space="preserve"> Jan.</t>
    </r>
  </si>
  <si>
    <r>
      <t xml:space="preserve">Jan.-Aug.    </t>
    </r>
    <r>
      <rPr>
        <b/>
        <sz val="12"/>
        <color indexed="10"/>
        <rFont val="Times New Roman"/>
        <family val="1"/>
      </rPr>
      <t>2005</t>
    </r>
  </si>
  <si>
    <r>
      <t>本</t>
    </r>
    <r>
      <rPr>
        <b/>
        <sz val="11"/>
        <rFont val="Times New Roman"/>
        <family val="1"/>
      </rPr>
      <t xml:space="preserve">        (</t>
    </r>
    <r>
      <rPr>
        <b/>
        <sz val="11"/>
        <color indexed="10"/>
        <rFont val="Times New Roman"/>
        <family val="1"/>
      </rPr>
      <t>95</t>
    </r>
    <r>
      <rPr>
        <b/>
        <sz val="11"/>
        <rFont val="Times New Roman"/>
        <family val="1"/>
      </rPr>
      <t xml:space="preserve">)        </t>
    </r>
    <r>
      <rPr>
        <b/>
        <sz val="11"/>
        <rFont val="新細明體"/>
        <family val="1"/>
      </rPr>
      <t>年</t>
    </r>
  </si>
  <si>
    <r>
      <t>上</t>
    </r>
    <r>
      <rPr>
        <b/>
        <sz val="11"/>
        <rFont val="Times New Roman"/>
        <family val="1"/>
      </rPr>
      <t xml:space="preserve">        (</t>
    </r>
    <r>
      <rPr>
        <b/>
        <sz val="11"/>
        <color indexed="10"/>
        <rFont val="Times New Roman"/>
        <family val="1"/>
      </rPr>
      <t>94</t>
    </r>
    <r>
      <rPr>
        <b/>
        <sz val="11"/>
        <rFont val="Times New Roman"/>
        <family val="1"/>
      </rPr>
      <t xml:space="preserve">)        </t>
    </r>
    <r>
      <rPr>
        <b/>
        <sz val="11"/>
        <rFont val="新細明體"/>
        <family val="1"/>
      </rPr>
      <t>年</t>
    </r>
  </si>
  <si>
    <r>
      <t xml:space="preserve"> </t>
    </r>
    <r>
      <rPr>
        <b/>
        <sz val="10"/>
        <color indexed="10"/>
        <rFont val="Times New Roman"/>
        <family val="1"/>
      </rPr>
      <t>95</t>
    </r>
    <r>
      <rPr>
        <b/>
        <sz val="10"/>
        <rFont val="新細明體"/>
        <family val="1"/>
      </rPr>
      <t>年</t>
    </r>
    <r>
      <rPr>
        <b/>
        <sz val="10"/>
        <rFont val="Times New Roman"/>
        <family val="1"/>
      </rPr>
      <t xml:space="preserve"> 1 -8</t>
    </r>
    <r>
      <rPr>
        <b/>
        <sz val="10"/>
        <rFont val="新細明體"/>
        <family val="1"/>
      </rPr>
      <t>月</t>
    </r>
    <r>
      <rPr>
        <b/>
        <sz val="10"/>
        <rFont val="Times New Roman"/>
        <family val="1"/>
      </rPr>
      <t xml:space="preserve">
Jan.-Aug.</t>
    </r>
    <r>
      <rPr>
        <b/>
        <sz val="10"/>
        <color indexed="10"/>
        <rFont val="Times New Roman"/>
        <family val="1"/>
      </rPr>
      <t xml:space="preserve"> 2006</t>
    </r>
  </si>
  <si>
    <r>
      <t xml:space="preserve"> 95</t>
    </r>
    <r>
      <rPr>
        <b/>
        <sz val="10"/>
        <rFont val="新細明體"/>
        <family val="1"/>
      </rPr>
      <t>年</t>
    </r>
    <r>
      <rPr>
        <b/>
        <sz val="10"/>
        <rFont val="Times New Roman"/>
        <family val="1"/>
      </rPr>
      <t xml:space="preserve"> 1 -8</t>
    </r>
    <r>
      <rPr>
        <b/>
        <sz val="10"/>
        <rFont val="新細明體"/>
        <family val="1"/>
      </rPr>
      <t>月</t>
    </r>
    <r>
      <rPr>
        <b/>
        <sz val="10"/>
        <rFont val="Times New Roman"/>
        <family val="1"/>
      </rPr>
      <t xml:space="preserve">
Jan.-Aug.</t>
    </r>
    <r>
      <rPr>
        <b/>
        <sz val="10"/>
        <color indexed="10"/>
        <rFont val="Times New Roman"/>
        <family val="1"/>
      </rPr>
      <t xml:space="preserve"> 2006</t>
    </r>
  </si>
  <si>
    <r>
      <t>95</t>
    </r>
    <r>
      <rPr>
        <b/>
        <sz val="12"/>
        <rFont val="新細明體"/>
        <family val="1"/>
      </rPr>
      <t>年</t>
    </r>
    <r>
      <rPr>
        <b/>
        <sz val="12"/>
        <rFont val="Times New Roman"/>
        <family val="1"/>
      </rPr>
      <t xml:space="preserve">       8</t>
    </r>
    <r>
      <rPr>
        <b/>
        <sz val="12"/>
        <rFont val="新細明體"/>
        <family val="1"/>
      </rPr>
      <t>月</t>
    </r>
  </si>
  <si>
    <r>
      <t xml:space="preserve">Aug.        </t>
    </r>
    <r>
      <rPr>
        <b/>
        <sz val="12"/>
        <color indexed="10"/>
        <rFont val="Times New Roman"/>
        <family val="1"/>
      </rPr>
      <t xml:space="preserve"> 2006</t>
    </r>
  </si>
  <si>
    <r>
      <t>Aug.</t>
    </r>
    <r>
      <rPr>
        <b/>
        <sz val="12"/>
        <color indexed="10"/>
        <rFont val="Times New Roman"/>
        <family val="1"/>
      </rPr>
      <t xml:space="preserve">   2005</t>
    </r>
  </si>
  <si>
    <r>
      <t xml:space="preserve">Aug.           </t>
    </r>
    <r>
      <rPr>
        <b/>
        <sz val="12"/>
        <color indexed="10"/>
        <rFont val="Times New Roman"/>
        <family val="1"/>
      </rPr>
      <t>2006</t>
    </r>
  </si>
  <si>
    <r>
      <t xml:space="preserve">Aug.  </t>
    </r>
    <r>
      <rPr>
        <b/>
        <sz val="12"/>
        <color indexed="10"/>
        <rFont val="Times New Roman"/>
        <family val="1"/>
      </rPr>
      <t xml:space="preserve"> 2005</t>
    </r>
  </si>
  <si>
    <r>
      <t>95</t>
    </r>
    <r>
      <rPr>
        <b/>
        <sz val="12"/>
        <rFont val="新細明體"/>
        <family val="1"/>
      </rPr>
      <t xml:space="preserve">年  </t>
    </r>
    <r>
      <rPr>
        <b/>
        <sz val="12"/>
        <rFont val="Times New Roman"/>
        <family val="1"/>
      </rPr>
      <t xml:space="preserve">            1-8</t>
    </r>
    <r>
      <rPr>
        <b/>
        <sz val="12"/>
        <rFont val="新細明體"/>
        <family val="1"/>
      </rPr>
      <t>月</t>
    </r>
  </si>
  <si>
    <r>
      <t xml:space="preserve">Jan.-Aug.     </t>
    </r>
    <r>
      <rPr>
        <b/>
        <sz val="12"/>
        <color indexed="10"/>
        <rFont val="Times New Roman"/>
        <family val="1"/>
      </rPr>
      <t>2006</t>
    </r>
  </si>
  <si>
    <r>
      <t>95</t>
    </r>
    <r>
      <rPr>
        <b/>
        <sz val="12"/>
        <rFont val="新細明體"/>
        <family val="1"/>
      </rPr>
      <t>年</t>
    </r>
    <r>
      <rPr>
        <b/>
        <sz val="12"/>
        <rFont val="Times New Roman"/>
        <family val="1"/>
      </rPr>
      <t xml:space="preserve">              1-8</t>
    </r>
    <r>
      <rPr>
        <b/>
        <sz val="12"/>
        <rFont val="新細明體"/>
        <family val="1"/>
      </rPr>
      <t>月</t>
    </r>
  </si>
  <si>
    <r>
      <t xml:space="preserve">Jan.-Aug.    </t>
    </r>
    <r>
      <rPr>
        <b/>
        <sz val="12"/>
        <color indexed="10"/>
        <rFont val="Times New Roman"/>
        <family val="1"/>
      </rPr>
      <t>2006</t>
    </r>
  </si>
  <si>
    <r>
      <t xml:space="preserve">Jan.-Aug.      </t>
    </r>
    <r>
      <rPr>
        <b/>
        <sz val="12"/>
        <color indexed="10"/>
        <rFont val="Times New Roman"/>
        <family val="1"/>
      </rPr>
      <t>2005</t>
    </r>
  </si>
  <si>
    <t>CHART 1  COMPARISON OF FOREIGN EXCHANGE EXPORT PROCEEDS AND IMPORT PAYMENTS (2004-2006)</t>
  </si>
  <si>
    <t>[圖  一]  我 國 近 年 出 進 口 外 匯 收 支 之 變 動 趨 勢 (93年-95年)</t>
  </si>
  <si>
    <t>九十三年</t>
  </si>
  <si>
    <t xml:space="preserve">     九十四年</t>
  </si>
  <si>
    <t xml:space="preserve">  九十五年</t>
  </si>
  <si>
    <t>94</t>
  </si>
  <si>
    <t>九十五年八月份出進口外匯收支概況</t>
  </si>
  <si>
    <r>
      <t>出口外匯收入計</t>
    </r>
    <r>
      <rPr>
        <b/>
        <sz val="12"/>
        <color indexed="8"/>
        <rFont val="Times New Roman"/>
        <family val="1"/>
      </rPr>
      <t>19,729.6</t>
    </r>
    <r>
      <rPr>
        <b/>
        <sz val="12"/>
        <color indexed="8"/>
        <rFont val="新細明體"/>
        <family val="1"/>
      </rPr>
      <t>百萬美元，較上年同期增加</t>
    </r>
    <r>
      <rPr>
        <b/>
        <sz val="12"/>
        <color indexed="8"/>
        <rFont val="Times New Roman"/>
        <family val="1"/>
      </rPr>
      <t>1,940.1</t>
    </r>
    <r>
      <rPr>
        <b/>
        <sz val="12"/>
        <color indexed="8"/>
        <rFont val="新細明體"/>
        <family val="1"/>
      </rPr>
      <t>百萬美元或</t>
    </r>
    <r>
      <rPr>
        <b/>
        <sz val="12"/>
        <color indexed="8"/>
        <rFont val="Times New Roman"/>
        <family val="1"/>
      </rPr>
      <t>10.9</t>
    </r>
    <r>
      <rPr>
        <b/>
        <sz val="12"/>
        <color indexed="8"/>
        <rFont val="新細明體"/>
        <family val="1"/>
      </rPr>
      <t>%（詳表一）。</t>
    </r>
  </si>
  <si>
    <r>
      <t>進口外匯支出計</t>
    </r>
    <r>
      <rPr>
        <b/>
        <sz val="12"/>
        <color indexed="8"/>
        <rFont val="Times New Roman"/>
        <family val="1"/>
      </rPr>
      <t>18,510.5</t>
    </r>
    <r>
      <rPr>
        <b/>
        <sz val="12"/>
        <color indexed="8"/>
        <rFont val="新細明體"/>
        <family val="1"/>
      </rPr>
      <t>百萬美元，較上年同期增加</t>
    </r>
    <r>
      <rPr>
        <b/>
        <sz val="12"/>
        <color indexed="8"/>
        <rFont val="Times New Roman"/>
        <family val="1"/>
      </rPr>
      <t>1,299.7</t>
    </r>
    <r>
      <rPr>
        <b/>
        <sz val="12"/>
        <color indexed="8"/>
        <rFont val="新細明體"/>
        <family val="1"/>
      </rPr>
      <t>百萬美元或</t>
    </r>
    <r>
      <rPr>
        <b/>
        <sz val="12"/>
        <color indexed="8"/>
        <rFont val="Times New Roman"/>
        <family val="1"/>
      </rPr>
      <t>7.6</t>
    </r>
    <r>
      <rPr>
        <b/>
        <sz val="12"/>
        <color indexed="8"/>
        <rFont val="新細明體"/>
        <family val="1"/>
      </rPr>
      <t>%（詳表一）。</t>
    </r>
  </si>
  <si>
    <r>
      <t>結售新台幣部份計</t>
    </r>
    <r>
      <rPr>
        <b/>
        <sz val="12"/>
        <color indexed="8"/>
        <rFont val="Times New Roman"/>
        <family val="1"/>
      </rPr>
      <t>2,380.4</t>
    </r>
    <r>
      <rPr>
        <b/>
        <sz val="12"/>
        <color indexed="8"/>
        <rFont val="新細明體"/>
        <family val="1"/>
      </rPr>
      <t>百萬美元，較上年同期減少</t>
    </r>
    <r>
      <rPr>
        <b/>
        <sz val="12"/>
        <color indexed="8"/>
        <rFont val="Times New Roman"/>
        <family val="1"/>
      </rPr>
      <t>150.9</t>
    </r>
    <r>
      <rPr>
        <b/>
        <sz val="12"/>
        <color indexed="8"/>
        <rFont val="新細明體"/>
        <family val="1"/>
      </rPr>
      <t>百萬美元或</t>
    </r>
    <r>
      <rPr>
        <b/>
        <sz val="12"/>
        <color indexed="8"/>
        <rFont val="Times New Roman"/>
        <family val="1"/>
      </rPr>
      <t>6.0</t>
    </r>
    <r>
      <rPr>
        <b/>
        <sz val="12"/>
        <color indexed="8"/>
        <rFont val="新細明體"/>
        <family val="1"/>
      </rPr>
      <t>%（詳表二）。</t>
    </r>
  </si>
  <si>
    <r>
      <t>未立即結售新台幣部份計</t>
    </r>
    <r>
      <rPr>
        <b/>
        <sz val="12"/>
        <color indexed="8"/>
        <rFont val="Times New Roman"/>
        <family val="1"/>
      </rPr>
      <t>17,349.2</t>
    </r>
    <r>
      <rPr>
        <b/>
        <sz val="12"/>
        <color indexed="8"/>
        <rFont val="新細明體"/>
        <family val="1"/>
      </rPr>
      <t>百萬美元，較上年同期增加</t>
    </r>
    <r>
      <rPr>
        <b/>
        <sz val="12"/>
        <color indexed="8"/>
        <rFont val="Times New Roman"/>
        <family val="1"/>
      </rPr>
      <t>2,091.0</t>
    </r>
    <r>
      <rPr>
        <b/>
        <sz val="12"/>
        <color indexed="8"/>
        <rFont val="新細明體"/>
        <family val="1"/>
      </rPr>
      <t>百萬美元或</t>
    </r>
    <r>
      <rPr>
        <b/>
        <sz val="12"/>
        <color indexed="8"/>
        <rFont val="Times New Roman"/>
        <family val="1"/>
      </rPr>
      <t>13.7</t>
    </r>
    <r>
      <rPr>
        <b/>
        <sz val="12"/>
        <color indexed="8"/>
        <rFont val="新細明體"/>
        <family val="1"/>
      </rPr>
      <t>%（詳表二）。</t>
    </r>
  </si>
  <si>
    <r>
      <t>以新台幣結購計</t>
    </r>
    <r>
      <rPr>
        <b/>
        <sz val="12"/>
        <color indexed="8"/>
        <rFont val="Times New Roman"/>
        <family val="1"/>
      </rPr>
      <t>3,998.2</t>
    </r>
    <r>
      <rPr>
        <b/>
        <sz val="12"/>
        <color indexed="8"/>
        <rFont val="新細明體"/>
        <family val="1"/>
      </rPr>
      <t>百萬美元，較上年同期增加</t>
    </r>
    <r>
      <rPr>
        <b/>
        <sz val="12"/>
        <color indexed="8"/>
        <rFont val="Times New Roman"/>
        <family val="1"/>
      </rPr>
      <t>166.3</t>
    </r>
    <r>
      <rPr>
        <b/>
        <sz val="12"/>
        <color indexed="8"/>
        <rFont val="新細明體"/>
        <family val="1"/>
      </rPr>
      <t>百萬美元或</t>
    </r>
    <r>
      <rPr>
        <b/>
        <sz val="12"/>
        <color indexed="8"/>
        <rFont val="Times New Roman"/>
        <family val="1"/>
      </rPr>
      <t>4.3</t>
    </r>
    <r>
      <rPr>
        <b/>
        <sz val="12"/>
        <color indexed="8"/>
        <rFont val="新細明體"/>
        <family val="1"/>
      </rPr>
      <t>%（詳表三）。</t>
    </r>
  </si>
  <si>
    <r>
      <t>未以新台幣結購計</t>
    </r>
    <r>
      <rPr>
        <b/>
        <sz val="12"/>
        <color indexed="8"/>
        <rFont val="Times New Roman"/>
        <family val="1"/>
      </rPr>
      <t>14,512.3</t>
    </r>
    <r>
      <rPr>
        <b/>
        <sz val="12"/>
        <color indexed="8"/>
        <rFont val="新細明體"/>
        <family val="1"/>
      </rPr>
      <t>百萬美元，較上年同期增加</t>
    </r>
    <r>
      <rPr>
        <b/>
        <sz val="12"/>
        <color indexed="8"/>
        <rFont val="Times New Roman"/>
        <family val="1"/>
      </rPr>
      <t>1,133.4</t>
    </r>
    <r>
      <rPr>
        <b/>
        <sz val="12"/>
        <color indexed="8"/>
        <rFont val="新細明體"/>
        <family val="1"/>
      </rPr>
      <t>百萬美元或</t>
    </r>
    <r>
      <rPr>
        <b/>
        <sz val="12"/>
        <color indexed="8"/>
        <rFont val="Times New Roman"/>
        <family val="1"/>
      </rPr>
      <t>8.5</t>
    </r>
    <r>
      <rPr>
        <b/>
        <sz val="12"/>
        <color indexed="8"/>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</si>
</sst>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9">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12"/>
      <name val="華康隸書體W7(P)"/>
      <family val="1"/>
    </font>
    <font>
      <b/>
      <sz val="18"/>
      <color indexed="8"/>
      <name val="新細明體"/>
      <family val="1"/>
    </font>
    <font>
      <b/>
      <sz val="12"/>
      <color indexed="8"/>
      <name val="新細明體"/>
      <family val="1"/>
    </font>
    <font>
      <b/>
      <sz val="12"/>
      <color indexed="8"/>
      <name val="華康隸書體"/>
      <family val="3"/>
    </font>
    <font>
      <b/>
      <sz val="12"/>
      <color indexed="8"/>
      <name val="Times New Roman"/>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7" fillId="0" borderId="0" xfId="16" applyFont="1" applyAlignment="1">
      <alignment horizontal="centerContinuous"/>
      <protection/>
    </xf>
    <xf numFmtId="49" fontId="18" fillId="0" borderId="0" xfId="17" applyNumberFormat="1" applyFont="1" applyAlignment="1">
      <alignment horizontal="center"/>
      <protection/>
    </xf>
    <xf numFmtId="0" fontId="6" fillId="0" borderId="10" xfId="0" applyFont="1" applyBorder="1" applyAlignment="1">
      <alignment vertical="center"/>
    </xf>
    <xf numFmtId="0" fontId="6" fillId="0" borderId="10" xfId="0" applyFont="1" applyBorder="1" applyAlignment="1">
      <alignment horizontal="right" vertical="center"/>
    </xf>
    <xf numFmtId="0" fontId="23" fillId="0" borderId="0" xfId="0" applyFont="1" applyAlignment="1">
      <alignment horizontal="centerContinuous"/>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0" fontId="7" fillId="0" borderId="11" xfId="0" applyFont="1" applyBorder="1" applyAlignment="1">
      <alignment horizontal="center" vertical="center"/>
    </xf>
    <xf numFmtId="0" fontId="7" fillId="0" borderId="13" xfId="0" applyFont="1" applyBorder="1" applyAlignment="1">
      <alignment horizontal="centerContinuous" vertical="center"/>
    </xf>
    <xf numFmtId="0" fontId="0" fillId="0" borderId="0" xfId="0" applyFont="1" applyAlignment="1">
      <alignment/>
    </xf>
    <xf numFmtId="0" fontId="7" fillId="0" borderId="10" xfId="0" applyFont="1" applyBorder="1" applyAlignment="1">
      <alignment horizontal="right" vertical="center"/>
    </xf>
    <xf numFmtId="0" fontId="7" fillId="0" borderId="1" xfId="0" applyFont="1" applyBorder="1" applyAlignment="1">
      <alignment horizontal="center" vertical="center" wrapText="1"/>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4" fillId="0" borderId="0" xfId="17" applyFont="1" applyAlignment="1">
      <alignment horizontal="centerContinuous"/>
      <protection/>
    </xf>
    <xf numFmtId="0" fontId="19" fillId="0" borderId="0" xfId="17" applyFont="1" applyAlignment="1">
      <alignment horizontal="centerContinuous"/>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0" fontId="27" fillId="0" borderId="0" xfId="0" applyFont="1" applyAlignment="1">
      <alignment/>
    </xf>
    <xf numFmtId="0" fontId="26" fillId="0" borderId="0" xfId="0" applyFont="1" applyAlignment="1">
      <alignment/>
    </xf>
    <xf numFmtId="43" fontId="26" fillId="0" borderId="0" xfId="18" applyFont="1" applyAlignment="1">
      <alignment/>
    </xf>
    <xf numFmtId="187" fontId="26" fillId="0" borderId="0" xfId="0" applyNumberFormat="1" applyFont="1" applyAlignment="1">
      <alignment/>
    </xf>
    <xf numFmtId="184" fontId="26" fillId="0" borderId="0" xfId="0" applyNumberFormat="1" applyFont="1" applyAlignment="1">
      <alignment horizontal="right"/>
    </xf>
    <xf numFmtId="188" fontId="26" fillId="0" borderId="0" xfId="0" applyNumberFormat="1" applyFont="1" applyAlignment="1">
      <alignment/>
    </xf>
    <xf numFmtId="185" fontId="26" fillId="0" borderId="0" xfId="0" applyNumberFormat="1" applyFont="1" applyAlignment="1">
      <alignment/>
    </xf>
    <xf numFmtId="0" fontId="26" fillId="0" borderId="0" xfId="0" applyFont="1" applyAlignment="1">
      <alignment horizontal="right"/>
    </xf>
    <xf numFmtId="184" fontId="26" fillId="0" borderId="0" xfId="0" applyNumberFormat="1" applyFont="1" applyAlignment="1">
      <alignment/>
    </xf>
    <xf numFmtId="185" fontId="26" fillId="0" borderId="0" xfId="0" applyNumberFormat="1" applyFont="1" applyAlignment="1">
      <alignment horizontal="right"/>
    </xf>
    <xf numFmtId="184" fontId="28" fillId="0" borderId="0" xfId="0" applyNumberFormat="1" applyFont="1" applyAlignment="1">
      <alignment horizontal="right"/>
    </xf>
    <xf numFmtId="185" fontId="28" fillId="0" borderId="0" xfId="0" applyNumberFormat="1" applyFont="1" applyAlignment="1">
      <alignment horizontal="right"/>
    </xf>
    <xf numFmtId="0" fontId="28" fillId="0" borderId="0" xfId="0" applyFont="1" applyAlignment="1">
      <alignment/>
    </xf>
    <xf numFmtId="3" fontId="18" fillId="0" borderId="0" xfId="17" applyNumberFormat="1" applyFont="1" applyAlignment="1">
      <alignment horizontal="center"/>
      <protection/>
    </xf>
    <xf numFmtId="0" fontId="11" fillId="0" borderId="1" xfId="0" applyFont="1" applyBorder="1" applyAlignment="1">
      <alignment horizontal="center" vertical="center" wrapText="1"/>
    </xf>
    <xf numFmtId="0" fontId="6" fillId="0" borderId="14" xfId="0" applyFont="1" applyBorder="1" applyAlignment="1">
      <alignment horizontal="center" vertical="center"/>
    </xf>
    <xf numFmtId="0" fontId="25" fillId="0" borderId="0" xfId="0" applyFont="1" applyAlignment="1">
      <alignment horizontal="center"/>
    </xf>
    <xf numFmtId="0" fontId="26" fillId="0" borderId="0" xfId="0" applyFont="1" applyAlignment="1">
      <alignment horizontal="center"/>
    </xf>
    <xf numFmtId="0" fontId="26" fillId="0" borderId="0" xfId="0" applyFont="1" applyAlignment="1">
      <alignment wrapText="1"/>
    </xf>
    <xf numFmtId="0" fontId="26"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1" fillId="0" borderId="5" xfId="0"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1" fillId="0" borderId="0"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6" fillId="0" borderId="5" xfId="0" applyFont="1" applyBorder="1" applyAlignment="1">
      <alignment horizontal="center"/>
    </xf>
    <xf numFmtId="0" fontId="0" fillId="0" borderId="5" xfId="0" applyFont="1"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5"/>
          <c:w val="0.980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55053838"/>
        <c:axId val="2572249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0175864"/>
        <c:axId val="3147321"/>
      </c:lineChart>
      <c:catAx>
        <c:axId val="5505383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5722495"/>
        <c:crossesAt val="5000"/>
        <c:auto val="0"/>
        <c:lblOffset val="100"/>
        <c:noMultiLvlLbl val="0"/>
      </c:catAx>
      <c:valAx>
        <c:axId val="25722495"/>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5053838"/>
        <c:crossesAt val="1"/>
        <c:crossBetween val="between"/>
        <c:dispUnits/>
        <c:majorUnit val="1000"/>
      </c:valAx>
      <c:catAx>
        <c:axId val="30175864"/>
        <c:scaling>
          <c:orientation val="minMax"/>
        </c:scaling>
        <c:axPos val="b"/>
        <c:delete val="1"/>
        <c:majorTickMark val="in"/>
        <c:minorTickMark val="none"/>
        <c:tickLblPos val="nextTo"/>
        <c:crossAx val="3147321"/>
        <c:crossesAt val="5000"/>
        <c:auto val="0"/>
        <c:lblOffset val="100"/>
        <c:noMultiLvlLbl val="0"/>
      </c:catAx>
      <c:valAx>
        <c:axId val="3147321"/>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0175864"/>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28325890"/>
        <c:axId val="53606419"/>
      </c:barChart>
      <c:catAx>
        <c:axId val="28325890"/>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3606419"/>
        <c:crosses val="autoZero"/>
        <c:auto val="0"/>
        <c:lblOffset val="100"/>
        <c:noMultiLvlLbl val="0"/>
      </c:catAx>
      <c:valAx>
        <c:axId val="53606419"/>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8325890"/>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12695724"/>
        <c:axId val="47152653"/>
      </c:barChart>
      <c:catAx>
        <c:axId val="12695724"/>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7152653"/>
        <c:crossesAt val="0"/>
        <c:auto val="0"/>
        <c:lblOffset val="100"/>
        <c:noMultiLvlLbl val="0"/>
      </c:catAx>
      <c:valAx>
        <c:axId val="47152653"/>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2695724"/>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7635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763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0.05425</cdr:y>
    </cdr:from>
    <cdr:to>
      <cdr:x>0.074</cdr:x>
      <cdr:y>0.10125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0.0315</cdr:y>
    </cdr:from>
    <cdr:to>
      <cdr:x>1</cdr:x>
      <cdr:y>0.08875</cdr:y>
    </cdr:to>
    <cdr:sp>
      <cdr:nvSpPr>
        <cdr:cNvPr id="2" name="文字 4"/>
        <cdr:cNvSpPr txBox="1">
          <a:spLocks noChangeArrowheads="1"/>
        </cdr:cNvSpPr>
      </cdr:nvSpPr>
      <cdr:spPr>
        <a:xfrm>
          <a:off x="8562975" y="142875"/>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0.0215</cdr:x>
      <cdr:y>0.9245</cdr:y>
    </cdr:from>
    <cdr:to>
      <cdr:x>0.0695</cdr:x>
      <cdr:y>0.9805</cdr:y>
    </cdr:to>
    <cdr:sp>
      <cdr:nvSpPr>
        <cdr:cNvPr id="3" name="文字 5"/>
        <cdr:cNvSpPr txBox="1">
          <a:spLocks noChangeArrowheads="1"/>
        </cdr:cNvSpPr>
      </cdr:nvSpPr>
      <cdr:spPr>
        <a:xfrm>
          <a:off x="200025" y="4305300"/>
          <a:ext cx="447675"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0.9385</cdr:y>
    </cdr:from>
    <cdr:to>
      <cdr:x>0.98675</cdr:x>
      <cdr:y>0.9855</cdr:y>
    </cdr:to>
    <cdr:sp>
      <cdr:nvSpPr>
        <cdr:cNvPr id="4" name="文字 6"/>
        <cdr:cNvSpPr txBox="1">
          <a:spLocks noChangeArrowheads="1"/>
        </cdr:cNvSpPr>
      </cdr:nvSpPr>
      <cdr:spPr>
        <a:xfrm>
          <a:off x="8696325"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0.03675</cdr:y>
    </cdr:from>
    <cdr:to>
      <cdr:x>0.174</cdr:x>
      <cdr:y>0.09025</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0.92475</cdr:y>
    </cdr:from>
    <cdr:to>
      <cdr:x>0.15375</cdr:x>
      <cdr:y>0.97175</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0.92225</cdr:y>
    </cdr:from>
    <cdr:to>
      <cdr:x>0.153</cdr:x>
      <cdr:y>0.9735</cdr:y>
    </cdr:to>
    <cdr:sp>
      <cdr:nvSpPr>
        <cdr:cNvPr id="3" name="文字 3"/>
        <cdr:cNvSpPr txBox="1">
          <a:spLocks noChangeArrowheads="1"/>
        </cdr:cNvSpPr>
      </cdr:nvSpPr>
      <cdr:spPr>
        <a:xfrm>
          <a:off x="438150" y="410527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workbookViewId="0" topLeftCell="A1">
      <selection activeCell="B2" sqref="B2"/>
    </sheetView>
  </sheetViews>
  <sheetFormatPr defaultColWidth="9.00390625" defaultRowHeight="16.5"/>
  <cols>
    <col min="1" max="1" width="3.875" style="92" customWidth="1"/>
    <col min="2" max="2" width="6.25390625" style="92" customWidth="1"/>
    <col min="3" max="3" width="15.50390625" style="92" customWidth="1"/>
    <col min="4" max="4" width="9.375" style="92" customWidth="1"/>
    <col min="5" max="5" width="13.375" style="92" customWidth="1"/>
    <col min="6" max="6" width="8.875" style="92" customWidth="1"/>
    <col min="7" max="7" width="7.125" style="92" customWidth="1"/>
    <col min="8" max="8" width="8.00390625" style="92" customWidth="1"/>
    <col min="9" max="9" width="6.375" style="92" customWidth="1"/>
    <col min="10" max="10" width="5.25390625" style="92" customWidth="1"/>
    <col min="11" max="11" width="7.50390625" style="92" customWidth="1"/>
    <col min="12" max="12" width="4.875" style="92" customWidth="1"/>
    <col min="13" max="13" width="13.125" style="92" customWidth="1"/>
    <col min="14" max="14" width="14.50390625" style="92" customWidth="1"/>
    <col min="15" max="16384" width="8.875" style="92" customWidth="1"/>
  </cols>
  <sheetData>
    <row r="1" spans="1:14" ht="24" customHeight="1">
      <c r="A1" s="108" t="s">
        <v>167</v>
      </c>
      <c r="B1" s="109"/>
      <c r="C1" s="109"/>
      <c r="D1" s="109"/>
      <c r="E1" s="109"/>
      <c r="F1" s="109"/>
      <c r="G1" s="109"/>
      <c r="H1" s="109"/>
      <c r="I1" s="109"/>
      <c r="J1" s="109"/>
      <c r="K1" s="109"/>
      <c r="L1" s="109"/>
      <c r="M1" s="109"/>
      <c r="N1" s="109"/>
    </row>
    <row r="2" spans="1:14" ht="17.25" customHeight="1">
      <c r="A2" s="93"/>
      <c r="B2" s="93"/>
      <c r="C2" s="93"/>
      <c r="D2" s="93"/>
      <c r="E2" s="93"/>
      <c r="F2" s="94"/>
      <c r="G2" s="93"/>
      <c r="H2" s="93"/>
      <c r="I2" s="93"/>
      <c r="J2" s="93"/>
      <c r="K2" s="93"/>
      <c r="L2" s="93"/>
      <c r="M2" s="93"/>
      <c r="N2" s="93"/>
    </row>
    <row r="3" spans="1:14" ht="17.25" customHeight="1">
      <c r="A3" s="110" t="s">
        <v>72</v>
      </c>
      <c r="B3" s="110"/>
      <c r="C3" s="110"/>
      <c r="D3" s="110"/>
      <c r="E3" s="110"/>
      <c r="F3" s="110"/>
      <c r="G3" s="110"/>
      <c r="H3" s="110"/>
      <c r="I3" s="110"/>
      <c r="J3" s="110"/>
      <c r="K3" s="110"/>
      <c r="L3" s="110"/>
      <c r="M3" s="110"/>
      <c r="N3" s="111"/>
    </row>
    <row r="4" spans="1:14" ht="17.25" customHeight="1">
      <c r="A4" s="93" t="s">
        <v>73</v>
      </c>
      <c r="B4" s="93"/>
      <c r="C4" s="93"/>
      <c r="D4" s="93"/>
      <c r="E4" s="93"/>
      <c r="F4" s="93"/>
      <c r="G4" s="93"/>
      <c r="H4" s="93"/>
      <c r="I4" s="93"/>
      <c r="J4" s="93"/>
      <c r="K4" s="93"/>
      <c r="L4" s="93"/>
      <c r="M4" s="93"/>
      <c r="N4" s="93"/>
    </row>
    <row r="5" spans="1:14" ht="17.25" customHeight="1">
      <c r="A5" s="93" t="s">
        <v>74</v>
      </c>
      <c r="B5" s="93"/>
      <c r="C5" s="93"/>
      <c r="D5" s="93"/>
      <c r="E5" s="93"/>
      <c r="F5" s="93"/>
      <c r="G5" s="93"/>
      <c r="H5" s="93"/>
      <c r="I5" s="93"/>
      <c r="J5" s="93"/>
      <c r="K5" s="93"/>
      <c r="L5" s="93"/>
      <c r="M5" s="93"/>
      <c r="N5" s="93"/>
    </row>
    <row r="6" spans="1:14" ht="17.25" customHeight="1">
      <c r="A6" s="93"/>
      <c r="B6" s="95" t="s">
        <v>168</v>
      </c>
      <c r="C6" s="93"/>
      <c r="D6" s="96"/>
      <c r="E6" s="93"/>
      <c r="F6" s="93"/>
      <c r="G6" s="93"/>
      <c r="H6" s="97"/>
      <c r="I6" s="93"/>
      <c r="J6" s="93"/>
      <c r="K6" s="98"/>
      <c r="L6" s="93"/>
      <c r="M6" s="93"/>
      <c r="N6" s="93"/>
    </row>
    <row r="7" spans="1:14" ht="17.25" customHeight="1">
      <c r="A7" s="93"/>
      <c r="B7" s="93" t="s">
        <v>169</v>
      </c>
      <c r="C7" s="93"/>
      <c r="D7" s="96"/>
      <c r="E7" s="93"/>
      <c r="F7" s="93"/>
      <c r="G7" s="93"/>
      <c r="H7" s="97"/>
      <c r="I7" s="93"/>
      <c r="J7" s="93"/>
      <c r="K7" s="98"/>
      <c r="L7" s="93"/>
      <c r="M7" s="93"/>
      <c r="N7" s="93"/>
    </row>
    <row r="8" spans="1:14" ht="17.25" customHeight="1">
      <c r="A8" s="93" t="s">
        <v>75</v>
      </c>
      <c r="B8" s="93"/>
      <c r="C8" s="93"/>
      <c r="D8" s="93"/>
      <c r="E8" s="93"/>
      <c r="F8" s="93"/>
      <c r="G8" s="93"/>
      <c r="H8" s="93"/>
      <c r="I8" s="93"/>
      <c r="J8" s="93"/>
      <c r="K8" s="93"/>
      <c r="L8" s="93"/>
      <c r="M8" s="93"/>
      <c r="N8" s="93"/>
    </row>
    <row r="9" spans="1:14" ht="17.25" customHeight="1">
      <c r="A9" s="93"/>
      <c r="B9" s="93" t="s">
        <v>170</v>
      </c>
      <c r="C9" s="93"/>
      <c r="D9" s="93"/>
      <c r="E9" s="96"/>
      <c r="F9" s="93"/>
      <c r="G9" s="93"/>
      <c r="H9" s="93"/>
      <c r="I9" s="96"/>
      <c r="J9" s="99"/>
      <c r="K9" s="93"/>
      <c r="L9" s="93"/>
      <c r="M9" s="98"/>
      <c r="N9" s="93"/>
    </row>
    <row r="10" spans="1:14" ht="17.25" customHeight="1">
      <c r="A10" s="93"/>
      <c r="B10" s="93" t="s">
        <v>171</v>
      </c>
      <c r="C10" s="93"/>
      <c r="D10" s="93"/>
      <c r="E10" s="100"/>
      <c r="F10" s="93"/>
      <c r="G10" s="93"/>
      <c r="H10" s="93"/>
      <c r="I10" s="96"/>
      <c r="J10" s="99"/>
      <c r="K10" s="93"/>
      <c r="L10" s="93"/>
      <c r="M10" s="98"/>
      <c r="N10" s="93"/>
    </row>
    <row r="11" spans="1:14" ht="17.25" customHeight="1">
      <c r="A11" s="93" t="s">
        <v>76</v>
      </c>
      <c r="B11" s="93"/>
      <c r="C11" s="93"/>
      <c r="D11" s="93"/>
      <c r="E11" s="93"/>
      <c r="F11" s="93"/>
      <c r="G11" s="93"/>
      <c r="H11" s="93"/>
      <c r="I11" s="93"/>
      <c r="J11" s="93"/>
      <c r="K11" s="93"/>
      <c r="L11" s="93"/>
      <c r="M11" s="93"/>
      <c r="N11" s="93"/>
    </row>
    <row r="12" spans="1:14" ht="17.25" customHeight="1">
      <c r="A12" s="93"/>
      <c r="B12" s="93" t="s">
        <v>172</v>
      </c>
      <c r="C12" s="93"/>
      <c r="D12" s="96"/>
      <c r="E12" s="93"/>
      <c r="F12" s="93"/>
      <c r="G12" s="93"/>
      <c r="H12" s="96"/>
      <c r="I12" s="93"/>
      <c r="J12" s="93"/>
      <c r="K12" s="101"/>
      <c r="L12" s="93"/>
      <c r="M12" s="93"/>
      <c r="N12" s="93"/>
    </row>
    <row r="13" spans="1:14" ht="17.25" customHeight="1">
      <c r="A13" s="93"/>
      <c r="B13" s="93" t="s">
        <v>173</v>
      </c>
      <c r="C13" s="93"/>
      <c r="D13" s="96"/>
      <c r="E13" s="93"/>
      <c r="F13" s="93"/>
      <c r="G13" s="93"/>
      <c r="H13" s="96"/>
      <c r="I13" s="93"/>
      <c r="J13" s="93"/>
      <c r="K13" s="101"/>
      <c r="L13" s="93"/>
      <c r="M13" s="93"/>
      <c r="N13" s="93"/>
    </row>
    <row r="14" spans="1:14" ht="17.25" customHeight="1">
      <c r="A14" s="93" t="s">
        <v>77</v>
      </c>
      <c r="B14" s="93"/>
      <c r="C14" s="93"/>
      <c r="D14" s="93"/>
      <c r="E14" s="93"/>
      <c r="F14" s="93"/>
      <c r="G14" s="93"/>
      <c r="H14" s="93"/>
      <c r="I14" s="93"/>
      <c r="J14" s="93"/>
      <c r="K14" s="93"/>
      <c r="L14" s="93"/>
      <c r="M14" s="93"/>
      <c r="N14" s="93"/>
    </row>
    <row r="15" spans="1:14" ht="17.25" customHeight="1">
      <c r="A15" s="99"/>
      <c r="B15" s="93" t="s">
        <v>78</v>
      </c>
      <c r="C15" s="93"/>
      <c r="D15" s="93"/>
      <c r="E15" s="93"/>
      <c r="F15" s="93"/>
      <c r="G15" s="93"/>
      <c r="H15" s="93"/>
      <c r="I15" s="93"/>
      <c r="J15" s="93"/>
      <c r="K15" s="93"/>
      <c r="L15" s="93"/>
      <c r="M15" s="93"/>
      <c r="N15" s="93"/>
    </row>
    <row r="16" spans="1:14" ht="17.25" customHeight="1">
      <c r="A16" s="93"/>
      <c r="B16" s="93"/>
      <c r="C16" s="93" t="s">
        <v>79</v>
      </c>
      <c r="D16" s="102">
        <v>2038</v>
      </c>
      <c r="E16" s="93" t="s">
        <v>80</v>
      </c>
      <c r="F16" s="93"/>
      <c r="G16" s="93"/>
      <c r="H16" s="103">
        <v>0.103</v>
      </c>
      <c r="I16" s="93" t="s">
        <v>81</v>
      </c>
      <c r="J16" s="93"/>
      <c r="K16" s="93"/>
      <c r="L16" s="93"/>
      <c r="M16" s="93"/>
      <c r="N16" s="93"/>
    </row>
    <row r="17" spans="1:14" ht="17.25" customHeight="1">
      <c r="A17" s="93"/>
      <c r="B17" s="93"/>
      <c r="C17" s="93" t="s">
        <v>82</v>
      </c>
      <c r="D17" s="102">
        <v>997.8</v>
      </c>
      <c r="E17" s="93" t="s">
        <v>80</v>
      </c>
      <c r="F17" s="93"/>
      <c r="G17" s="93"/>
      <c r="H17" s="103">
        <v>0.051</v>
      </c>
      <c r="I17" s="93" t="s">
        <v>81</v>
      </c>
      <c r="J17" s="93"/>
      <c r="K17" s="93"/>
      <c r="L17" s="93"/>
      <c r="M17" s="93"/>
      <c r="N17" s="93"/>
    </row>
    <row r="18" spans="1:14" ht="17.25" customHeight="1">
      <c r="A18" s="93"/>
      <c r="B18" s="93"/>
      <c r="C18" s="93" t="s">
        <v>83</v>
      </c>
      <c r="D18" s="102">
        <v>377.8</v>
      </c>
      <c r="E18" s="93" t="s">
        <v>80</v>
      </c>
      <c r="F18" s="93"/>
      <c r="G18" s="93"/>
      <c r="H18" s="103">
        <v>0.019</v>
      </c>
      <c r="I18" s="93" t="s">
        <v>81</v>
      </c>
      <c r="J18" s="93"/>
      <c r="K18" s="93"/>
      <c r="L18" s="93"/>
      <c r="M18" s="93"/>
      <c r="N18" s="93"/>
    </row>
    <row r="19" spans="1:14" ht="17.25" customHeight="1">
      <c r="A19" s="93"/>
      <c r="B19" s="93"/>
      <c r="C19" s="93" t="s">
        <v>84</v>
      </c>
      <c r="D19" s="102">
        <v>16316</v>
      </c>
      <c r="E19" s="93" t="s">
        <v>80</v>
      </c>
      <c r="F19" s="93"/>
      <c r="G19" s="93"/>
      <c r="H19" s="103">
        <v>0.827</v>
      </c>
      <c r="I19" s="93" t="s">
        <v>81</v>
      </c>
      <c r="J19" s="93"/>
      <c r="K19" s="93"/>
      <c r="L19" s="93"/>
      <c r="M19" s="93"/>
      <c r="N19" s="93"/>
    </row>
    <row r="20" spans="1:14" ht="17.25" customHeight="1">
      <c r="A20" s="99"/>
      <c r="B20" s="93" t="s">
        <v>85</v>
      </c>
      <c r="C20" s="93"/>
      <c r="D20" s="104"/>
      <c r="E20" s="93"/>
      <c r="F20" s="93"/>
      <c r="G20" s="93"/>
      <c r="H20" s="104"/>
      <c r="I20" s="93"/>
      <c r="J20" s="93"/>
      <c r="K20" s="93"/>
      <c r="L20" s="93"/>
      <c r="M20" s="93"/>
      <c r="N20" s="93"/>
    </row>
    <row r="21" spans="1:14" ht="17.25" customHeight="1">
      <c r="A21" s="93"/>
      <c r="B21" s="93"/>
      <c r="C21" s="93" t="s">
        <v>79</v>
      </c>
      <c r="D21" s="102">
        <v>464</v>
      </c>
      <c r="E21" s="93" t="s">
        <v>86</v>
      </c>
      <c r="F21" s="93"/>
      <c r="G21" s="93"/>
      <c r="H21" s="103">
        <v>0.025</v>
      </c>
      <c r="I21" s="93" t="s">
        <v>81</v>
      </c>
      <c r="J21" s="93"/>
      <c r="K21" s="93"/>
      <c r="L21" s="93"/>
      <c r="M21" s="93"/>
      <c r="N21" s="93"/>
    </row>
    <row r="22" spans="1:14" ht="17.25" customHeight="1">
      <c r="A22" s="93"/>
      <c r="B22" s="93"/>
      <c r="C22" s="93" t="s">
        <v>82</v>
      </c>
      <c r="D22" s="102">
        <v>3690.6</v>
      </c>
      <c r="E22" s="93" t="s">
        <v>86</v>
      </c>
      <c r="F22" s="93"/>
      <c r="G22" s="93"/>
      <c r="H22" s="103">
        <v>0.199</v>
      </c>
      <c r="I22" s="93" t="s">
        <v>81</v>
      </c>
      <c r="J22" s="93"/>
      <c r="K22" s="93"/>
      <c r="L22" s="93"/>
      <c r="M22" s="93"/>
      <c r="N22" s="93"/>
    </row>
    <row r="23" spans="1:14" ht="17.25" customHeight="1">
      <c r="A23" s="93"/>
      <c r="B23" s="93"/>
      <c r="C23" s="93" t="s">
        <v>83</v>
      </c>
      <c r="D23" s="102">
        <v>302.9</v>
      </c>
      <c r="E23" s="93" t="s">
        <v>86</v>
      </c>
      <c r="F23" s="93"/>
      <c r="G23" s="93"/>
      <c r="H23" s="103">
        <v>0.016</v>
      </c>
      <c r="I23" s="93" t="s">
        <v>81</v>
      </c>
      <c r="J23" s="93"/>
      <c r="K23" s="93"/>
      <c r="L23" s="93"/>
      <c r="M23" s="93"/>
      <c r="N23" s="93"/>
    </row>
    <row r="24" spans="1:14" ht="17.25" customHeight="1">
      <c r="A24" s="93"/>
      <c r="B24" s="93"/>
      <c r="C24" s="93" t="s">
        <v>84</v>
      </c>
      <c r="D24" s="102">
        <v>14053</v>
      </c>
      <c r="E24" s="93" t="s">
        <v>86</v>
      </c>
      <c r="F24" s="93"/>
      <c r="G24" s="93"/>
      <c r="H24" s="103">
        <v>0.76</v>
      </c>
      <c r="I24" s="93" t="s">
        <v>81</v>
      </c>
      <c r="J24" s="93"/>
      <c r="K24" s="93"/>
      <c r="L24" s="93"/>
      <c r="M24" s="93"/>
      <c r="N24" s="93"/>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4"/>
  <sheetViews>
    <sheetView workbookViewId="0" topLeftCell="A1">
      <selection activeCell="A3" sqref="A3"/>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1" t="s">
        <v>88</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7</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106</v>
      </c>
      <c r="B6" s="11"/>
      <c r="C6" s="12" t="s">
        <v>8</v>
      </c>
      <c r="D6" s="12"/>
      <c r="P6" s="6" t="s">
        <v>58</v>
      </c>
      <c r="Q6" s="8"/>
    </row>
    <row r="7" spans="1:17" s="46" customFormat="1" ht="16.5">
      <c r="A7" s="45"/>
      <c r="B7" s="124" t="s">
        <v>147</v>
      </c>
      <c r="C7" s="125"/>
      <c r="D7" s="125"/>
      <c r="E7" s="125"/>
      <c r="F7" s="125"/>
      <c r="G7" s="126"/>
      <c r="H7" s="124" t="s">
        <v>148</v>
      </c>
      <c r="I7" s="125"/>
      <c r="J7" s="125"/>
      <c r="K7" s="125"/>
      <c r="L7" s="125"/>
      <c r="M7" s="126"/>
      <c r="N7" s="130" t="s">
        <v>109</v>
      </c>
      <c r="O7" s="130"/>
      <c r="P7" s="130"/>
      <c r="Q7" s="131"/>
    </row>
    <row r="8" spans="1:17" s="46" customFormat="1" ht="16.5">
      <c r="A8" s="70" t="s">
        <v>107</v>
      </c>
      <c r="B8" s="127">
        <v>2006</v>
      </c>
      <c r="C8" s="128"/>
      <c r="D8" s="128"/>
      <c r="E8" s="128"/>
      <c r="F8" s="128"/>
      <c r="G8" s="129"/>
      <c r="H8" s="127">
        <v>2005</v>
      </c>
      <c r="I8" s="128"/>
      <c r="J8" s="128"/>
      <c r="K8" s="128"/>
      <c r="L8" s="128"/>
      <c r="M8" s="129"/>
      <c r="N8" s="123" t="s">
        <v>6</v>
      </c>
      <c r="O8" s="132"/>
      <c r="P8" s="132"/>
      <c r="Q8" s="133"/>
    </row>
    <row r="9" spans="1:17" s="46" customFormat="1" ht="16.5">
      <c r="A9" s="44" t="s">
        <v>4</v>
      </c>
      <c r="B9" s="112" t="s">
        <v>103</v>
      </c>
      <c r="C9" s="113"/>
      <c r="D9" s="112" t="s">
        <v>104</v>
      </c>
      <c r="E9" s="113"/>
      <c r="F9" s="112" t="s">
        <v>105</v>
      </c>
      <c r="G9" s="113"/>
      <c r="H9" s="112" t="s">
        <v>103</v>
      </c>
      <c r="I9" s="113"/>
      <c r="J9" s="112" t="s">
        <v>104</v>
      </c>
      <c r="K9" s="113"/>
      <c r="L9" s="112" t="s">
        <v>105</v>
      </c>
      <c r="M9" s="113"/>
      <c r="N9" s="118" t="s">
        <v>103</v>
      </c>
      <c r="O9" s="119"/>
      <c r="P9" s="122" t="s">
        <v>104</v>
      </c>
      <c r="Q9" s="113"/>
    </row>
    <row r="10" spans="1:17" s="46" customFormat="1" ht="16.5">
      <c r="A10" s="47"/>
      <c r="B10" s="114" t="s">
        <v>2</v>
      </c>
      <c r="C10" s="115"/>
      <c r="D10" s="114" t="s">
        <v>9</v>
      </c>
      <c r="E10" s="115"/>
      <c r="F10" s="112" t="s">
        <v>3</v>
      </c>
      <c r="G10" s="113"/>
      <c r="H10" s="114" t="s">
        <v>2</v>
      </c>
      <c r="I10" s="115"/>
      <c r="J10" s="114" t="s">
        <v>9</v>
      </c>
      <c r="K10" s="115"/>
      <c r="L10" s="112" t="s">
        <v>3</v>
      </c>
      <c r="M10" s="113"/>
      <c r="N10" s="120" t="s">
        <v>10</v>
      </c>
      <c r="O10" s="121"/>
      <c r="P10" s="123" t="s">
        <v>46</v>
      </c>
      <c r="Q10" s="121"/>
    </row>
    <row r="11" spans="1:17" s="46" customFormat="1" ht="16.5">
      <c r="A11" s="69" t="s">
        <v>87</v>
      </c>
      <c r="B11" s="114" t="s">
        <v>11</v>
      </c>
      <c r="C11" s="115"/>
      <c r="D11" s="114" t="s">
        <v>12</v>
      </c>
      <c r="E11" s="115"/>
      <c r="F11" s="114" t="s">
        <v>13</v>
      </c>
      <c r="G11" s="115"/>
      <c r="H11" s="114" t="s">
        <v>11</v>
      </c>
      <c r="I11" s="115"/>
      <c r="J11" s="114" t="s">
        <v>12</v>
      </c>
      <c r="K11" s="115"/>
      <c r="L11" s="114" t="s">
        <v>13</v>
      </c>
      <c r="M11" s="115"/>
      <c r="N11" s="72" t="s">
        <v>89</v>
      </c>
      <c r="O11" s="26"/>
      <c r="P11" s="72" t="s">
        <v>89</v>
      </c>
      <c r="Q11" s="27"/>
    </row>
    <row r="12" spans="1:17" s="46" customFormat="1" ht="16.5">
      <c r="A12" s="48" t="s">
        <v>1</v>
      </c>
      <c r="B12" s="116" t="s">
        <v>14</v>
      </c>
      <c r="C12" s="117"/>
      <c r="D12" s="116" t="s">
        <v>15</v>
      </c>
      <c r="E12" s="117"/>
      <c r="F12" s="116" t="s">
        <v>16</v>
      </c>
      <c r="G12" s="117"/>
      <c r="H12" s="116" t="s">
        <v>68</v>
      </c>
      <c r="I12" s="117"/>
      <c r="J12" s="116" t="s">
        <v>69</v>
      </c>
      <c r="K12" s="117"/>
      <c r="L12" s="116" t="s">
        <v>70</v>
      </c>
      <c r="M12" s="117"/>
      <c r="N12" s="28" t="s">
        <v>18</v>
      </c>
      <c r="O12" s="29" t="s">
        <v>19</v>
      </c>
      <c r="P12" s="28" t="s">
        <v>18</v>
      </c>
      <c r="Q12" s="30" t="s">
        <v>19</v>
      </c>
    </row>
    <row r="13" spans="1:17" ht="30" customHeight="1">
      <c r="A13" s="66" t="s">
        <v>144</v>
      </c>
      <c r="B13" s="39"/>
      <c r="C13" s="38">
        <v>143766.7</v>
      </c>
      <c r="D13" s="40"/>
      <c r="E13" s="38">
        <v>140641</v>
      </c>
      <c r="F13" s="40"/>
      <c r="G13" s="38">
        <v>3125.7</v>
      </c>
      <c r="H13" s="39"/>
      <c r="I13" s="38">
        <v>140180.7</v>
      </c>
      <c r="J13" s="40"/>
      <c r="K13" s="38">
        <v>137951.2</v>
      </c>
      <c r="L13" s="40"/>
      <c r="M13" s="38">
        <v>2229.5</v>
      </c>
      <c r="N13" s="16">
        <v>3586</v>
      </c>
      <c r="O13" s="16">
        <v>2.5581267606739013</v>
      </c>
      <c r="P13" s="16">
        <v>2689.8</v>
      </c>
      <c r="Q13" s="24">
        <v>1.94981993632531</v>
      </c>
    </row>
    <row r="14" spans="1:17" ht="30" customHeight="1">
      <c r="A14" s="23" t="s">
        <v>111</v>
      </c>
      <c r="B14" s="39"/>
      <c r="C14" s="38">
        <v>16805.8</v>
      </c>
      <c r="D14" s="40"/>
      <c r="E14" s="38">
        <v>16922.9</v>
      </c>
      <c r="F14" s="40"/>
      <c r="G14" s="38">
        <v>-117.10000000000218</v>
      </c>
      <c r="H14" s="39"/>
      <c r="I14" s="38">
        <v>16998.5</v>
      </c>
      <c r="J14" s="40"/>
      <c r="K14" s="38">
        <v>16536.3</v>
      </c>
      <c r="L14" s="40"/>
      <c r="M14" s="38">
        <v>462.2000000000007</v>
      </c>
      <c r="N14" s="16">
        <v>-192.70000000000073</v>
      </c>
      <c r="O14" s="16">
        <v>-1.133629437891583</v>
      </c>
      <c r="P14" s="16">
        <v>386.6000000000022</v>
      </c>
      <c r="Q14" s="24">
        <v>2.337886951736496</v>
      </c>
    </row>
    <row r="15" spans="1:17" ht="30" customHeight="1">
      <c r="A15" s="23" t="s">
        <v>112</v>
      </c>
      <c r="B15" s="39"/>
      <c r="C15" s="38">
        <v>15044.4</v>
      </c>
      <c r="D15" s="40"/>
      <c r="E15" s="38">
        <v>14142.8</v>
      </c>
      <c r="F15" s="40"/>
      <c r="G15" s="38">
        <v>901.6</v>
      </c>
      <c r="H15" s="39"/>
      <c r="I15" s="38">
        <v>14262.3</v>
      </c>
      <c r="J15" s="40"/>
      <c r="K15" s="38">
        <v>12713.4</v>
      </c>
      <c r="L15" s="40"/>
      <c r="M15" s="38">
        <v>1548.9</v>
      </c>
      <c r="N15" s="16">
        <v>782.1</v>
      </c>
      <c r="O15" s="16">
        <v>5.483687764245601</v>
      </c>
      <c r="P15" s="16">
        <v>1429.4</v>
      </c>
      <c r="Q15" s="24">
        <v>11.24325514811144</v>
      </c>
    </row>
    <row r="16" spans="1:17" ht="30" customHeight="1">
      <c r="A16" s="23" t="s">
        <v>113</v>
      </c>
      <c r="B16" s="39"/>
      <c r="C16" s="38">
        <v>19299.5</v>
      </c>
      <c r="D16" s="40" t="s">
        <v>71</v>
      </c>
      <c r="E16" s="38">
        <v>19563.8</v>
      </c>
      <c r="F16" s="40" t="s">
        <v>71</v>
      </c>
      <c r="G16" s="38">
        <v>-264.2999999999993</v>
      </c>
      <c r="H16" s="39"/>
      <c r="I16" s="38">
        <v>20474.9</v>
      </c>
      <c r="J16" s="40"/>
      <c r="K16" s="38">
        <v>20245.9</v>
      </c>
      <c r="L16" s="40"/>
      <c r="M16" s="38">
        <v>229</v>
      </c>
      <c r="N16" s="16">
        <v>-1175.4</v>
      </c>
      <c r="O16" s="16">
        <v>-5.74068737820454</v>
      </c>
      <c r="P16" s="16">
        <v>-682.1000000000022</v>
      </c>
      <c r="Q16" s="24">
        <v>-3.3690771958767067</v>
      </c>
    </row>
    <row r="17" spans="1:17" ht="30" customHeight="1">
      <c r="A17" s="23" t="s">
        <v>124</v>
      </c>
      <c r="B17" s="39"/>
      <c r="C17" s="38">
        <v>16069.6</v>
      </c>
      <c r="D17" s="40"/>
      <c r="E17" s="38">
        <v>16507.9</v>
      </c>
      <c r="F17" s="40"/>
      <c r="G17" s="38">
        <v>-438.3000000000011</v>
      </c>
      <c r="H17" s="39"/>
      <c r="I17" s="38">
        <v>17780.8</v>
      </c>
      <c r="J17" s="40"/>
      <c r="K17" s="38">
        <v>17996.9</v>
      </c>
      <c r="L17" s="40"/>
      <c r="M17" s="38">
        <v>-216.10000000000218</v>
      </c>
      <c r="N17" s="16">
        <v>-1711.2</v>
      </c>
      <c r="O17" s="16">
        <v>-9.623863943129662</v>
      </c>
      <c r="P17" s="16">
        <v>-1489</v>
      </c>
      <c r="Q17" s="24">
        <v>-8.273647128116508</v>
      </c>
    </row>
    <row r="18" spans="1:17" ht="30" customHeight="1">
      <c r="A18" s="23" t="s">
        <v>114</v>
      </c>
      <c r="B18" s="39" t="s">
        <v>71</v>
      </c>
      <c r="C18" s="38">
        <v>18222.4</v>
      </c>
      <c r="D18" s="40"/>
      <c r="E18" s="38">
        <v>18420.5</v>
      </c>
      <c r="F18" s="40" t="s">
        <v>71</v>
      </c>
      <c r="G18" s="38">
        <v>-198.09999999999854</v>
      </c>
      <c r="H18" s="39"/>
      <c r="I18" s="38">
        <v>17846.1</v>
      </c>
      <c r="J18" s="40"/>
      <c r="K18" s="38">
        <v>17597.1</v>
      </c>
      <c r="L18" s="40"/>
      <c r="M18" s="38">
        <v>249</v>
      </c>
      <c r="N18" s="16">
        <v>376.3000000000029</v>
      </c>
      <c r="O18" s="16">
        <v>2.1085839483136537</v>
      </c>
      <c r="P18" s="16">
        <v>823.4000000000015</v>
      </c>
      <c r="Q18" s="24">
        <v>4.679180092174287</v>
      </c>
    </row>
    <row r="19" spans="1:17" ht="30" customHeight="1">
      <c r="A19" s="23" t="s">
        <v>115</v>
      </c>
      <c r="B19" s="39" t="s">
        <v>71</v>
      </c>
      <c r="C19" s="38">
        <v>20176.8</v>
      </c>
      <c r="D19" s="40"/>
      <c r="E19" s="38">
        <v>19419.5</v>
      </c>
      <c r="F19" s="40" t="s">
        <v>71</v>
      </c>
      <c r="G19" s="38">
        <v>757.2999999999993</v>
      </c>
      <c r="H19" s="39"/>
      <c r="I19" s="38">
        <v>18751.6</v>
      </c>
      <c r="J19" s="40"/>
      <c r="K19" s="38">
        <v>18538.3</v>
      </c>
      <c r="L19" s="40"/>
      <c r="M19" s="38">
        <v>213.29999999999927</v>
      </c>
      <c r="N19" s="16">
        <v>1425.2</v>
      </c>
      <c r="O19" s="16">
        <v>7.600418097655671</v>
      </c>
      <c r="P19" s="16">
        <v>881.2000000000007</v>
      </c>
      <c r="Q19" s="24">
        <v>4.753402415539725</v>
      </c>
    </row>
    <row r="20" spans="1:17" ht="30" customHeight="1">
      <c r="A20" s="23" t="s">
        <v>123</v>
      </c>
      <c r="B20" s="39" t="s">
        <v>71</v>
      </c>
      <c r="C20" s="38">
        <v>18418.6</v>
      </c>
      <c r="D20" s="40" t="s">
        <v>71</v>
      </c>
      <c r="E20" s="38">
        <v>17153.1</v>
      </c>
      <c r="F20" s="40" t="s">
        <v>71</v>
      </c>
      <c r="G20" s="38">
        <v>1265.5</v>
      </c>
      <c r="H20" s="39"/>
      <c r="I20" s="38">
        <v>16277</v>
      </c>
      <c r="J20" s="40"/>
      <c r="K20" s="38">
        <v>17112.5</v>
      </c>
      <c r="L20" s="40"/>
      <c r="M20" s="38">
        <v>-835.5</v>
      </c>
      <c r="N20" s="16">
        <v>2141.6</v>
      </c>
      <c r="O20" s="16">
        <v>13.157215703139391</v>
      </c>
      <c r="P20" s="16">
        <v>40.599999999998545</v>
      </c>
      <c r="Q20" s="24">
        <v>0.23725346968589361</v>
      </c>
    </row>
    <row r="21" spans="1:17" ht="30" customHeight="1">
      <c r="A21" s="23" t="s">
        <v>125</v>
      </c>
      <c r="B21" s="39"/>
      <c r="C21" s="38">
        <v>19729.6</v>
      </c>
      <c r="D21" s="40"/>
      <c r="E21" s="38">
        <v>18510.5</v>
      </c>
      <c r="F21" s="40"/>
      <c r="G21" s="38">
        <v>1219.1</v>
      </c>
      <c r="H21" s="39"/>
      <c r="I21" s="38">
        <v>17789.5</v>
      </c>
      <c r="J21" s="40"/>
      <c r="K21" s="38">
        <v>17210.8</v>
      </c>
      <c r="L21" s="40"/>
      <c r="M21" s="38">
        <v>578.7000000000007</v>
      </c>
      <c r="N21" s="16">
        <v>1940.1</v>
      </c>
      <c r="O21" s="16">
        <v>10.90587144101857</v>
      </c>
      <c r="P21" s="16">
        <v>1299.7</v>
      </c>
      <c r="Q21" s="24">
        <v>7.551653612847751</v>
      </c>
    </row>
    <row r="22" spans="1:17" ht="9.75" customHeight="1">
      <c r="A22" s="31"/>
      <c r="B22" s="31"/>
      <c r="C22" s="32"/>
      <c r="D22" s="32"/>
      <c r="E22" s="32"/>
      <c r="F22" s="32"/>
      <c r="G22" s="32"/>
      <c r="H22" s="32"/>
      <c r="I22" s="32"/>
      <c r="J22" s="32"/>
      <c r="K22" s="32"/>
      <c r="L22" s="32"/>
      <c r="M22" s="32"/>
      <c r="N22" s="32"/>
      <c r="O22" s="32"/>
      <c r="P22" s="32"/>
      <c r="Q22" s="35"/>
    </row>
    <row r="23" spans="1:2" ht="15" customHeight="1">
      <c r="A23" s="20" t="s">
        <v>110</v>
      </c>
      <c r="B23" s="11"/>
    </row>
    <row r="24" spans="1:2" ht="15" customHeight="1">
      <c r="A24" s="19" t="s">
        <v>57</v>
      </c>
      <c r="B24" s="19"/>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7"/>
  <sheetViews>
    <sheetView workbookViewId="0" topLeftCell="A1">
      <selection activeCell="A5" sqref="A5"/>
    </sheetView>
  </sheetViews>
  <sheetFormatPr defaultColWidth="9.00390625" defaultRowHeight="16.5"/>
  <cols>
    <col min="1" max="1" width="16.75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1" t="s">
        <v>92</v>
      </c>
      <c r="B1" s="3"/>
      <c r="C1" s="4"/>
      <c r="D1" s="4"/>
      <c r="E1" s="4"/>
      <c r="F1" s="4"/>
      <c r="G1" s="4"/>
      <c r="H1" s="5"/>
      <c r="I1" s="5"/>
      <c r="J1" s="5"/>
      <c r="K1" s="5"/>
      <c r="L1" s="1"/>
      <c r="M1" s="1"/>
      <c r="N1" s="1"/>
    </row>
    <row r="2" spans="1:14" ht="15" customHeight="1">
      <c r="A2" s="6" t="s">
        <v>47</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134</v>
      </c>
      <c r="K4" s="8"/>
      <c r="L4" s="9"/>
      <c r="M4" s="9"/>
      <c r="N4" s="9"/>
    </row>
    <row r="5" spans="1:11" ht="15" customHeight="1">
      <c r="A5" s="20" t="s">
        <v>91</v>
      </c>
      <c r="B5" s="11"/>
      <c r="C5" s="12" t="s">
        <v>20</v>
      </c>
      <c r="D5" s="12"/>
      <c r="H5" s="10"/>
      <c r="I5" s="10"/>
      <c r="J5" s="6" t="s">
        <v>60</v>
      </c>
      <c r="K5" s="8"/>
    </row>
    <row r="6" spans="1:11" s="46" customFormat="1" ht="12.75" customHeight="1">
      <c r="A6" s="45"/>
      <c r="B6" s="142"/>
      <c r="C6" s="125"/>
      <c r="D6" s="125"/>
      <c r="E6" s="125"/>
      <c r="F6" s="125"/>
      <c r="G6" s="126"/>
      <c r="H6" s="124" t="s">
        <v>5</v>
      </c>
      <c r="I6" s="107"/>
      <c r="J6" s="107"/>
      <c r="K6" s="135"/>
    </row>
    <row r="7" spans="1:11" s="46" customFormat="1" ht="12.75" customHeight="1">
      <c r="A7" s="70" t="s">
        <v>90</v>
      </c>
      <c r="B7" s="136" t="s">
        <v>93</v>
      </c>
      <c r="C7" s="137"/>
      <c r="D7" s="137"/>
      <c r="E7" s="137"/>
      <c r="F7" s="137"/>
      <c r="G7" s="138"/>
      <c r="H7" s="120" t="s">
        <v>6</v>
      </c>
      <c r="I7" s="132"/>
      <c r="J7" s="132"/>
      <c r="K7" s="133"/>
    </row>
    <row r="8" spans="1:11" s="49" customFormat="1" ht="12.75" customHeight="1">
      <c r="A8" s="44" t="s">
        <v>4</v>
      </c>
      <c r="B8" s="139" t="s">
        <v>55</v>
      </c>
      <c r="C8" s="140"/>
      <c r="D8" s="140"/>
      <c r="E8" s="140"/>
      <c r="F8" s="140"/>
      <c r="G8" s="141"/>
      <c r="H8" s="73" t="s">
        <v>22</v>
      </c>
      <c r="I8" s="25"/>
      <c r="J8" s="73" t="s">
        <v>25</v>
      </c>
      <c r="K8" s="25"/>
    </row>
    <row r="9" spans="1:11" s="49" customFormat="1" ht="12.75" customHeight="1">
      <c r="A9" s="50"/>
      <c r="B9" s="144"/>
      <c r="C9" s="131"/>
      <c r="D9" s="118" t="s">
        <v>22</v>
      </c>
      <c r="E9" s="119"/>
      <c r="F9" s="118" t="s">
        <v>25</v>
      </c>
      <c r="G9" s="119"/>
      <c r="H9" s="114" t="s">
        <v>23</v>
      </c>
      <c r="I9" s="113"/>
      <c r="J9" s="134" t="s">
        <v>26</v>
      </c>
      <c r="K9" s="113"/>
    </row>
    <row r="10" spans="1:11" s="49" customFormat="1" ht="12.75" customHeight="1">
      <c r="A10" s="47"/>
      <c r="B10" s="112" t="s">
        <v>116</v>
      </c>
      <c r="C10" s="143"/>
      <c r="D10" s="147" t="s">
        <v>15</v>
      </c>
      <c r="E10" s="148"/>
      <c r="F10" s="147" t="s">
        <v>54</v>
      </c>
      <c r="G10" s="148"/>
      <c r="H10" s="120" t="s">
        <v>24</v>
      </c>
      <c r="I10" s="121"/>
      <c r="J10" s="123" t="s">
        <v>27</v>
      </c>
      <c r="K10" s="121"/>
    </row>
    <row r="11" spans="1:11" s="46" customFormat="1" ht="12.75" customHeight="1">
      <c r="A11" s="69" t="s">
        <v>87</v>
      </c>
      <c r="B11" s="114" t="s">
        <v>21</v>
      </c>
      <c r="C11" s="115"/>
      <c r="D11" s="114" t="s">
        <v>23</v>
      </c>
      <c r="E11" s="115"/>
      <c r="F11" s="114" t="s">
        <v>26</v>
      </c>
      <c r="G11" s="115"/>
      <c r="H11" s="72" t="s">
        <v>89</v>
      </c>
      <c r="I11" s="26"/>
      <c r="J11" s="72" t="s">
        <v>89</v>
      </c>
      <c r="K11" s="27"/>
    </row>
    <row r="12" spans="1:11" s="46" customFormat="1" ht="12.75" customHeight="1">
      <c r="A12" s="48" t="s">
        <v>1</v>
      </c>
      <c r="B12" s="145"/>
      <c r="C12" s="146"/>
      <c r="D12" s="149" t="s">
        <v>24</v>
      </c>
      <c r="E12" s="150"/>
      <c r="F12" s="149" t="s">
        <v>27</v>
      </c>
      <c r="G12" s="150"/>
      <c r="H12" s="28" t="s">
        <v>18</v>
      </c>
      <c r="I12" s="29" t="s">
        <v>19</v>
      </c>
      <c r="J12" s="28" t="s">
        <v>18</v>
      </c>
      <c r="K12" s="30" t="s">
        <v>19</v>
      </c>
    </row>
    <row r="13" spans="1:11" ht="27" customHeight="1">
      <c r="A13" s="106" t="s">
        <v>149</v>
      </c>
      <c r="B13" s="39"/>
      <c r="C13" s="38">
        <v>143766.7</v>
      </c>
      <c r="D13" s="42"/>
      <c r="E13" s="41">
        <v>17452.9</v>
      </c>
      <c r="F13" s="43"/>
      <c r="G13" s="41">
        <v>126313.8</v>
      </c>
      <c r="H13" s="14">
        <v>-1117.8</v>
      </c>
      <c r="I13" s="14">
        <v>-6.019126801214811</v>
      </c>
      <c r="J13" s="14">
        <v>4703.8</v>
      </c>
      <c r="K13" s="15">
        <v>3.8679384919003374</v>
      </c>
    </row>
    <row r="14" spans="1:11" ht="27" customHeight="1">
      <c r="A14" s="23" t="s">
        <v>133</v>
      </c>
      <c r="B14" s="39"/>
      <c r="C14" s="38">
        <v>16805.8</v>
      </c>
      <c r="D14" s="39"/>
      <c r="E14" s="38">
        <v>2172.6</v>
      </c>
      <c r="F14" s="40"/>
      <c r="G14" s="38">
        <v>14633.2</v>
      </c>
      <c r="H14" s="17">
        <v>-8.5</v>
      </c>
      <c r="I14" s="17">
        <v>-0.3897116134060795</v>
      </c>
      <c r="J14" s="17">
        <v>-184.2</v>
      </c>
      <c r="K14" s="18">
        <v>-1.243133073278713</v>
      </c>
    </row>
    <row r="15" spans="1:11" ht="27" customHeight="1">
      <c r="A15" s="23" t="s">
        <v>132</v>
      </c>
      <c r="B15" s="39"/>
      <c r="C15" s="38">
        <v>15044.4</v>
      </c>
      <c r="D15" s="39"/>
      <c r="E15" s="38">
        <v>1695.6</v>
      </c>
      <c r="F15" s="40"/>
      <c r="G15" s="38">
        <v>13348.8</v>
      </c>
      <c r="H15" s="17">
        <v>-173.7</v>
      </c>
      <c r="I15" s="17">
        <v>-9.29224843524314</v>
      </c>
      <c r="J15" s="17">
        <v>955.8</v>
      </c>
      <c r="K15" s="18">
        <v>7.712418300653595</v>
      </c>
    </row>
    <row r="16" spans="1:11" ht="27" customHeight="1">
      <c r="A16" s="23" t="s">
        <v>131</v>
      </c>
      <c r="B16" s="39"/>
      <c r="C16" s="38">
        <v>19299.5</v>
      </c>
      <c r="D16" s="39"/>
      <c r="E16" s="38">
        <v>2375</v>
      </c>
      <c r="F16" s="40"/>
      <c r="G16" s="38">
        <v>16924.5</v>
      </c>
      <c r="H16" s="17">
        <v>-454.8</v>
      </c>
      <c r="I16" s="17">
        <v>-16.07180719485476</v>
      </c>
      <c r="J16" s="17">
        <v>-720.6</v>
      </c>
      <c r="K16" s="18">
        <v>-4.083853307717157</v>
      </c>
    </row>
    <row r="17" spans="1:11" ht="27" customHeight="1">
      <c r="A17" s="23" t="s">
        <v>130</v>
      </c>
      <c r="B17" s="39"/>
      <c r="C17" s="38">
        <v>16069.6</v>
      </c>
      <c r="D17" s="39"/>
      <c r="E17" s="38">
        <v>1808.4</v>
      </c>
      <c r="F17" s="40"/>
      <c r="G17" s="38">
        <v>14261.2</v>
      </c>
      <c r="H17" s="17">
        <v>-392.8</v>
      </c>
      <c r="I17" s="17">
        <v>-17.84481192077049</v>
      </c>
      <c r="J17" s="17">
        <v>-1318.4</v>
      </c>
      <c r="K17" s="18">
        <v>-8.4623481989268</v>
      </c>
    </row>
    <row r="18" spans="1:11" ht="27" customHeight="1">
      <c r="A18" s="23" t="s">
        <v>129</v>
      </c>
      <c r="B18" s="39" t="s">
        <v>71</v>
      </c>
      <c r="C18" s="38">
        <v>18222.4</v>
      </c>
      <c r="D18" s="39"/>
      <c r="E18" s="38">
        <v>2334.1</v>
      </c>
      <c r="F18" s="40" t="s">
        <v>71</v>
      </c>
      <c r="G18" s="38">
        <v>15888.3</v>
      </c>
      <c r="H18" s="17">
        <v>31.1</v>
      </c>
      <c r="I18" s="17">
        <v>1.350412505427703</v>
      </c>
      <c r="J18" s="17">
        <v>345.2</v>
      </c>
      <c r="K18" s="18">
        <v>2.2209211804594964</v>
      </c>
    </row>
    <row r="19" spans="1:11" ht="27" customHeight="1">
      <c r="A19" s="23" t="s">
        <v>128</v>
      </c>
      <c r="B19" s="39" t="s">
        <v>71</v>
      </c>
      <c r="C19" s="38">
        <v>20176.8</v>
      </c>
      <c r="D19" s="39"/>
      <c r="E19" s="38">
        <v>2484.9</v>
      </c>
      <c r="F19" s="40" t="s">
        <v>71</v>
      </c>
      <c r="G19" s="38">
        <v>17691.9</v>
      </c>
      <c r="H19" s="17">
        <v>65</v>
      </c>
      <c r="I19" s="17">
        <v>2.6860614074961773</v>
      </c>
      <c r="J19" s="17">
        <v>1360.2</v>
      </c>
      <c r="K19" s="18">
        <v>8.3285879608369</v>
      </c>
    </row>
    <row r="20" spans="1:11" ht="27" customHeight="1">
      <c r="A20" s="23" t="s">
        <v>127</v>
      </c>
      <c r="B20" s="39" t="s">
        <v>71</v>
      </c>
      <c r="C20" s="38">
        <v>18418.6</v>
      </c>
      <c r="D20" s="39" t="s">
        <v>71</v>
      </c>
      <c r="E20" s="38">
        <v>2201.9</v>
      </c>
      <c r="F20" s="40" t="s">
        <v>71</v>
      </c>
      <c r="G20" s="38">
        <v>16216.7</v>
      </c>
      <c r="H20" s="17">
        <v>-33.2</v>
      </c>
      <c r="I20" s="17">
        <v>-1.4853256979241234</v>
      </c>
      <c r="J20" s="17">
        <v>2174.8</v>
      </c>
      <c r="K20" s="18">
        <v>15.4879325447411</v>
      </c>
    </row>
    <row r="21" spans="1:11" ht="27" customHeight="1">
      <c r="A21" s="23" t="s">
        <v>126</v>
      </c>
      <c r="B21" s="39"/>
      <c r="C21" s="38">
        <v>19729.6</v>
      </c>
      <c r="D21" s="39"/>
      <c r="E21" s="38">
        <v>2380.4</v>
      </c>
      <c r="F21" s="40"/>
      <c r="G21" s="38">
        <v>17349.2</v>
      </c>
      <c r="H21" s="17">
        <v>-150.9</v>
      </c>
      <c r="I21" s="17">
        <v>-5.961363726148619</v>
      </c>
      <c r="J21" s="17">
        <v>2091</v>
      </c>
      <c r="K21" s="18">
        <v>13.70410664429618</v>
      </c>
    </row>
    <row r="22" spans="1:11" ht="9.75" customHeight="1">
      <c r="A22" s="31"/>
      <c r="B22" s="31"/>
      <c r="C22" s="32"/>
      <c r="D22" s="32"/>
      <c r="E22" s="32"/>
      <c r="F22" s="32"/>
      <c r="G22" s="32"/>
      <c r="H22" s="33"/>
      <c r="I22" s="33"/>
      <c r="J22" s="33"/>
      <c r="K22" s="34"/>
    </row>
    <row r="23" spans="1:2" ht="15" customHeight="1">
      <c r="A23" s="20" t="s">
        <v>117</v>
      </c>
      <c r="B23" s="11"/>
    </row>
    <row r="24" spans="1:2" ht="15" customHeight="1">
      <c r="A24" s="20" t="s">
        <v>108</v>
      </c>
      <c r="B24" s="11"/>
    </row>
    <row r="25" spans="1:14" ht="15" customHeight="1">
      <c r="A25" s="36" t="s">
        <v>52</v>
      </c>
      <c r="B25" s="36"/>
      <c r="C25" s="37"/>
      <c r="D25" s="37"/>
      <c r="E25" s="37"/>
      <c r="F25" s="37"/>
      <c r="G25" s="37"/>
      <c r="H25" s="37"/>
      <c r="I25" s="37"/>
      <c r="J25" s="37"/>
      <c r="K25" s="37"/>
      <c r="L25" s="37"/>
      <c r="M25" s="37"/>
      <c r="N25" s="37"/>
    </row>
    <row r="26" spans="1:14" ht="15" customHeight="1">
      <c r="A26" s="36" t="s">
        <v>48</v>
      </c>
      <c r="B26" s="36"/>
      <c r="C26" s="37"/>
      <c r="D26" s="37"/>
      <c r="E26" s="37"/>
      <c r="F26" s="37"/>
      <c r="G26" s="37"/>
      <c r="H26" s="37"/>
      <c r="I26" s="37"/>
      <c r="J26" s="37"/>
      <c r="K26" s="37"/>
      <c r="L26" s="37"/>
      <c r="M26" s="37"/>
      <c r="N26" s="37"/>
    </row>
    <row r="27" spans="1:14" ht="15" customHeight="1">
      <c r="A27" s="36" t="s">
        <v>49</v>
      </c>
      <c r="B27" s="36"/>
      <c r="C27" s="37"/>
      <c r="D27" s="37"/>
      <c r="E27" s="37"/>
      <c r="F27" s="37"/>
      <c r="G27" s="37"/>
      <c r="H27" s="37"/>
      <c r="I27" s="37"/>
      <c r="J27" s="37"/>
      <c r="K27" s="37"/>
      <c r="L27" s="37"/>
      <c r="M27" s="37"/>
      <c r="N27" s="37"/>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4"/>
  <sheetViews>
    <sheetView workbookViewId="0" topLeftCell="A1">
      <selection activeCell="A5" sqref="A5"/>
    </sheetView>
  </sheetViews>
  <sheetFormatPr defaultColWidth="9.00390625" defaultRowHeight="16.5"/>
  <cols>
    <col min="1" max="1" width="16.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1" width="11.00390625" style="10" customWidth="1"/>
    <col min="12"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1" t="s">
        <v>95</v>
      </c>
      <c r="B1" s="3"/>
      <c r="C1" s="4"/>
      <c r="D1" s="4"/>
      <c r="E1" s="4"/>
      <c r="F1" s="4"/>
      <c r="G1" s="4"/>
      <c r="H1" s="5"/>
      <c r="I1" s="5"/>
      <c r="J1" s="5"/>
      <c r="K1" s="5"/>
      <c r="L1" s="1"/>
      <c r="M1" s="1"/>
    </row>
    <row r="2" spans="1:13" ht="15" customHeight="1">
      <c r="A2" s="6" t="s">
        <v>50</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134</v>
      </c>
      <c r="K4" s="8"/>
      <c r="L4" s="9"/>
      <c r="M4" s="9"/>
    </row>
    <row r="5" spans="1:11" ht="14.25" customHeight="1">
      <c r="A5" s="20" t="s">
        <v>94</v>
      </c>
      <c r="B5" s="11"/>
      <c r="C5" s="12" t="s">
        <v>29</v>
      </c>
      <c r="D5" s="12"/>
      <c r="H5" s="10"/>
      <c r="I5" s="10"/>
      <c r="J5" s="6" t="s">
        <v>60</v>
      </c>
      <c r="K5" s="8"/>
    </row>
    <row r="6" spans="1:11" s="46" customFormat="1" ht="17.25" customHeight="1">
      <c r="A6" s="45"/>
      <c r="B6" s="142"/>
      <c r="C6" s="125"/>
      <c r="D6" s="125"/>
      <c r="E6" s="125"/>
      <c r="F6" s="125"/>
      <c r="G6" s="126"/>
      <c r="H6" s="107" t="s">
        <v>5</v>
      </c>
      <c r="I6" s="107"/>
      <c r="J6" s="107"/>
      <c r="K6" s="135"/>
    </row>
    <row r="7" spans="1:11" s="46" customFormat="1" ht="16.5">
      <c r="A7" s="70" t="s">
        <v>90</v>
      </c>
      <c r="B7" s="136" t="s">
        <v>96</v>
      </c>
      <c r="C7" s="151"/>
      <c r="D7" s="151"/>
      <c r="E7" s="151"/>
      <c r="F7" s="151"/>
      <c r="G7" s="152"/>
      <c r="H7" s="123" t="s">
        <v>6</v>
      </c>
      <c r="I7" s="132"/>
      <c r="J7" s="132"/>
      <c r="K7" s="133"/>
    </row>
    <row r="8" spans="1:11" s="46" customFormat="1" ht="16.5">
      <c r="A8" s="44" t="s">
        <v>4</v>
      </c>
      <c r="B8" s="139" t="s">
        <v>56</v>
      </c>
      <c r="C8" s="140"/>
      <c r="D8" s="140"/>
      <c r="E8" s="140"/>
      <c r="F8" s="140"/>
      <c r="G8" s="141"/>
      <c r="H8" s="73" t="s">
        <v>30</v>
      </c>
      <c r="I8" s="25"/>
      <c r="J8" s="73" t="s">
        <v>35</v>
      </c>
      <c r="K8" s="25"/>
    </row>
    <row r="9" spans="1:11" s="46" customFormat="1" ht="16.5">
      <c r="A9" s="51"/>
      <c r="B9" s="144"/>
      <c r="C9" s="131"/>
      <c r="D9" s="118" t="s">
        <v>30</v>
      </c>
      <c r="E9" s="119"/>
      <c r="F9" s="118" t="s">
        <v>32</v>
      </c>
      <c r="G9" s="119"/>
      <c r="H9" s="114" t="s">
        <v>31</v>
      </c>
      <c r="I9" s="113"/>
      <c r="J9" s="134" t="s">
        <v>33</v>
      </c>
      <c r="K9" s="113"/>
    </row>
    <row r="10" spans="1:11" s="46" customFormat="1" ht="15" customHeight="1">
      <c r="A10" s="47"/>
      <c r="B10" s="112" t="s">
        <v>141</v>
      </c>
      <c r="C10" s="143"/>
      <c r="D10" s="147" t="s">
        <v>15</v>
      </c>
      <c r="E10" s="148"/>
      <c r="F10" s="147" t="s">
        <v>17</v>
      </c>
      <c r="G10" s="148"/>
      <c r="H10" s="120" t="s">
        <v>24</v>
      </c>
      <c r="I10" s="121"/>
      <c r="J10" s="123" t="s">
        <v>34</v>
      </c>
      <c r="K10" s="121"/>
    </row>
    <row r="11" spans="1:11" s="46" customFormat="1" ht="16.5">
      <c r="A11" s="69" t="s">
        <v>87</v>
      </c>
      <c r="B11" s="114" t="s">
        <v>21</v>
      </c>
      <c r="C11" s="115"/>
      <c r="D11" s="114" t="s">
        <v>31</v>
      </c>
      <c r="E11" s="115"/>
      <c r="F11" s="114" t="s">
        <v>33</v>
      </c>
      <c r="G11" s="115"/>
      <c r="H11" s="72" t="s">
        <v>89</v>
      </c>
      <c r="I11" s="26"/>
      <c r="J11" s="72" t="s">
        <v>89</v>
      </c>
      <c r="K11" s="27"/>
    </row>
    <row r="12" spans="1:11" s="46" customFormat="1" ht="16.5">
      <c r="A12" s="48" t="s">
        <v>1</v>
      </c>
      <c r="B12" s="139"/>
      <c r="C12" s="141"/>
      <c r="D12" s="149" t="s">
        <v>24</v>
      </c>
      <c r="E12" s="150"/>
      <c r="F12" s="149" t="s">
        <v>34</v>
      </c>
      <c r="G12" s="150"/>
      <c r="H12" s="28" t="s">
        <v>18</v>
      </c>
      <c r="I12" s="29" t="s">
        <v>19</v>
      </c>
      <c r="J12" s="28" t="s">
        <v>18</v>
      </c>
      <c r="K12" s="30" t="s">
        <v>19</v>
      </c>
    </row>
    <row r="13" spans="1:11" ht="28.5" customHeight="1">
      <c r="A13" s="65" t="s">
        <v>150</v>
      </c>
      <c r="B13" s="39"/>
      <c r="C13" s="38">
        <v>140641</v>
      </c>
      <c r="D13" s="39"/>
      <c r="E13" s="41">
        <v>30526.5</v>
      </c>
      <c r="F13" s="39"/>
      <c r="G13" s="41">
        <v>110114.5</v>
      </c>
      <c r="H13" s="14">
        <v>-875.4</v>
      </c>
      <c r="I13" s="14">
        <v>-2.7877294049086205</v>
      </c>
      <c r="J13" s="14">
        <v>3565.2</v>
      </c>
      <c r="K13" s="15">
        <v>3.3460567080215453</v>
      </c>
    </row>
    <row r="14" spans="1:11" ht="28.5" customHeight="1">
      <c r="A14" s="23" t="s">
        <v>145</v>
      </c>
      <c r="B14" s="39"/>
      <c r="C14" s="38">
        <v>16922.9</v>
      </c>
      <c r="D14" s="39"/>
      <c r="E14" s="38">
        <v>3990</v>
      </c>
      <c r="F14" s="39"/>
      <c r="G14" s="38">
        <v>12932.9</v>
      </c>
      <c r="H14" s="17">
        <v>15.9</v>
      </c>
      <c r="I14" s="17">
        <v>0.40009058654789764</v>
      </c>
      <c r="J14" s="17">
        <v>370.7</v>
      </c>
      <c r="K14" s="18">
        <v>2.9509162407858494</v>
      </c>
    </row>
    <row r="15" spans="1:11" ht="28.5" customHeight="1">
      <c r="A15" s="23" t="s">
        <v>140</v>
      </c>
      <c r="B15" s="39"/>
      <c r="C15" s="38">
        <v>14142.8</v>
      </c>
      <c r="D15" s="39"/>
      <c r="E15" s="38">
        <v>3051.2</v>
      </c>
      <c r="F15" s="39"/>
      <c r="G15" s="38">
        <v>11091.6</v>
      </c>
      <c r="H15" s="17">
        <v>-0.1</v>
      </c>
      <c r="I15" s="17">
        <v>-0.0032772916461835935</v>
      </c>
      <c r="J15" s="17">
        <v>1429.5</v>
      </c>
      <c r="K15" s="18">
        <v>14.794920358928183</v>
      </c>
    </row>
    <row r="16" spans="1:11" ht="28.5" customHeight="1">
      <c r="A16" s="23" t="s">
        <v>139</v>
      </c>
      <c r="B16" s="39" t="s">
        <v>71</v>
      </c>
      <c r="C16" s="38">
        <v>19563.8</v>
      </c>
      <c r="D16" s="39"/>
      <c r="E16" s="38">
        <v>4171.4</v>
      </c>
      <c r="F16" s="39" t="s">
        <v>71</v>
      </c>
      <c r="G16" s="38">
        <v>15392.4</v>
      </c>
      <c r="H16" s="17">
        <v>-358.9</v>
      </c>
      <c r="I16" s="17">
        <v>-7.922212656998433</v>
      </c>
      <c r="J16" s="17">
        <v>-323.2</v>
      </c>
      <c r="K16" s="18">
        <v>-2.056555269922879</v>
      </c>
    </row>
    <row r="17" spans="1:11" ht="28.5" customHeight="1">
      <c r="A17" s="23" t="s">
        <v>138</v>
      </c>
      <c r="B17" s="39"/>
      <c r="C17" s="38">
        <v>16507.9</v>
      </c>
      <c r="D17" s="39"/>
      <c r="E17" s="38">
        <v>4060.7</v>
      </c>
      <c r="F17" s="39"/>
      <c r="G17" s="38">
        <v>12447.2</v>
      </c>
      <c r="H17" s="17">
        <v>123.1</v>
      </c>
      <c r="I17" s="17">
        <v>3.1262698090207235</v>
      </c>
      <c r="J17" s="17">
        <v>-1612.1</v>
      </c>
      <c r="K17" s="18">
        <v>-11.466431472406166</v>
      </c>
    </row>
    <row r="18" spans="1:11" ht="28.5" customHeight="1">
      <c r="A18" s="23" t="s">
        <v>129</v>
      </c>
      <c r="B18" s="39"/>
      <c r="C18" s="38">
        <v>18420.5</v>
      </c>
      <c r="D18" s="39"/>
      <c r="E18" s="38">
        <v>3647</v>
      </c>
      <c r="F18" s="39"/>
      <c r="G18" s="38">
        <v>14773.5</v>
      </c>
      <c r="H18" s="17">
        <v>-475.4</v>
      </c>
      <c r="I18" s="17">
        <v>-11.532117213273821</v>
      </c>
      <c r="J18" s="17">
        <v>1298.8</v>
      </c>
      <c r="K18" s="18">
        <v>9.638804574498876</v>
      </c>
    </row>
    <row r="19" spans="1:11" ht="28.5" customHeight="1">
      <c r="A19" s="23" t="s">
        <v>137</v>
      </c>
      <c r="B19" s="39"/>
      <c r="C19" s="38">
        <v>19419.5</v>
      </c>
      <c r="D19" s="39" t="s">
        <v>71</v>
      </c>
      <c r="E19" s="38">
        <v>3995.9</v>
      </c>
      <c r="F19" s="39" t="s">
        <v>71</v>
      </c>
      <c r="G19" s="38">
        <v>15423.6</v>
      </c>
      <c r="H19" s="17">
        <v>-189.4</v>
      </c>
      <c r="I19" s="17">
        <v>-4.52536257854873</v>
      </c>
      <c r="J19" s="17">
        <v>1070.6</v>
      </c>
      <c r="K19" s="18">
        <v>7.459067790705775</v>
      </c>
    </row>
    <row r="20" spans="1:11" ht="28.5" customHeight="1">
      <c r="A20" s="23" t="s">
        <v>136</v>
      </c>
      <c r="B20" s="39" t="s">
        <v>71</v>
      </c>
      <c r="C20" s="38">
        <v>17153.1</v>
      </c>
      <c r="D20" s="39" t="s">
        <v>71</v>
      </c>
      <c r="E20" s="38">
        <v>3612.1</v>
      </c>
      <c r="F20" s="39" t="s">
        <v>71</v>
      </c>
      <c r="G20" s="38">
        <v>13541</v>
      </c>
      <c r="H20" s="17">
        <v>-156.9</v>
      </c>
      <c r="I20" s="17">
        <v>-4.162907933138763</v>
      </c>
      <c r="J20" s="17">
        <v>197.5</v>
      </c>
      <c r="K20" s="18">
        <v>1.480121407426837</v>
      </c>
    </row>
    <row r="21" spans="1:11" ht="28.5" customHeight="1">
      <c r="A21" s="23" t="s">
        <v>135</v>
      </c>
      <c r="B21" s="39"/>
      <c r="C21" s="38">
        <v>18510.5</v>
      </c>
      <c r="D21" s="39"/>
      <c r="E21" s="38">
        <v>3998.2</v>
      </c>
      <c r="F21" s="39"/>
      <c r="G21" s="38">
        <v>14512.3</v>
      </c>
      <c r="H21" s="17">
        <v>166.3</v>
      </c>
      <c r="I21" s="17">
        <v>4.33988360865367</v>
      </c>
      <c r="J21" s="17">
        <v>1133.4</v>
      </c>
      <c r="K21" s="18">
        <v>8.471548483059147</v>
      </c>
    </row>
    <row r="22" spans="1:11" ht="4.5" customHeight="1">
      <c r="A22" s="31"/>
      <c r="B22" s="31"/>
      <c r="C22" s="32"/>
      <c r="D22" s="32"/>
      <c r="E22" s="32"/>
      <c r="F22" s="32"/>
      <c r="G22" s="32"/>
      <c r="H22" s="33"/>
      <c r="I22" s="33"/>
      <c r="J22" s="33"/>
      <c r="K22" s="34"/>
    </row>
    <row r="23" spans="1:2" ht="19.5" customHeight="1">
      <c r="A23" s="20" t="s">
        <v>118</v>
      </c>
      <c r="B23" s="11"/>
    </row>
    <row r="24" spans="1:14" ht="19.5" customHeight="1">
      <c r="A24" s="36" t="s">
        <v>53</v>
      </c>
      <c r="B24" s="36"/>
      <c r="C24" s="37"/>
      <c r="D24" s="37"/>
      <c r="E24" s="37"/>
      <c r="F24" s="37"/>
      <c r="G24" s="37"/>
      <c r="H24" s="37"/>
      <c r="I24" s="37"/>
      <c r="J24" s="37"/>
      <c r="K24" s="37"/>
      <c r="L24" s="37"/>
      <c r="M24" s="37"/>
      <c r="N24" s="37"/>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6692913385826772" top="0.787401574803149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1" t="s">
        <v>100</v>
      </c>
      <c r="B1" s="4"/>
      <c r="C1" s="4"/>
      <c r="D1" s="4"/>
      <c r="E1" s="4"/>
      <c r="F1" s="22"/>
      <c r="G1" s="22"/>
      <c r="H1" s="22"/>
      <c r="I1" s="22"/>
    </row>
    <row r="2" spans="1:9" s="10" customFormat="1" ht="15" customHeight="1">
      <c r="A2" s="6" t="s">
        <v>51</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60" t="s">
        <v>142</v>
      </c>
      <c r="I4" s="161"/>
    </row>
    <row r="5" spans="1:9" s="10" customFormat="1" ht="15" customHeight="1">
      <c r="A5" s="20" t="s">
        <v>99</v>
      </c>
      <c r="B5" s="12" t="s">
        <v>36</v>
      </c>
      <c r="C5" s="13"/>
      <c r="D5" s="13"/>
      <c r="E5" s="13"/>
      <c r="F5" s="76"/>
      <c r="G5" s="76"/>
      <c r="H5" s="158" t="s">
        <v>59</v>
      </c>
      <c r="I5" s="159"/>
    </row>
    <row r="6" spans="1:9" s="46" customFormat="1" ht="18" customHeight="1">
      <c r="A6" s="52"/>
      <c r="B6" s="130" t="s">
        <v>93</v>
      </c>
      <c r="C6" s="130"/>
      <c r="D6" s="130"/>
      <c r="E6" s="131"/>
      <c r="F6" s="130" t="s">
        <v>96</v>
      </c>
      <c r="G6" s="130"/>
      <c r="H6" s="130"/>
      <c r="I6" s="131"/>
    </row>
    <row r="7" spans="1:9" s="46" customFormat="1" ht="18" customHeight="1">
      <c r="A7" s="77" t="s">
        <v>90</v>
      </c>
      <c r="B7" s="163" t="s">
        <v>28</v>
      </c>
      <c r="C7" s="164"/>
      <c r="D7" s="164"/>
      <c r="E7" s="165"/>
      <c r="F7" s="163" t="s">
        <v>43</v>
      </c>
      <c r="G7" s="164"/>
      <c r="H7" s="164"/>
      <c r="I7" s="165"/>
    </row>
    <row r="8" spans="1:9" s="49" customFormat="1" ht="18" customHeight="1">
      <c r="A8" s="53" t="s">
        <v>40</v>
      </c>
      <c r="B8" s="54"/>
      <c r="C8" s="25"/>
      <c r="D8" s="144" t="s">
        <v>5</v>
      </c>
      <c r="E8" s="166"/>
      <c r="F8" s="54"/>
      <c r="G8" s="25"/>
      <c r="H8" s="75" t="s">
        <v>98</v>
      </c>
      <c r="I8" s="25"/>
    </row>
    <row r="9" spans="1:9" s="49" customFormat="1" ht="18" customHeight="1">
      <c r="A9" s="55"/>
      <c r="B9" s="162" t="s">
        <v>151</v>
      </c>
      <c r="C9" s="154"/>
      <c r="D9" s="153" t="s">
        <v>37</v>
      </c>
      <c r="E9" s="154"/>
      <c r="F9" s="162" t="s">
        <v>151</v>
      </c>
      <c r="G9" s="154"/>
      <c r="H9" s="153" t="s">
        <v>37</v>
      </c>
      <c r="I9" s="154"/>
    </row>
    <row r="10" spans="1:9" s="49" customFormat="1" ht="18" customHeight="1">
      <c r="A10" s="51" t="s">
        <v>97</v>
      </c>
      <c r="B10" s="155" t="s">
        <v>152</v>
      </c>
      <c r="C10" s="156"/>
      <c r="D10" s="157" t="s">
        <v>153</v>
      </c>
      <c r="E10" s="156"/>
      <c r="F10" s="155" t="s">
        <v>154</v>
      </c>
      <c r="G10" s="156"/>
      <c r="H10" s="157" t="s">
        <v>155</v>
      </c>
      <c r="I10" s="156"/>
    </row>
    <row r="11" spans="1:9" s="46" customFormat="1" ht="18" customHeight="1">
      <c r="A11" s="56" t="s">
        <v>38</v>
      </c>
      <c r="B11" s="74" t="s">
        <v>89</v>
      </c>
      <c r="C11" s="49"/>
      <c r="D11" s="74" t="s">
        <v>89</v>
      </c>
      <c r="E11" s="57"/>
      <c r="F11" s="74" t="s">
        <v>89</v>
      </c>
      <c r="G11" s="49"/>
      <c r="H11" s="74" t="s">
        <v>89</v>
      </c>
      <c r="I11" s="57"/>
    </row>
    <row r="12" spans="1:9" s="46" customFormat="1" ht="18" customHeight="1">
      <c r="A12" s="48" t="s">
        <v>39</v>
      </c>
      <c r="B12" s="28" t="s">
        <v>18</v>
      </c>
      <c r="C12" s="29" t="s">
        <v>19</v>
      </c>
      <c r="D12" s="28" t="s">
        <v>18</v>
      </c>
      <c r="E12" s="30" t="s">
        <v>19</v>
      </c>
      <c r="F12" s="28" t="s">
        <v>18</v>
      </c>
      <c r="G12" s="29" t="s">
        <v>19</v>
      </c>
      <c r="H12" s="28" t="s">
        <v>18</v>
      </c>
      <c r="I12" s="30" t="s">
        <v>19</v>
      </c>
    </row>
    <row r="13" spans="1:9" s="10" customFormat="1" ht="39.75" customHeight="1">
      <c r="A13" s="78" t="s">
        <v>119</v>
      </c>
      <c r="B13" s="14">
        <v>2038</v>
      </c>
      <c r="C13" s="14">
        <v>10.32965696212797</v>
      </c>
      <c r="D13" s="14">
        <v>239.2</v>
      </c>
      <c r="E13" s="15">
        <v>13.297754058261063</v>
      </c>
      <c r="F13" s="14">
        <v>464</v>
      </c>
      <c r="G13" s="14">
        <v>2.5066853947759378</v>
      </c>
      <c r="H13" s="14">
        <v>-15.1</v>
      </c>
      <c r="I13" s="15">
        <v>-3.151742851179294</v>
      </c>
    </row>
    <row r="14" spans="1:9" s="10" customFormat="1" ht="39.75" customHeight="1">
      <c r="A14" s="78" t="s">
        <v>120</v>
      </c>
      <c r="B14" s="17">
        <v>997.8</v>
      </c>
      <c r="C14" s="17">
        <v>5.05737571973076</v>
      </c>
      <c r="D14" s="17">
        <v>236.3</v>
      </c>
      <c r="E14" s="18">
        <v>31.03086014445174</v>
      </c>
      <c r="F14" s="17">
        <v>3690.6</v>
      </c>
      <c r="G14" s="17">
        <v>19.937873099051888</v>
      </c>
      <c r="H14" s="17">
        <v>291.9</v>
      </c>
      <c r="I14" s="18">
        <v>8.588577985700415</v>
      </c>
    </row>
    <row r="15" spans="1:9" s="10" customFormat="1" ht="39.75" customHeight="1">
      <c r="A15" s="78" t="s">
        <v>41</v>
      </c>
      <c r="B15" s="17">
        <v>377.8</v>
      </c>
      <c r="C15" s="17">
        <v>1.914889303381721</v>
      </c>
      <c r="D15" s="17">
        <v>-19.1</v>
      </c>
      <c r="E15" s="18">
        <v>-4.812295288485765</v>
      </c>
      <c r="F15" s="17">
        <v>302.9</v>
      </c>
      <c r="G15" s="17">
        <v>1.6363685475811025</v>
      </c>
      <c r="H15" s="17">
        <v>1.7</v>
      </c>
      <c r="I15" s="18">
        <v>0.5644090305444888</v>
      </c>
    </row>
    <row r="16" spans="1:9" s="10" customFormat="1" ht="39.75" customHeight="1">
      <c r="A16" s="78" t="s">
        <v>42</v>
      </c>
      <c r="B16" s="17">
        <v>16316</v>
      </c>
      <c r="C16" s="17">
        <v>82.69807801475956</v>
      </c>
      <c r="D16" s="17">
        <v>1483.7</v>
      </c>
      <c r="E16" s="18">
        <v>10.003168760070928</v>
      </c>
      <c r="F16" s="17">
        <v>14053</v>
      </c>
      <c r="G16" s="17">
        <v>76.01907295859107</v>
      </c>
      <c r="H16" s="17">
        <v>1021.2</v>
      </c>
      <c r="I16" s="18">
        <v>7.836216025414755</v>
      </c>
    </row>
    <row r="17" spans="1:9" s="10" customFormat="1" ht="39.75" customHeight="1">
      <c r="A17" s="78" t="s">
        <v>66</v>
      </c>
      <c r="B17" s="17">
        <v>19729.6</v>
      </c>
      <c r="C17" s="17">
        <v>100</v>
      </c>
      <c r="D17" s="17">
        <v>1940.1</v>
      </c>
      <c r="E17" s="18">
        <v>10.905871441018578</v>
      </c>
      <c r="F17" s="17">
        <v>18510.5</v>
      </c>
      <c r="G17" s="17">
        <v>100</v>
      </c>
      <c r="H17" s="17">
        <v>1299.7</v>
      </c>
      <c r="I17" s="18">
        <v>7.551653612847747</v>
      </c>
    </row>
    <row r="18" spans="1:9" s="10" customFormat="1" ht="16.5">
      <c r="A18" s="21"/>
      <c r="B18"/>
      <c r="C18"/>
      <c r="D18"/>
      <c r="E18"/>
      <c r="F18"/>
      <c r="G18"/>
      <c r="H18"/>
      <c r="I18"/>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tabSelected="1"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1" t="s">
        <v>102</v>
      </c>
      <c r="B1" s="4"/>
      <c r="C1" s="4"/>
      <c r="D1" s="4"/>
      <c r="E1" s="4"/>
      <c r="F1" s="22"/>
      <c r="G1" s="22"/>
      <c r="H1" s="22"/>
      <c r="I1" s="22"/>
    </row>
    <row r="2" spans="1:9" s="10" customFormat="1" ht="15" customHeight="1">
      <c r="A2" s="6" t="s">
        <v>44</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143</v>
      </c>
      <c r="I4"/>
    </row>
    <row r="5" spans="1:9" s="10" customFormat="1" ht="15" customHeight="1">
      <c r="A5" s="20" t="s">
        <v>101</v>
      </c>
      <c r="B5" s="12" t="s">
        <v>45</v>
      </c>
      <c r="C5" s="13"/>
      <c r="D5" s="13"/>
      <c r="E5" s="13"/>
      <c r="F5"/>
      <c r="H5" s="169" t="s">
        <v>61</v>
      </c>
      <c r="I5" s="170"/>
    </row>
    <row r="6" spans="1:9" s="46" customFormat="1" ht="18" customHeight="1">
      <c r="A6" s="52"/>
      <c r="B6" s="130" t="s">
        <v>93</v>
      </c>
      <c r="C6" s="130"/>
      <c r="D6" s="130"/>
      <c r="E6" s="131"/>
      <c r="F6" s="130" t="s">
        <v>122</v>
      </c>
      <c r="G6" s="130"/>
      <c r="H6" s="130"/>
      <c r="I6" s="131"/>
    </row>
    <row r="7" spans="1:9" s="46" customFormat="1" ht="18" customHeight="1">
      <c r="A7" s="77" t="s">
        <v>90</v>
      </c>
      <c r="B7" s="163" t="s">
        <v>28</v>
      </c>
      <c r="C7" s="164"/>
      <c r="D7" s="164"/>
      <c r="E7" s="165"/>
      <c r="F7" s="163" t="s">
        <v>43</v>
      </c>
      <c r="G7" s="164"/>
      <c r="H7" s="164"/>
      <c r="I7" s="165"/>
    </row>
    <row r="8" spans="1:9" s="49" customFormat="1" ht="18" customHeight="1">
      <c r="A8" s="53" t="s">
        <v>4</v>
      </c>
      <c r="B8" s="54"/>
      <c r="C8" s="25"/>
      <c r="D8" s="144" t="s">
        <v>5</v>
      </c>
      <c r="E8" s="166"/>
      <c r="F8" s="54"/>
      <c r="G8" s="25"/>
      <c r="H8" s="75" t="s">
        <v>98</v>
      </c>
      <c r="I8" s="25"/>
    </row>
    <row r="9" spans="1:9" s="49" customFormat="1" ht="18" customHeight="1">
      <c r="A9" s="55"/>
      <c r="B9" s="162" t="s">
        <v>156</v>
      </c>
      <c r="C9" s="154"/>
      <c r="D9" s="153" t="s">
        <v>37</v>
      </c>
      <c r="E9" s="154"/>
      <c r="F9" s="162" t="s">
        <v>158</v>
      </c>
      <c r="G9" s="154"/>
      <c r="H9" s="153" t="s">
        <v>37</v>
      </c>
      <c r="I9" s="154"/>
    </row>
    <row r="10" spans="1:9" s="49" customFormat="1" ht="18" customHeight="1">
      <c r="A10" s="51" t="s">
        <v>97</v>
      </c>
      <c r="B10" s="167" t="s">
        <v>157</v>
      </c>
      <c r="C10" s="168"/>
      <c r="D10" s="167" t="s">
        <v>146</v>
      </c>
      <c r="E10" s="168"/>
      <c r="F10" s="167" t="s">
        <v>159</v>
      </c>
      <c r="G10" s="168"/>
      <c r="H10" s="167" t="s">
        <v>160</v>
      </c>
      <c r="I10" s="168"/>
    </row>
    <row r="11" spans="1:9" s="46" customFormat="1" ht="18" customHeight="1">
      <c r="A11" s="56" t="s">
        <v>38</v>
      </c>
      <c r="B11" s="74" t="s">
        <v>89</v>
      </c>
      <c r="C11" s="49"/>
      <c r="D11" s="74" t="s">
        <v>89</v>
      </c>
      <c r="E11" s="57"/>
      <c r="F11" s="74" t="s">
        <v>89</v>
      </c>
      <c r="G11" s="49"/>
      <c r="H11" s="74" t="s">
        <v>89</v>
      </c>
      <c r="I11" s="57"/>
    </row>
    <row r="12" spans="1:9" s="46" customFormat="1" ht="18" customHeight="1">
      <c r="A12" s="48" t="s">
        <v>39</v>
      </c>
      <c r="B12" s="28" t="s">
        <v>18</v>
      </c>
      <c r="C12" s="29" t="s">
        <v>19</v>
      </c>
      <c r="D12" s="28" t="s">
        <v>18</v>
      </c>
      <c r="E12" s="30" t="s">
        <v>19</v>
      </c>
      <c r="F12" s="28" t="s">
        <v>18</v>
      </c>
      <c r="G12" s="29" t="s">
        <v>19</v>
      </c>
      <c r="H12" s="28" t="s">
        <v>18</v>
      </c>
      <c r="I12" s="30" t="s">
        <v>19</v>
      </c>
    </row>
    <row r="13" spans="1:9" s="10" customFormat="1" ht="39.75" customHeight="1">
      <c r="A13" s="78" t="s">
        <v>67</v>
      </c>
      <c r="B13" s="14">
        <v>13966.7</v>
      </c>
      <c r="C13" s="14">
        <v>9.714836606808113</v>
      </c>
      <c r="D13" s="14">
        <v>-27.1</v>
      </c>
      <c r="E13" s="15">
        <v>-0.19365719104174706</v>
      </c>
      <c r="F13" s="14">
        <v>3339.4</v>
      </c>
      <c r="G13" s="14">
        <v>2.3744142888631337</v>
      </c>
      <c r="H13" s="14">
        <v>-312.6</v>
      </c>
      <c r="I13" s="15">
        <v>-8.559693318729463</v>
      </c>
    </row>
    <row r="14" spans="1:9" s="10" customFormat="1" ht="39.75" customHeight="1">
      <c r="A14" s="78" t="s">
        <v>120</v>
      </c>
      <c r="B14" s="17">
        <v>7235.9</v>
      </c>
      <c r="C14" s="17">
        <v>5.033084852055448</v>
      </c>
      <c r="D14" s="17">
        <v>1379.2</v>
      </c>
      <c r="E14" s="18">
        <v>23.549097614697697</v>
      </c>
      <c r="F14" s="17">
        <v>28590.9</v>
      </c>
      <c r="G14" s="17">
        <v>20.32899367894142</v>
      </c>
      <c r="H14" s="17">
        <v>-197.8</v>
      </c>
      <c r="I14" s="18">
        <v>-0.6870751371197726</v>
      </c>
    </row>
    <row r="15" spans="1:9" s="10" customFormat="1" ht="39.75" customHeight="1">
      <c r="A15" s="78" t="s">
        <v>41</v>
      </c>
      <c r="B15" s="17">
        <v>2902.6</v>
      </c>
      <c r="C15" s="17">
        <v>2.0189654488835034</v>
      </c>
      <c r="D15" s="17">
        <v>-123.8</v>
      </c>
      <c r="E15" s="18">
        <v>-4.0906687813904306</v>
      </c>
      <c r="F15" s="17">
        <v>2103.6</v>
      </c>
      <c r="G15" s="17">
        <v>1.4957231532767827</v>
      </c>
      <c r="H15" s="17">
        <v>-69.6</v>
      </c>
      <c r="I15" s="18">
        <v>-3.202650469353948</v>
      </c>
    </row>
    <row r="16" spans="1:9" s="10" customFormat="1" ht="39.75" customHeight="1">
      <c r="A16" s="78" t="s">
        <v>42</v>
      </c>
      <c r="B16" s="17">
        <v>119661.5</v>
      </c>
      <c r="C16" s="17">
        <v>83.33311309225292</v>
      </c>
      <c r="D16" s="17">
        <v>2357.7</v>
      </c>
      <c r="E16" s="18">
        <v>2.0099093124007914</v>
      </c>
      <c r="F16" s="17">
        <v>106607.1</v>
      </c>
      <c r="G16" s="17">
        <v>75.80086887891866</v>
      </c>
      <c r="H16" s="17">
        <v>3269.8</v>
      </c>
      <c r="I16" s="18">
        <v>3.1642011161507027</v>
      </c>
    </row>
    <row r="17" spans="1:9" s="10" customFormat="1" ht="39.75" customHeight="1">
      <c r="A17" s="78" t="s">
        <v>121</v>
      </c>
      <c r="B17" s="17">
        <v>143766.7</v>
      </c>
      <c r="C17" s="17">
        <v>100</v>
      </c>
      <c r="D17" s="17">
        <v>3586</v>
      </c>
      <c r="E17" s="18">
        <v>2.5581267606739013</v>
      </c>
      <c r="F17" s="17">
        <v>140641</v>
      </c>
      <c r="G17" s="17">
        <v>100</v>
      </c>
      <c r="H17" s="17">
        <v>2689.8</v>
      </c>
      <c r="I17" s="18">
        <v>1.949819936325309</v>
      </c>
    </row>
    <row r="18" spans="1:9" s="10" customFormat="1" ht="16.5">
      <c r="A18" s="21"/>
      <c r="B18"/>
      <c r="C18"/>
      <c r="D18"/>
      <c r="E18"/>
      <c r="F18"/>
      <c r="G18"/>
      <c r="H18"/>
      <c r="I18"/>
    </row>
    <row r="19" spans="1:9" s="10" customFormat="1" ht="16.5">
      <c r="A19" s="21"/>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A1">
      <selection activeCell="A3" sqref="A3:C38"/>
    </sheetView>
  </sheetViews>
  <sheetFormatPr defaultColWidth="9.00390625" defaultRowHeight="16.5"/>
  <cols>
    <col min="1" max="4" width="9.00390625" style="58" customWidth="1"/>
    <col min="5" max="15" width="11.375" style="58" customWidth="1"/>
    <col min="16" max="16384" width="9.00390625" style="58" customWidth="1"/>
  </cols>
  <sheetData>
    <row r="1" spans="5:15" ht="21.75" customHeight="1">
      <c r="E1" s="171" t="s">
        <v>162</v>
      </c>
      <c r="F1" s="171"/>
      <c r="G1" s="171"/>
      <c r="H1" s="171"/>
      <c r="I1" s="171"/>
      <c r="J1" s="171"/>
      <c r="K1" s="171"/>
      <c r="L1" s="171"/>
      <c r="M1" s="171"/>
      <c r="N1" s="171"/>
      <c r="O1" s="171"/>
    </row>
    <row r="2" spans="5:15" ht="21.75" customHeight="1">
      <c r="E2" s="172" t="s">
        <v>161</v>
      </c>
      <c r="F2" s="172"/>
      <c r="G2" s="172"/>
      <c r="H2" s="172"/>
      <c r="I2" s="172"/>
      <c r="J2" s="172"/>
      <c r="K2" s="172"/>
      <c r="L2" s="172"/>
      <c r="M2" s="172"/>
      <c r="N2" s="172"/>
      <c r="O2" s="172"/>
    </row>
    <row r="3" spans="1:15" ht="22.5" customHeight="1">
      <c r="A3" s="58">
        <v>1</v>
      </c>
      <c r="B3" s="58">
        <v>14958.4</v>
      </c>
      <c r="C3" s="58">
        <v>11776.7</v>
      </c>
      <c r="E3" s="59"/>
      <c r="F3" s="59"/>
      <c r="G3" s="59"/>
      <c r="H3" s="59"/>
      <c r="I3" s="59"/>
      <c r="J3" s="59"/>
      <c r="K3" s="59"/>
      <c r="L3" s="59"/>
      <c r="M3" s="59"/>
      <c r="N3" s="59"/>
      <c r="O3" s="59"/>
    </row>
    <row r="4" spans="1:15" ht="22.5" customHeight="1">
      <c r="A4" s="58">
        <v>2</v>
      </c>
      <c r="B4" s="58">
        <v>15215.5</v>
      </c>
      <c r="C4" s="58">
        <v>13740.1</v>
      </c>
      <c r="E4" s="59"/>
      <c r="F4" s="59"/>
      <c r="G4" s="59"/>
      <c r="H4" s="59"/>
      <c r="I4" s="59"/>
      <c r="J4" s="59"/>
      <c r="K4" s="59"/>
      <c r="L4" s="59"/>
      <c r="M4" s="59"/>
      <c r="N4" s="59"/>
      <c r="O4" s="59"/>
    </row>
    <row r="5" spans="1:15" ht="22.5" customHeight="1">
      <c r="A5" s="58">
        <v>3</v>
      </c>
      <c r="B5" s="58">
        <v>16867.9</v>
      </c>
      <c r="C5" s="58">
        <v>16499.3</v>
      </c>
      <c r="E5" s="59"/>
      <c r="F5" s="59"/>
      <c r="G5" s="59"/>
      <c r="H5" s="59"/>
      <c r="I5" s="59"/>
      <c r="J5" s="59"/>
      <c r="K5" s="59"/>
      <c r="L5" s="59"/>
      <c r="M5" s="59"/>
      <c r="N5" s="59"/>
      <c r="O5" s="59"/>
    </row>
    <row r="6" spans="1:15" ht="22.5" customHeight="1">
      <c r="A6" s="58">
        <v>4</v>
      </c>
      <c r="B6" s="58">
        <v>16316.7</v>
      </c>
      <c r="C6" s="58">
        <v>14811.4</v>
      </c>
      <c r="E6" s="59"/>
      <c r="F6" s="59"/>
      <c r="G6" s="59"/>
      <c r="H6" s="59"/>
      <c r="I6" s="59"/>
      <c r="J6" s="59"/>
      <c r="K6" s="59"/>
      <c r="L6" s="59"/>
      <c r="M6" s="59"/>
      <c r="N6" s="59"/>
      <c r="O6" s="59"/>
    </row>
    <row r="7" spans="1:15" ht="22.5" customHeight="1">
      <c r="A7" s="58">
        <v>5</v>
      </c>
      <c r="B7" s="58">
        <v>16053.5</v>
      </c>
      <c r="C7" s="58">
        <v>14655.1</v>
      </c>
      <c r="E7" s="59"/>
      <c r="F7" s="59"/>
      <c r="G7" s="59"/>
      <c r="H7" s="59"/>
      <c r="I7" s="59"/>
      <c r="J7" s="59"/>
      <c r="K7" s="59"/>
      <c r="L7" s="59"/>
      <c r="M7" s="59"/>
      <c r="N7" s="59"/>
      <c r="O7" s="59"/>
    </row>
    <row r="8" spans="1:15" ht="22.5" customHeight="1">
      <c r="A8" s="58">
        <v>6</v>
      </c>
      <c r="B8" s="58">
        <v>16384.6</v>
      </c>
      <c r="C8" s="58">
        <v>15794.9</v>
      </c>
      <c r="E8" s="59"/>
      <c r="F8" s="59"/>
      <c r="G8" s="59"/>
      <c r="H8" s="59"/>
      <c r="I8" s="59"/>
      <c r="J8" s="59"/>
      <c r="K8" s="59"/>
      <c r="L8" s="59"/>
      <c r="M8" s="59"/>
      <c r="N8" s="59"/>
      <c r="O8" s="59"/>
    </row>
    <row r="9" spans="1:15" ht="22.5" customHeight="1">
      <c r="A9" s="58">
        <v>7</v>
      </c>
      <c r="B9" s="58">
        <v>16871.9</v>
      </c>
      <c r="C9" s="58">
        <v>16065.8</v>
      </c>
      <c r="E9" s="59"/>
      <c r="F9" s="59"/>
      <c r="G9" s="59"/>
      <c r="H9" s="59"/>
      <c r="I9" s="59"/>
      <c r="J9" s="59"/>
      <c r="K9" s="59"/>
      <c r="L9" s="59"/>
      <c r="M9" s="59"/>
      <c r="N9" s="59"/>
      <c r="O9" s="59"/>
    </row>
    <row r="10" spans="1:15" ht="22.5" customHeight="1">
      <c r="A10" s="58">
        <v>8</v>
      </c>
      <c r="B10" s="58">
        <v>16817.1</v>
      </c>
      <c r="C10" s="58">
        <v>16185.6</v>
      </c>
      <c r="E10" s="59"/>
      <c r="F10" s="59"/>
      <c r="G10" s="59"/>
      <c r="H10" s="59"/>
      <c r="I10" s="59"/>
      <c r="J10" s="59"/>
      <c r="K10" s="59"/>
      <c r="L10" s="59"/>
      <c r="M10" s="59"/>
      <c r="N10" s="59"/>
      <c r="O10" s="59"/>
    </row>
    <row r="11" spans="1:15" ht="22.5" customHeight="1">
      <c r="A11" s="58">
        <v>9</v>
      </c>
      <c r="B11" s="58">
        <v>17626</v>
      </c>
      <c r="C11" s="58">
        <v>16987.7</v>
      </c>
      <c r="E11" s="59"/>
      <c r="F11" s="59"/>
      <c r="G11" s="59"/>
      <c r="H11" s="59"/>
      <c r="I11" s="59"/>
      <c r="J11" s="59"/>
      <c r="K11" s="59"/>
      <c r="L11" s="59"/>
      <c r="M11" s="59"/>
      <c r="N11" s="59"/>
      <c r="O11" s="59"/>
    </row>
    <row r="12" spans="1:15" ht="22.5" customHeight="1">
      <c r="A12" s="58">
        <v>10</v>
      </c>
      <c r="B12" s="58">
        <v>17098.3</v>
      </c>
      <c r="C12" s="58">
        <v>17102.2</v>
      </c>
      <c r="E12" s="59"/>
      <c r="F12" s="59"/>
      <c r="G12" s="59"/>
      <c r="H12" s="59"/>
      <c r="I12" s="59"/>
      <c r="J12" s="59"/>
      <c r="K12" s="59"/>
      <c r="L12" s="59"/>
      <c r="M12" s="59"/>
      <c r="N12" s="59"/>
      <c r="O12" s="59"/>
    </row>
    <row r="13" spans="1:15" ht="22.5" customHeight="1">
      <c r="A13" s="58">
        <v>11</v>
      </c>
      <c r="B13" s="58">
        <v>18611</v>
      </c>
      <c r="C13" s="58">
        <v>19184.2</v>
      </c>
      <c r="E13" s="59"/>
      <c r="F13" s="59"/>
      <c r="G13" s="59"/>
      <c r="H13" s="59"/>
      <c r="I13" s="59"/>
      <c r="J13" s="59"/>
      <c r="K13" s="59"/>
      <c r="L13" s="59"/>
      <c r="M13" s="59"/>
      <c r="N13" s="59"/>
      <c r="O13" s="59"/>
    </row>
    <row r="14" spans="1:15" ht="22.5" customHeight="1">
      <c r="A14" s="58">
        <v>12</v>
      </c>
      <c r="B14" s="58">
        <v>21234.8</v>
      </c>
      <c r="C14" s="58">
        <v>20500.2</v>
      </c>
      <c r="E14" s="59"/>
      <c r="F14" s="59"/>
      <c r="G14" s="59"/>
      <c r="H14" s="59"/>
      <c r="I14" s="59"/>
      <c r="J14" s="59"/>
      <c r="K14" s="59"/>
      <c r="L14" s="59"/>
      <c r="M14" s="59"/>
      <c r="N14" s="59"/>
      <c r="O14" s="59"/>
    </row>
    <row r="15" spans="1:15" ht="22.5" customHeight="1">
      <c r="A15" s="58">
        <v>1</v>
      </c>
      <c r="B15" s="58">
        <v>16998.5</v>
      </c>
      <c r="C15" s="58">
        <v>16536.3</v>
      </c>
      <c r="E15" s="59"/>
      <c r="F15" s="59"/>
      <c r="G15" s="59"/>
      <c r="H15" s="59"/>
      <c r="I15" s="59"/>
      <c r="J15" s="59"/>
      <c r="K15" s="59"/>
      <c r="L15" s="59"/>
      <c r="M15" s="59"/>
      <c r="N15" s="59"/>
      <c r="O15" s="59"/>
    </row>
    <row r="16" spans="1:15" ht="22.5" customHeight="1">
      <c r="A16" s="58">
        <v>2</v>
      </c>
      <c r="B16" s="58">
        <v>14262.3</v>
      </c>
      <c r="C16" s="58">
        <v>12713.4</v>
      </c>
      <c r="E16" s="59"/>
      <c r="F16" s="59"/>
      <c r="G16" s="59"/>
      <c r="H16" s="59"/>
      <c r="I16" s="59"/>
      <c r="J16" s="59"/>
      <c r="K16" s="59"/>
      <c r="L16" s="59"/>
      <c r="M16" s="59"/>
      <c r="N16" s="59"/>
      <c r="O16" s="59"/>
    </row>
    <row r="17" spans="1:15" ht="22.5" customHeight="1">
      <c r="A17" s="58">
        <v>3</v>
      </c>
      <c r="B17" s="58">
        <v>20474.9</v>
      </c>
      <c r="C17" s="58">
        <v>20245.9</v>
      </c>
      <c r="E17" s="59"/>
      <c r="F17" s="59"/>
      <c r="G17" s="59"/>
      <c r="H17" s="59"/>
      <c r="I17" s="59"/>
      <c r="J17" s="59"/>
      <c r="K17" s="59"/>
      <c r="L17" s="59"/>
      <c r="M17" s="59"/>
      <c r="N17" s="59"/>
      <c r="O17" s="59"/>
    </row>
    <row r="18" spans="1:15" ht="22.5" customHeight="1">
      <c r="A18" s="58">
        <v>4</v>
      </c>
      <c r="B18" s="58">
        <v>17780.8</v>
      </c>
      <c r="C18" s="58">
        <v>17996.9</v>
      </c>
      <c r="E18" s="59"/>
      <c r="F18" s="59"/>
      <c r="G18" s="59"/>
      <c r="H18" s="59"/>
      <c r="I18" s="59"/>
      <c r="J18" s="59"/>
      <c r="K18" s="59"/>
      <c r="L18" s="59"/>
      <c r="M18" s="59"/>
      <c r="N18" s="59"/>
      <c r="O18" s="59"/>
    </row>
    <row r="19" spans="1:15" ht="24" customHeight="1">
      <c r="A19" s="58">
        <v>5</v>
      </c>
      <c r="B19" s="58">
        <v>17846.1</v>
      </c>
      <c r="C19" s="58">
        <v>17597.1</v>
      </c>
      <c r="E19" s="59"/>
      <c r="F19" s="59"/>
      <c r="G19" s="79" t="s">
        <v>163</v>
      </c>
      <c r="H19" s="59"/>
      <c r="I19" s="59"/>
      <c r="J19" s="80" t="s">
        <v>164</v>
      </c>
      <c r="K19" s="59"/>
      <c r="L19" s="59"/>
      <c r="M19" s="81" t="s">
        <v>165</v>
      </c>
      <c r="N19" s="59"/>
      <c r="O19" s="59"/>
    </row>
    <row r="20" spans="1:15" ht="19.5" customHeight="1">
      <c r="A20" s="58">
        <v>6</v>
      </c>
      <c r="B20" s="58">
        <v>18751.6</v>
      </c>
      <c r="C20" s="58">
        <v>18538.3</v>
      </c>
      <c r="E20" s="59"/>
      <c r="F20" s="59"/>
      <c r="G20" s="82">
        <v>2004</v>
      </c>
      <c r="H20" s="59"/>
      <c r="I20" s="59"/>
      <c r="J20" s="60">
        <v>2005</v>
      </c>
      <c r="K20" s="59"/>
      <c r="L20" s="59"/>
      <c r="M20" s="82">
        <v>2006</v>
      </c>
      <c r="N20" s="59"/>
      <c r="O20" s="59"/>
    </row>
    <row r="21" spans="1:15" ht="30" customHeight="1">
      <c r="A21" s="58">
        <v>7</v>
      </c>
      <c r="B21" s="58">
        <v>16277.1</v>
      </c>
      <c r="C21" s="58">
        <v>17112.5</v>
      </c>
      <c r="E21" s="67" t="str">
        <f>"-  7  -"</f>
        <v>-  7  -</v>
      </c>
      <c r="F21" s="60"/>
      <c r="G21" s="60"/>
      <c r="H21" s="60"/>
      <c r="I21" s="60"/>
      <c r="J21" s="60"/>
      <c r="K21" s="60"/>
      <c r="L21" s="60"/>
      <c r="M21" s="60"/>
      <c r="N21" s="60"/>
      <c r="O21" s="60"/>
    </row>
    <row r="22" spans="1:3" ht="16.5">
      <c r="A22" s="58">
        <v>8</v>
      </c>
      <c r="B22" s="58">
        <v>17789.5</v>
      </c>
      <c r="C22" s="58">
        <v>17210.8</v>
      </c>
    </row>
    <row r="23" spans="1:3" ht="16.5">
      <c r="A23" s="58">
        <v>9</v>
      </c>
      <c r="B23" s="58">
        <v>17650.7</v>
      </c>
      <c r="C23" s="58">
        <v>17723.8</v>
      </c>
    </row>
    <row r="24" spans="1:3" ht="16.5">
      <c r="A24" s="58">
        <v>10</v>
      </c>
      <c r="B24" s="58">
        <v>17045.1</v>
      </c>
      <c r="C24" s="58">
        <v>17626.9</v>
      </c>
    </row>
    <row r="25" spans="1:3" ht="16.5">
      <c r="A25" s="58">
        <v>11</v>
      </c>
      <c r="B25" s="58">
        <v>17757.5</v>
      </c>
      <c r="C25" s="58">
        <v>17468.3</v>
      </c>
    </row>
    <row r="26" spans="1:3" ht="16.5">
      <c r="A26" s="58">
        <v>12</v>
      </c>
      <c r="B26" s="58">
        <v>19264.9</v>
      </c>
      <c r="C26" s="58">
        <v>19773.5</v>
      </c>
    </row>
    <row r="27" spans="1:3" ht="16.5">
      <c r="A27" s="58">
        <v>1</v>
      </c>
      <c r="B27" s="58">
        <v>16805.8</v>
      </c>
      <c r="C27" s="58">
        <v>16922.9</v>
      </c>
    </row>
    <row r="28" spans="1:3" ht="16.5">
      <c r="A28" s="58">
        <v>2</v>
      </c>
      <c r="B28" s="58">
        <v>15044.4</v>
      </c>
      <c r="C28" s="58">
        <v>14142.8</v>
      </c>
    </row>
    <row r="29" spans="1:3" ht="16.5">
      <c r="A29" s="58">
        <v>3</v>
      </c>
      <c r="B29" s="58">
        <v>19299.5</v>
      </c>
      <c r="C29" s="58">
        <v>19563.8</v>
      </c>
    </row>
    <row r="30" spans="1:3" ht="16.5">
      <c r="A30" s="58">
        <v>4</v>
      </c>
      <c r="B30" s="58">
        <v>16069.6</v>
      </c>
      <c r="C30" s="58">
        <v>16507.9</v>
      </c>
    </row>
    <row r="31" spans="1:3" ht="16.5">
      <c r="A31" s="58">
        <v>5</v>
      </c>
      <c r="B31" s="58">
        <v>18222.4</v>
      </c>
      <c r="C31" s="58">
        <v>18420.5</v>
      </c>
    </row>
    <row r="32" spans="1:3" ht="16.5">
      <c r="A32" s="58">
        <v>6</v>
      </c>
      <c r="B32" s="58">
        <v>20176.8</v>
      </c>
      <c r="C32" s="58">
        <v>19419.5</v>
      </c>
    </row>
    <row r="33" spans="1:3" ht="16.5">
      <c r="A33" s="58">
        <v>7</v>
      </c>
      <c r="B33" s="58">
        <v>18418.6</v>
      </c>
      <c r="C33" s="58">
        <v>17153.1</v>
      </c>
    </row>
    <row r="34" spans="1:3" ht="16.5">
      <c r="A34" s="58">
        <v>8</v>
      </c>
      <c r="B34" s="58">
        <v>19729.6</v>
      </c>
      <c r="C34" s="58">
        <v>18510.5</v>
      </c>
    </row>
    <row r="35" ht="16.5">
      <c r="A35" s="58">
        <v>9</v>
      </c>
    </row>
    <row r="36" ht="16.5">
      <c r="A36" s="58">
        <v>10</v>
      </c>
    </row>
    <row r="37" ht="16.5">
      <c r="A37" s="58">
        <v>11</v>
      </c>
    </row>
    <row r="38" ht="16.5">
      <c r="A38" s="58">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workbookViewId="0" topLeftCell="A1">
      <selection activeCell="A2" sqref="A2:E14"/>
    </sheetView>
  </sheetViews>
  <sheetFormatPr defaultColWidth="9.00390625" defaultRowHeight="27.75" customHeight="1"/>
  <cols>
    <col min="1" max="1" width="4.50390625" style="61" customWidth="1"/>
    <col min="2" max="5" width="12.625" style="62" customWidth="1"/>
    <col min="6" max="6" width="6.625" style="61" customWidth="1"/>
    <col min="7" max="17" width="11.125" style="61" customWidth="1"/>
    <col min="18" max="16384" width="9.00390625" style="61" customWidth="1"/>
  </cols>
  <sheetData>
    <row r="1" spans="6:17" ht="23.25" customHeight="1">
      <c r="F1" s="83"/>
      <c r="G1" s="84" t="s">
        <v>62</v>
      </c>
      <c r="H1" s="85"/>
      <c r="I1" s="86"/>
      <c r="J1" s="86"/>
      <c r="K1" s="86"/>
      <c r="L1" s="86"/>
      <c r="M1" s="86"/>
      <c r="N1" s="86"/>
      <c r="O1" s="86"/>
      <c r="P1" s="86"/>
      <c r="Q1" s="86"/>
    </row>
    <row r="2" spans="2:17" ht="24.75" customHeight="1">
      <c r="B2" s="68" t="s">
        <v>166</v>
      </c>
      <c r="C2" s="105">
        <v>95</v>
      </c>
      <c r="D2" s="68" t="s">
        <v>166</v>
      </c>
      <c r="E2" s="105">
        <v>95</v>
      </c>
      <c r="F2" s="83"/>
      <c r="G2" s="87" t="s">
        <v>63</v>
      </c>
      <c r="H2" s="86"/>
      <c r="I2" s="86"/>
      <c r="J2" s="86"/>
      <c r="K2" s="86"/>
      <c r="L2" s="86"/>
      <c r="M2" s="86"/>
      <c r="N2" s="86"/>
      <c r="O2" s="86"/>
      <c r="P2" s="86"/>
      <c r="Q2" s="86"/>
    </row>
    <row r="3" spans="1:17" ht="27.75" customHeight="1">
      <c r="A3" s="63">
        <v>1</v>
      </c>
      <c r="B3" s="62">
        <v>16998.5</v>
      </c>
      <c r="C3" s="62">
        <v>16805.8</v>
      </c>
      <c r="D3" s="62">
        <v>16536.3</v>
      </c>
      <c r="E3" s="62">
        <v>16922.9</v>
      </c>
      <c r="F3" s="83"/>
      <c r="G3" s="83"/>
      <c r="H3" s="83"/>
      <c r="I3" s="83"/>
      <c r="J3" s="83"/>
      <c r="K3" s="83"/>
      <c r="L3" s="83"/>
      <c r="M3" s="83"/>
      <c r="N3" s="83"/>
      <c r="O3" s="83"/>
      <c r="P3" s="83"/>
      <c r="Q3" s="83"/>
    </row>
    <row r="4" spans="1:17" ht="23.25" customHeight="1">
      <c r="A4" s="63">
        <v>2</v>
      </c>
      <c r="B4" s="62">
        <v>31260.8</v>
      </c>
      <c r="C4" s="62">
        <v>31850.2</v>
      </c>
      <c r="D4" s="62">
        <v>29249.7</v>
      </c>
      <c r="E4" s="62">
        <v>31065.7</v>
      </c>
      <c r="F4" s="83"/>
      <c r="G4" s="83"/>
      <c r="H4" s="83"/>
      <c r="I4" s="88" t="s">
        <v>64</v>
      </c>
      <c r="J4" s="83"/>
      <c r="K4" s="83"/>
      <c r="L4" s="83"/>
      <c r="M4" s="83"/>
      <c r="N4" s="83"/>
      <c r="O4" s="88" t="s">
        <v>65</v>
      </c>
      <c r="P4" s="83"/>
      <c r="Q4" s="83"/>
    </row>
    <row r="5" spans="1:17" ht="27.75" customHeight="1">
      <c r="A5" s="63">
        <v>3</v>
      </c>
      <c r="B5" s="62">
        <v>51735.7</v>
      </c>
      <c r="C5" s="62">
        <v>51149.7</v>
      </c>
      <c r="D5" s="62">
        <v>49495.6</v>
      </c>
      <c r="E5" s="62">
        <v>50629.5</v>
      </c>
      <c r="F5" s="83"/>
      <c r="G5" s="83"/>
      <c r="H5" s="83"/>
      <c r="I5" s="83"/>
      <c r="J5" s="83"/>
      <c r="K5" s="83"/>
      <c r="L5" s="83"/>
      <c r="M5" s="83"/>
      <c r="N5" s="83"/>
      <c r="O5" s="83"/>
      <c r="P5" s="83"/>
      <c r="Q5" s="83"/>
    </row>
    <row r="6" spans="1:17" ht="27.75" customHeight="1">
      <c r="A6" s="63">
        <v>4</v>
      </c>
      <c r="B6" s="62">
        <v>69516.5</v>
      </c>
      <c r="C6" s="62">
        <v>67219.3</v>
      </c>
      <c r="D6" s="62">
        <v>67492.5</v>
      </c>
      <c r="E6" s="62">
        <v>67137.4</v>
      </c>
      <c r="F6" s="83"/>
      <c r="G6" s="83"/>
      <c r="H6" s="83"/>
      <c r="I6" s="83"/>
      <c r="J6" s="83"/>
      <c r="K6" s="83"/>
      <c r="L6" s="83"/>
      <c r="M6" s="83"/>
      <c r="N6" s="83"/>
      <c r="O6" s="83"/>
      <c r="P6" s="83"/>
      <c r="Q6" s="83"/>
    </row>
    <row r="7" spans="1:17" ht="27.75" customHeight="1">
      <c r="A7" s="63">
        <v>5</v>
      </c>
      <c r="B7" s="62">
        <v>87362.6</v>
      </c>
      <c r="C7" s="62">
        <v>85441.7</v>
      </c>
      <c r="D7" s="62">
        <v>85089.6</v>
      </c>
      <c r="E7" s="62">
        <v>85557.9</v>
      </c>
      <c r="F7" s="83"/>
      <c r="G7" s="83"/>
      <c r="H7" s="83"/>
      <c r="I7" s="83"/>
      <c r="J7" s="83"/>
      <c r="K7" s="83"/>
      <c r="L7" s="83"/>
      <c r="M7" s="83"/>
      <c r="N7" s="83"/>
      <c r="O7" s="83"/>
      <c r="P7" s="83"/>
      <c r="Q7" s="83"/>
    </row>
    <row r="8" spans="1:17" ht="27.75" customHeight="1">
      <c r="A8" s="63">
        <v>6</v>
      </c>
      <c r="B8" s="62">
        <v>106114.2</v>
      </c>
      <c r="C8" s="62">
        <v>105618.5</v>
      </c>
      <c r="D8" s="62">
        <v>103627.9</v>
      </c>
      <c r="E8" s="62">
        <v>104977.4</v>
      </c>
      <c r="F8" s="83"/>
      <c r="G8" s="83"/>
      <c r="H8" s="83"/>
      <c r="I8" s="83"/>
      <c r="J8" s="83"/>
      <c r="K8" s="83"/>
      <c r="L8" s="83"/>
      <c r="M8" s="83"/>
      <c r="N8" s="83"/>
      <c r="O8" s="83"/>
      <c r="P8" s="83"/>
      <c r="Q8" s="83"/>
    </row>
    <row r="9" spans="1:17" ht="27.75" customHeight="1">
      <c r="A9" s="63">
        <v>7</v>
      </c>
      <c r="B9" s="62">
        <v>122391.3</v>
      </c>
      <c r="C9" s="62">
        <v>124037.1</v>
      </c>
      <c r="D9" s="62">
        <v>120740.4</v>
      </c>
      <c r="E9" s="62">
        <v>122130.5</v>
      </c>
      <c r="F9" s="83"/>
      <c r="G9" s="83"/>
      <c r="H9" s="83"/>
      <c r="I9" s="83"/>
      <c r="J9" s="83"/>
      <c r="K9" s="83"/>
      <c r="L9" s="83"/>
      <c r="M9" s="83"/>
      <c r="N9" s="83"/>
      <c r="O9" s="83"/>
      <c r="P9" s="83"/>
      <c r="Q9" s="83"/>
    </row>
    <row r="10" spans="1:17" ht="27.75" customHeight="1">
      <c r="A10" s="63">
        <v>8</v>
      </c>
      <c r="B10" s="62">
        <v>140180.8</v>
      </c>
      <c r="C10" s="62">
        <v>143766.7</v>
      </c>
      <c r="D10" s="62">
        <v>137951.2</v>
      </c>
      <c r="E10" s="62">
        <v>140641</v>
      </c>
      <c r="F10" s="83"/>
      <c r="G10" s="83"/>
      <c r="H10" s="83"/>
      <c r="I10" s="83"/>
      <c r="J10" s="83"/>
      <c r="K10" s="83"/>
      <c r="L10" s="83"/>
      <c r="M10" s="83"/>
      <c r="N10" s="83"/>
      <c r="O10" s="83"/>
      <c r="P10" s="83"/>
      <c r="Q10" s="83"/>
    </row>
    <row r="11" spans="1:17" ht="27.75" customHeight="1">
      <c r="A11" s="63">
        <v>9</v>
      </c>
      <c r="B11" s="62">
        <v>157831.5</v>
      </c>
      <c r="D11" s="62">
        <v>155675</v>
      </c>
      <c r="F11" s="83"/>
      <c r="G11" s="83"/>
      <c r="H11" s="83"/>
      <c r="I11" s="83"/>
      <c r="J11" s="83"/>
      <c r="K11" s="83"/>
      <c r="L11" s="83"/>
      <c r="M11" s="83"/>
      <c r="N11" s="83"/>
      <c r="O11" s="83"/>
      <c r="P11" s="83"/>
      <c r="Q11" s="83"/>
    </row>
    <row r="12" spans="1:17" ht="27.75" customHeight="1">
      <c r="A12" s="63">
        <v>10</v>
      </c>
      <c r="B12" s="62">
        <v>174876.6</v>
      </c>
      <c r="D12" s="62">
        <v>173301.9</v>
      </c>
      <c r="F12" s="83"/>
      <c r="G12" s="83"/>
      <c r="H12" s="83"/>
      <c r="I12" s="83"/>
      <c r="J12" s="83"/>
      <c r="K12" s="83"/>
      <c r="L12" s="83"/>
      <c r="M12" s="83"/>
      <c r="N12" s="83"/>
      <c r="O12" s="83"/>
      <c r="P12" s="83"/>
      <c r="Q12" s="83"/>
    </row>
    <row r="13" spans="1:17" ht="27.75" customHeight="1">
      <c r="A13" s="63">
        <v>11</v>
      </c>
      <c r="B13" s="62">
        <v>192634.1</v>
      </c>
      <c r="D13" s="62">
        <v>190770.2</v>
      </c>
      <c r="F13" s="83"/>
      <c r="G13" s="83"/>
      <c r="H13" s="83"/>
      <c r="I13" s="83"/>
      <c r="J13" s="83"/>
      <c r="K13" s="83"/>
      <c r="L13" s="83"/>
      <c r="M13" s="83"/>
      <c r="N13" s="83"/>
      <c r="O13" s="83"/>
      <c r="P13" s="83"/>
      <c r="Q13" s="83"/>
    </row>
    <row r="14" spans="1:17" ht="27.75" customHeight="1">
      <c r="A14" s="63">
        <v>12</v>
      </c>
      <c r="B14" s="62">
        <v>211899</v>
      </c>
      <c r="D14" s="62">
        <v>210543.7</v>
      </c>
      <c r="F14" s="83"/>
      <c r="G14" s="83"/>
      <c r="H14" s="83"/>
      <c r="I14" s="83"/>
      <c r="J14" s="83"/>
      <c r="K14" s="83"/>
      <c r="L14" s="83"/>
      <c r="M14" s="83"/>
      <c r="N14" s="83"/>
      <c r="O14" s="83"/>
      <c r="P14" s="83"/>
      <c r="Q14" s="83"/>
    </row>
    <row r="15" spans="6:17" ht="34.5" customHeight="1">
      <c r="F15" s="83"/>
      <c r="G15" s="83"/>
      <c r="H15" s="83"/>
      <c r="I15" s="83"/>
      <c r="J15" s="83"/>
      <c r="K15" s="83"/>
      <c r="L15" s="83"/>
      <c r="M15" s="83"/>
      <c r="N15" s="83"/>
      <c r="O15" s="83"/>
      <c r="P15" s="83"/>
      <c r="Q15" s="83"/>
    </row>
    <row r="16" spans="6:17" ht="32.25" customHeight="1">
      <c r="F16" s="83"/>
      <c r="G16" s="83"/>
      <c r="H16" s="83"/>
      <c r="I16" s="83"/>
      <c r="J16" s="83"/>
      <c r="K16" s="83"/>
      <c r="L16" s="89"/>
      <c r="M16" s="83"/>
      <c r="N16" s="83"/>
      <c r="O16" s="83"/>
      <c r="P16" s="83"/>
      <c r="Q16" s="83"/>
    </row>
    <row r="17" spans="6:17" ht="27.75" customHeight="1">
      <c r="F17" s="83"/>
      <c r="G17" s="83"/>
      <c r="H17" s="83"/>
      <c r="I17" s="83"/>
      <c r="J17" s="83"/>
      <c r="K17" s="83"/>
      <c r="L17" s="90" t="str">
        <f>"-  8  -"</f>
        <v>-  8  -</v>
      </c>
      <c r="M17" s="91"/>
      <c r="N17" s="83"/>
      <c r="O17" s="83"/>
      <c r="P17" s="83"/>
      <c r="Q17" s="83"/>
    </row>
    <row r="18" ht="27.75" customHeight="1">
      <c r="M18" s="64"/>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95年8月</dc:title>
  <dc:subject>95年8月</dc:subject>
  <dc:creator>ginger</dc:creator>
  <cp:keywords/>
  <dc:description/>
  <cp:lastModifiedBy>Administrator</cp:lastModifiedBy>
  <cp:lastPrinted>2006-09-07T03:29:04Z</cp:lastPrinted>
  <dcterms:created xsi:type="dcterms:W3CDTF">2000-02-17T03:25:54Z</dcterms:created>
  <dcterms:modified xsi:type="dcterms:W3CDTF">2008-10-29T03:30:18Z</dcterms:modified>
  <cp:category>IZ0</cp:category>
  <cp:version/>
  <cp:contentType/>
  <cp:contentStatus/>
</cp:coreProperties>
</file>