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7"/>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<sst xmlns="http://schemas.openxmlformats.org/spreadsheetml/2006/main" count="330" uniqueCount="172">
  <si>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</si>
  <si>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</si>
  <si>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</si>
  <si>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</si>
  <si>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</si>
  <si>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</si>
  <si>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</si>
  <si>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</si>
  <si>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</si>
  <si>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</si>
  <si>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</si>
  <si>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</si>
  <si>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</si>
  <si>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</si>
  <si>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</si>
  <si>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</si>
  <si>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</si>
  <si>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</si>
  <si>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</si>
  <si>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</si>
  <si>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</si>
  <si>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</si>
  <si>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</si>
  <si>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</si>
  <si>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</si>
  <si>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</si>
  <si>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</si>
  <si>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</si>
  <si>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</si>
  <si>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</si>
  <si>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</si>
  <si>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</si>
  <si>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</si>
  <si>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</si>
  <si>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</si>
  <si>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</si>
  <si>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</si>
  <si>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</si>
  <si>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</si>
  <si>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</si>
  <si>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</si>
  <si>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</si>
  <si>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</si>
  <si>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</si>
  <si>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</si>
  <si>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</si>
  <si>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</si>
  <si>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</si>
  <si>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</si>
  <si>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</si>
  <si>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</si>
  <si>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</si>
  <si>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</si>
  <si>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</si>
  <si>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</si>
  <si>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</si>
  <si>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</si>
  <si>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</si>
  <si>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</si>
  <si>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</si>
  <si>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</si>
  <si>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</si>
  <si>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</si>
  <si>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</si>
  <si>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</si>
  <si>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</si>
  <si>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</si>
  <si>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</si>
  <si>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</si>
  <si>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出口外匯收入進口外匯支出金額比較</t>
  </si>
  <si>
    <t>單位:百萬美元</t>
  </si>
  <si>
    <t xml:space="preserve">表  一 </t>
  </si>
  <si>
    <t>項目</t>
  </si>
  <si>
    <t>進口外匯支出</t>
  </si>
  <si>
    <t>出進口外匯</t>
  </si>
  <si>
    <t>月 份</t>
  </si>
  <si>
    <t>金 額</t>
  </si>
  <si>
    <t>(4)</t>
  </si>
  <si>
    <t>(3)-(4)</t>
  </si>
  <si>
    <r>
      <t>1- 7</t>
    </r>
    <r>
      <rPr>
        <b/>
        <sz val="11"/>
        <color indexed="8"/>
        <rFont val="新細明體"/>
        <family val="1"/>
      </rPr>
      <t>月</t>
    </r>
    <r>
      <rPr>
        <b/>
        <sz val="11"/>
        <color indexed="8"/>
        <rFont val="Times New Roman"/>
        <family val="1"/>
      </rPr>
      <t xml:space="preserve">              Jan.-Jul.</t>
    </r>
  </si>
  <si>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</si>
  <si>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</si>
  <si>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</si>
  <si>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</si>
  <si>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</si>
  <si>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</si>
  <si>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 xml:space="preserve">月 </t>
    </r>
    <r>
      <rPr>
        <b/>
        <sz val="11"/>
        <color indexed="8"/>
        <rFont val="Times New Roman"/>
        <family val="1"/>
      </rPr>
      <t>Jul.</t>
    </r>
  </si>
  <si>
    <r>
      <t>附註：</t>
    </r>
    <r>
      <rPr>
        <b/>
        <sz val="11"/>
        <color indexed="8"/>
        <rFont val="Times New Roman"/>
        <family val="1"/>
      </rPr>
      <t xml:space="preserve">r </t>
    </r>
    <r>
      <rPr>
        <b/>
        <sz val="11"/>
        <color indexed="8"/>
        <rFont val="新細明體"/>
        <family val="1"/>
      </rPr>
      <t>表示修正數字</t>
    </r>
  </si>
  <si>
    <r>
      <t>Note</t>
    </r>
    <r>
      <rPr>
        <b/>
        <sz val="11"/>
        <color indexed="8"/>
        <rFont val="新細明體"/>
        <family val="1"/>
      </rPr>
      <t>：</t>
    </r>
    <r>
      <rPr>
        <b/>
        <sz val="11"/>
        <color indexed="8"/>
        <rFont val="Times New Roman"/>
        <family val="1"/>
      </rPr>
      <t>r   Revised</t>
    </r>
  </si>
  <si>
    <t>出 口 外 匯 收 入 統 計</t>
  </si>
  <si>
    <t xml:space="preserve">表  二 </t>
  </si>
  <si>
    <t>項 目</t>
  </si>
  <si>
    <r>
      <t>合計</t>
    </r>
    <r>
      <rPr>
        <b/>
        <sz val="10"/>
        <color indexed="8"/>
        <rFont val="華康隸書體"/>
        <family val="3"/>
      </rPr>
      <t xml:space="preserve"> Total</t>
    </r>
  </si>
  <si>
    <t xml:space="preserve">                     (3)             *      </t>
  </si>
  <si>
    <r>
      <t xml:space="preserve">       1 </t>
    </r>
    <r>
      <rPr>
        <b/>
        <sz val="11"/>
        <color indexed="8"/>
        <rFont val="新細明體"/>
        <family val="1"/>
      </rPr>
      <t>月</t>
    </r>
    <r>
      <rPr>
        <b/>
        <sz val="11"/>
        <color indexed="8"/>
        <rFont val="Times New Roman"/>
        <family val="1"/>
      </rPr>
      <t xml:space="preserve"> Jan.</t>
    </r>
  </si>
  <si>
    <r>
      <t xml:space="preserve">       2 </t>
    </r>
    <r>
      <rPr>
        <b/>
        <sz val="11"/>
        <color indexed="8"/>
        <rFont val="新細明體"/>
        <family val="1"/>
      </rPr>
      <t>月</t>
    </r>
    <r>
      <rPr>
        <b/>
        <sz val="11"/>
        <color indexed="8"/>
        <rFont val="Times New Roman"/>
        <family val="1"/>
      </rPr>
      <t xml:space="preserve"> Feb.</t>
    </r>
  </si>
  <si>
    <r>
      <t xml:space="preserve">       3 </t>
    </r>
    <r>
      <rPr>
        <b/>
        <sz val="11"/>
        <color indexed="8"/>
        <rFont val="新細明體"/>
        <family val="1"/>
      </rPr>
      <t>月</t>
    </r>
    <r>
      <rPr>
        <b/>
        <sz val="11"/>
        <color indexed="8"/>
        <rFont val="Times New Roman"/>
        <family val="1"/>
      </rPr>
      <t xml:space="preserve"> Mar.</t>
    </r>
  </si>
  <si>
    <r>
      <t xml:space="preserve">       4 </t>
    </r>
    <r>
      <rPr>
        <b/>
        <sz val="11"/>
        <color indexed="8"/>
        <rFont val="新細明體"/>
        <family val="1"/>
      </rPr>
      <t>月</t>
    </r>
    <r>
      <rPr>
        <b/>
        <sz val="11"/>
        <color indexed="8"/>
        <rFont val="Times New Roman"/>
        <family val="1"/>
      </rPr>
      <t xml:space="preserve"> Apr.</t>
    </r>
  </si>
  <si>
    <r>
      <t xml:space="preserve">       5 </t>
    </r>
    <r>
      <rPr>
        <b/>
        <sz val="11"/>
        <color indexed="8"/>
        <rFont val="新細明體"/>
        <family val="1"/>
      </rPr>
      <t>月</t>
    </r>
    <r>
      <rPr>
        <b/>
        <sz val="11"/>
        <color indexed="8"/>
        <rFont val="Times New Roman"/>
        <family val="1"/>
      </rPr>
      <t xml:space="preserve"> May </t>
    </r>
  </si>
  <si>
    <r>
      <t xml:space="preserve">       6 </t>
    </r>
    <r>
      <rPr>
        <b/>
        <sz val="11"/>
        <color indexed="8"/>
        <rFont val="新細明體"/>
        <family val="1"/>
      </rPr>
      <t>月</t>
    </r>
    <r>
      <rPr>
        <b/>
        <sz val="11"/>
        <color indexed="8"/>
        <rFont val="Times New Roman"/>
        <family val="1"/>
      </rPr>
      <t xml:space="preserve"> Jun.</t>
    </r>
  </si>
  <si>
    <r>
      <t xml:space="preserve">       7 </t>
    </r>
    <r>
      <rPr>
        <b/>
        <sz val="11"/>
        <color indexed="8"/>
        <rFont val="新細明體"/>
        <family val="1"/>
      </rPr>
      <t>月</t>
    </r>
    <r>
      <rPr>
        <b/>
        <sz val="11"/>
        <color indexed="8"/>
        <rFont val="Times New Roman"/>
        <family val="1"/>
      </rPr>
      <t xml:space="preserve"> Jul.</t>
    </r>
  </si>
  <si>
    <r>
      <t>附註：</t>
    </r>
    <r>
      <rPr>
        <b/>
        <sz val="11"/>
        <color indexed="8"/>
        <rFont val="Times New Roman"/>
        <family val="1"/>
      </rPr>
      <t xml:space="preserve">* </t>
    </r>
    <r>
      <rPr>
        <b/>
        <sz val="11"/>
        <color indexed="8"/>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</si>
  <si>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</si>
  <si>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Note</t>
    </r>
    <r>
      <rPr>
        <b/>
        <sz val="11"/>
        <color indexed="8"/>
        <rFont val="新細明體"/>
        <family val="1"/>
      </rPr>
      <t>：</t>
    </r>
    <r>
      <rPr>
        <b/>
        <sz val="11"/>
        <color indexed="8"/>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</si>
  <si>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</si>
  <si>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</si>
  <si>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</si>
  <si>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</si>
  <si>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r>
      <t xml:space="preserve">未以新台幣結購 </t>
    </r>
    <r>
      <rPr>
        <b/>
        <sz val="10"/>
        <color indexed="8"/>
        <rFont val="Times New Roman"/>
        <family val="1"/>
      </rPr>
      <t>*</t>
    </r>
  </si>
  <si>
    <r>
      <t>附註：</t>
    </r>
    <r>
      <rPr>
        <b/>
        <sz val="11"/>
        <color indexed="8"/>
        <rFont val="Times New Roman"/>
        <family val="1"/>
      </rPr>
      <t>*</t>
    </r>
    <r>
      <rPr>
        <b/>
        <sz val="11"/>
        <color indexed="8"/>
        <rFont val="新細明體"/>
        <family val="1"/>
      </rPr>
      <t xml:space="preserve"> 係指進口商逕以其外匯存款等匯出支付貨款者。</t>
    </r>
  </si>
  <si>
    <r>
      <t>Note</t>
    </r>
    <r>
      <rPr>
        <b/>
        <sz val="11"/>
        <color indexed="8"/>
        <rFont val="新細明體"/>
        <family val="1"/>
      </rPr>
      <t>：</t>
    </r>
    <r>
      <rPr>
        <b/>
        <sz val="11"/>
        <color indexed="8"/>
        <rFont val="Times New Roman"/>
        <family val="1"/>
      </rPr>
      <t>* The importers withdraw their foreign currency deposits from banks for import payments, etc.</t>
    </r>
  </si>
  <si>
    <t>出 進 口 外 匯 付 款 方 式 統 計（當 月）</t>
  </si>
  <si>
    <t>表  四</t>
  </si>
  <si>
    <t>Foreign Exchange Import Payments</t>
  </si>
  <si>
    <t>付款方式</t>
  </si>
  <si>
    <r>
      <t>即期信用狀</t>
    </r>
    <r>
      <rPr>
        <b/>
        <sz val="12"/>
        <color indexed="8"/>
        <rFont val="Times New Roman"/>
        <family val="1"/>
      </rPr>
      <t xml:space="preserve">       Sight L/C</t>
    </r>
  </si>
  <si>
    <r>
      <t>遠期信用狀</t>
    </r>
    <r>
      <rPr>
        <b/>
        <sz val="12"/>
        <color indexed="8"/>
        <rFont val="Times New Roman"/>
        <family val="1"/>
      </rPr>
      <t xml:space="preserve">               Usance L/C</t>
    </r>
  </si>
  <si>
    <r>
      <t>託　　　收</t>
    </r>
    <r>
      <rPr>
        <b/>
        <sz val="12"/>
        <color indexed="8"/>
        <rFont val="Times New Roman"/>
        <family val="1"/>
      </rPr>
      <t xml:space="preserve"> Collection</t>
    </r>
  </si>
  <si>
    <r>
      <t>匯　　　款</t>
    </r>
    <r>
      <rPr>
        <b/>
        <sz val="12"/>
        <color indexed="8"/>
        <rFont val="Times New Roman"/>
        <family val="1"/>
      </rPr>
      <t xml:space="preserve"> Remittance</t>
    </r>
  </si>
  <si>
    <r>
      <t>合　　　計</t>
    </r>
    <r>
      <rPr>
        <b/>
        <sz val="12"/>
        <color indexed="8"/>
        <rFont val="Times New Roman"/>
        <family val="1"/>
      </rPr>
      <t xml:space="preserve">               Total</t>
    </r>
  </si>
  <si>
    <t>出 進 口 外 匯 付 款 方 式 統 計（累 月）</t>
  </si>
  <si>
    <t>Foreign Exchange Export Proceeds and Import Payments by Type of Payment (Jan. To Date)</t>
  </si>
  <si>
    <t>表  五</t>
  </si>
  <si>
    <t>Table  5</t>
  </si>
  <si>
    <t xml:space="preserve">                      Unit: US$ Million</t>
  </si>
  <si>
    <t>出 口 外 匯 收 入</t>
  </si>
  <si>
    <t>進 口 外 匯 支 出</t>
  </si>
  <si>
    <t>項 目</t>
  </si>
  <si>
    <t>Foreign Exchange Export Proceeds</t>
  </si>
  <si>
    <t>Foreign Exchange Import Payments</t>
  </si>
  <si>
    <t>Item</t>
  </si>
  <si>
    <t>與上年同期增減比較</t>
  </si>
  <si>
    <t>Comparison with</t>
  </si>
  <si>
    <t>付款方式</t>
  </si>
  <si>
    <t>Type   of</t>
  </si>
  <si>
    <t>金 額</t>
  </si>
  <si>
    <t>Payment</t>
  </si>
  <si>
    <t>Amount</t>
  </si>
  <si>
    <t>%</t>
  </si>
  <si>
    <r>
      <t xml:space="preserve">即期信用狀  </t>
    </r>
    <r>
      <rPr>
        <b/>
        <sz val="12"/>
        <color indexed="8"/>
        <rFont val="Times New Roman"/>
        <family val="1"/>
      </rPr>
      <t xml:space="preserve">             Sight L/C</t>
    </r>
  </si>
  <si>
    <r>
      <t xml:space="preserve">遠期信用狀 </t>
    </r>
    <r>
      <rPr>
        <b/>
        <sz val="12"/>
        <color indexed="8"/>
        <rFont val="Times New Roman"/>
        <family val="1"/>
      </rPr>
      <t xml:space="preserve">              Usance L/C</t>
    </r>
  </si>
  <si>
    <r>
      <t>本</t>
    </r>
    <r>
      <rPr>
        <b/>
        <sz val="11"/>
        <color indexed="8"/>
        <rFont val="Times New Roman"/>
        <family val="1"/>
      </rPr>
      <t xml:space="preserve">        (</t>
    </r>
    <r>
      <rPr>
        <b/>
        <sz val="11"/>
        <color indexed="10"/>
        <rFont val="Times New Roman"/>
        <family val="1"/>
      </rPr>
      <t>96</t>
    </r>
    <r>
      <rPr>
        <b/>
        <sz val="11"/>
        <color indexed="8"/>
        <rFont val="Times New Roman"/>
        <family val="1"/>
      </rPr>
      <t xml:space="preserve">)        </t>
    </r>
    <r>
      <rPr>
        <b/>
        <sz val="11"/>
        <color indexed="8"/>
        <rFont val="新細明體"/>
        <family val="1"/>
      </rPr>
      <t>年</t>
    </r>
  </si>
  <si>
    <r>
      <t xml:space="preserve">上  </t>
    </r>
    <r>
      <rPr>
        <b/>
        <sz val="11"/>
        <color indexed="8"/>
        <rFont val="Times New Roman"/>
        <family val="1"/>
      </rPr>
      <t xml:space="preserve">      (</t>
    </r>
    <r>
      <rPr>
        <b/>
        <sz val="11"/>
        <color indexed="10"/>
        <rFont val="Times New Roman"/>
        <family val="1"/>
      </rPr>
      <t>95</t>
    </r>
    <r>
      <rPr>
        <b/>
        <sz val="11"/>
        <color indexed="8"/>
        <rFont val="Times New Roman"/>
        <family val="1"/>
      </rPr>
      <t xml:space="preserve">)        </t>
    </r>
    <r>
      <rPr>
        <b/>
        <sz val="11"/>
        <color indexed="8"/>
        <rFont val="新細明體"/>
        <family val="1"/>
      </rPr>
      <t>年</t>
    </r>
  </si>
  <si>
    <r>
      <t xml:space="preserve"> </t>
    </r>
    <r>
      <rPr>
        <b/>
        <sz val="10"/>
        <color indexed="10"/>
        <rFont val="Times New Roman"/>
        <family val="1"/>
      </rPr>
      <t>96</t>
    </r>
    <r>
      <rPr>
        <b/>
        <sz val="10"/>
        <color indexed="8"/>
        <rFont val="新細明體"/>
        <family val="1"/>
      </rPr>
      <t>年</t>
    </r>
    <r>
      <rPr>
        <b/>
        <sz val="10"/>
        <color indexed="8"/>
        <rFont val="Times New Roman"/>
        <family val="1"/>
      </rPr>
      <t xml:space="preserve"> </t>
    </r>
    <r>
      <rPr>
        <b/>
        <sz val="10"/>
        <color indexed="8"/>
        <rFont val="華康隸書體"/>
        <family val="3"/>
      </rPr>
      <t>1 -7</t>
    </r>
    <r>
      <rPr>
        <b/>
        <sz val="10"/>
        <color indexed="8"/>
        <rFont val="新細明體"/>
        <family val="1"/>
      </rPr>
      <t>月</t>
    </r>
    <r>
      <rPr>
        <b/>
        <sz val="10"/>
        <color indexed="8"/>
        <rFont val="華康隸書體"/>
        <family val="3"/>
      </rPr>
      <t xml:space="preserve">
</t>
    </r>
    <r>
      <rPr>
        <b/>
        <sz val="10"/>
        <color indexed="8"/>
        <rFont val="Times New Roman"/>
        <family val="1"/>
      </rPr>
      <t xml:space="preserve">Jan.-Jul. </t>
    </r>
    <r>
      <rPr>
        <b/>
        <sz val="10"/>
        <color indexed="10"/>
        <rFont val="Times New Roman"/>
        <family val="1"/>
      </rPr>
      <t>2007</t>
    </r>
  </si>
  <si>
    <t xml:space="preserve">        單位:百萬美元</t>
  </si>
  <si>
    <t xml:space="preserve">          單位:百萬美元</t>
  </si>
  <si>
    <r>
      <t>96</t>
    </r>
    <r>
      <rPr>
        <b/>
        <sz val="12"/>
        <color indexed="8"/>
        <rFont val="新細明體"/>
        <family val="1"/>
      </rPr>
      <t>年</t>
    </r>
    <r>
      <rPr>
        <b/>
        <sz val="12"/>
        <color indexed="8"/>
        <rFont val="Times New Roman"/>
        <family val="1"/>
      </rPr>
      <t xml:space="preserve">       7</t>
    </r>
    <r>
      <rPr>
        <b/>
        <sz val="12"/>
        <color indexed="8"/>
        <rFont val="新細明體"/>
        <family val="1"/>
      </rPr>
      <t>月</t>
    </r>
  </si>
  <si>
    <r>
      <t xml:space="preserve">Jul.         </t>
    </r>
    <r>
      <rPr>
        <b/>
        <sz val="12"/>
        <color indexed="10"/>
        <rFont val="Times New Roman"/>
        <family val="1"/>
      </rPr>
      <t>2007</t>
    </r>
  </si>
  <si>
    <r>
      <t xml:space="preserve">Jul.   </t>
    </r>
    <r>
      <rPr>
        <b/>
        <sz val="12"/>
        <color indexed="10"/>
        <rFont val="Times New Roman"/>
        <family val="1"/>
      </rPr>
      <t>2006</t>
    </r>
  </si>
  <si>
    <r>
      <t xml:space="preserve">Jul.           </t>
    </r>
    <r>
      <rPr>
        <b/>
        <sz val="12"/>
        <color indexed="10"/>
        <rFont val="Times New Roman"/>
        <family val="1"/>
      </rPr>
      <t>2007</t>
    </r>
  </si>
  <si>
    <r>
      <t>96</t>
    </r>
    <r>
      <rPr>
        <b/>
        <sz val="12"/>
        <color indexed="8"/>
        <rFont val="新細明體"/>
        <family val="1"/>
      </rPr>
      <t xml:space="preserve">年 </t>
    </r>
    <r>
      <rPr>
        <b/>
        <sz val="12"/>
        <color indexed="8"/>
        <rFont val="Times New Roman"/>
        <family val="1"/>
      </rPr>
      <t xml:space="preserve">      7</t>
    </r>
    <r>
      <rPr>
        <b/>
        <sz val="12"/>
        <color indexed="8"/>
        <rFont val="新細明體"/>
        <family val="1"/>
      </rPr>
      <t>月</t>
    </r>
  </si>
  <si>
    <t xml:space="preserve">                單位:百萬美元</t>
  </si>
  <si>
    <r>
      <t>96</t>
    </r>
    <r>
      <rPr>
        <b/>
        <sz val="12"/>
        <color indexed="8"/>
        <rFont val="新細明體"/>
        <family val="1"/>
      </rPr>
      <t xml:space="preserve">年 </t>
    </r>
    <r>
      <rPr>
        <b/>
        <sz val="12"/>
        <color indexed="8"/>
        <rFont val="Times New Roman"/>
        <family val="1"/>
      </rPr>
      <t xml:space="preserve">             1-7</t>
    </r>
    <r>
      <rPr>
        <b/>
        <sz val="12"/>
        <color indexed="8"/>
        <rFont val="新細明體"/>
        <family val="1"/>
      </rPr>
      <t>月</t>
    </r>
  </si>
  <si>
    <r>
      <t xml:space="preserve">Jan.-Jul.     </t>
    </r>
    <r>
      <rPr>
        <b/>
        <sz val="12"/>
        <color indexed="10"/>
        <rFont val="Times New Roman"/>
        <family val="1"/>
      </rPr>
      <t>2007</t>
    </r>
  </si>
  <si>
    <r>
      <t xml:space="preserve">Jan.-Jul.    </t>
    </r>
    <r>
      <rPr>
        <b/>
        <sz val="12"/>
        <color indexed="10"/>
        <rFont val="Times New Roman"/>
        <family val="1"/>
      </rPr>
      <t>2006</t>
    </r>
  </si>
  <si>
    <r>
      <t xml:space="preserve">Jan.-Jul.    </t>
    </r>
    <r>
      <rPr>
        <b/>
        <sz val="12"/>
        <color indexed="10"/>
        <rFont val="Times New Roman"/>
        <family val="1"/>
      </rPr>
      <t>2007</t>
    </r>
  </si>
  <si>
    <r>
      <t xml:space="preserve">Jan.-Jul.      </t>
    </r>
    <r>
      <rPr>
        <b/>
        <sz val="12"/>
        <color indexed="10"/>
        <rFont val="Times New Roman"/>
        <family val="1"/>
      </rPr>
      <t>2006</t>
    </r>
  </si>
  <si>
    <r>
      <t>96</t>
    </r>
    <r>
      <rPr>
        <b/>
        <sz val="12"/>
        <color indexed="8"/>
        <rFont val="新細明體"/>
        <family val="1"/>
      </rPr>
      <t>年</t>
    </r>
    <r>
      <rPr>
        <b/>
        <sz val="12"/>
        <color indexed="8"/>
        <rFont val="Times New Roman"/>
        <family val="1"/>
      </rPr>
      <t xml:space="preserve">              1-7</t>
    </r>
    <r>
      <rPr>
        <b/>
        <sz val="12"/>
        <color indexed="8"/>
        <rFont val="新細明體"/>
        <family val="1"/>
      </rPr>
      <t>月</t>
    </r>
  </si>
  <si>
    <t xml:space="preserve">                                     單位:百萬美元</t>
  </si>
  <si>
    <t>[圖  一]  我 國 近 年 出 進 口 外 匯 收 支 之 變 動 趨 勢 (94年-96年)</t>
  </si>
  <si>
    <t>CHART 1  COMPARISON OF FOREIGN EXCHANGE EXPORT PROCEEDS AND IMPORT PAYMENTS (2005-2007)</t>
  </si>
  <si>
    <t>九十四年</t>
  </si>
  <si>
    <t xml:space="preserve">     九十五年</t>
  </si>
  <si>
    <t xml:space="preserve">  九十六年</t>
  </si>
  <si>
    <t>95</t>
  </si>
  <si>
    <t>九十六年七月份出進口外匯收支概況</t>
  </si>
  <si>
    <r>
      <t>出口外匯收入計</t>
    </r>
    <r>
      <rPr>
        <b/>
        <sz val="12"/>
        <rFont val="Times New Roman"/>
        <family val="1"/>
      </rPr>
      <t>21,125.6</t>
    </r>
    <r>
      <rPr>
        <b/>
        <sz val="12"/>
        <rFont val="新細明體"/>
        <family val="1"/>
      </rPr>
      <t>百萬美元，較上年同期增加</t>
    </r>
    <r>
      <rPr>
        <b/>
        <sz val="12"/>
        <rFont val="Times New Roman"/>
        <family val="1"/>
      </rPr>
      <t>2,710.1</t>
    </r>
    <r>
      <rPr>
        <b/>
        <sz val="12"/>
        <rFont val="新細明體"/>
        <family val="1"/>
      </rPr>
      <t>百萬美元或</t>
    </r>
    <r>
      <rPr>
        <b/>
        <sz val="12"/>
        <rFont val="Times New Roman"/>
        <family val="1"/>
      </rPr>
      <t>14.7</t>
    </r>
    <r>
      <rPr>
        <b/>
        <sz val="12"/>
        <rFont val="新細明體"/>
        <family val="1"/>
      </rPr>
      <t>%（詳表一）。</t>
    </r>
  </si>
  <si>
    <r>
      <t>進口外匯支出計</t>
    </r>
    <r>
      <rPr>
        <b/>
        <sz val="12"/>
        <rFont val="Times New Roman"/>
        <family val="1"/>
      </rPr>
      <t>20,502.9</t>
    </r>
    <r>
      <rPr>
        <b/>
        <sz val="12"/>
        <rFont val="新細明體"/>
        <family val="1"/>
      </rPr>
      <t>百萬美元，較上年同期增加</t>
    </r>
    <r>
      <rPr>
        <b/>
        <sz val="12"/>
        <rFont val="Times New Roman"/>
        <family val="1"/>
      </rPr>
      <t>3,350.0</t>
    </r>
    <r>
      <rPr>
        <b/>
        <sz val="12"/>
        <rFont val="新細明體"/>
        <family val="1"/>
      </rPr>
      <t>百萬美元或</t>
    </r>
    <r>
      <rPr>
        <b/>
        <sz val="12"/>
        <rFont val="Times New Roman"/>
        <family val="1"/>
      </rPr>
      <t>19.5</t>
    </r>
    <r>
      <rPr>
        <b/>
        <sz val="12"/>
        <rFont val="新細明體"/>
        <family val="1"/>
      </rPr>
      <t>%（詳表一）。</t>
    </r>
  </si>
  <si>
    <r>
      <t>結售新台幣部份計</t>
    </r>
    <r>
      <rPr>
        <b/>
        <sz val="12"/>
        <rFont val="Times New Roman"/>
        <family val="1"/>
      </rPr>
      <t>2,254.6</t>
    </r>
    <r>
      <rPr>
        <b/>
        <sz val="12"/>
        <rFont val="新細明體"/>
        <family val="1"/>
      </rPr>
      <t>百萬美元，較上年同期增加</t>
    </r>
    <r>
      <rPr>
        <b/>
        <sz val="12"/>
        <rFont val="Times New Roman"/>
        <family val="1"/>
      </rPr>
      <t>52.5</t>
    </r>
    <r>
      <rPr>
        <b/>
        <sz val="12"/>
        <rFont val="新細明體"/>
        <family val="1"/>
      </rPr>
      <t>百萬美元或</t>
    </r>
    <r>
      <rPr>
        <b/>
        <sz val="12"/>
        <rFont val="Times New Roman"/>
        <family val="1"/>
      </rPr>
      <t>2.4</t>
    </r>
    <r>
      <rPr>
        <b/>
        <sz val="12"/>
        <rFont val="新細明體"/>
        <family val="1"/>
      </rPr>
      <t>%（詳表二）。</t>
    </r>
  </si>
  <si>
    <r>
      <t>未立即結售新台幣部份計</t>
    </r>
    <r>
      <rPr>
        <b/>
        <sz val="12"/>
        <rFont val="Times New Roman"/>
        <family val="1"/>
      </rPr>
      <t>18,871.0</t>
    </r>
    <r>
      <rPr>
        <b/>
        <sz val="12"/>
        <rFont val="新細明體"/>
        <family val="1"/>
      </rPr>
      <t>百萬美元，較上年同期增加</t>
    </r>
    <r>
      <rPr>
        <b/>
        <sz val="12"/>
        <rFont val="Times New Roman"/>
        <family val="1"/>
      </rPr>
      <t>2,657.6</t>
    </r>
    <r>
      <rPr>
        <b/>
        <sz val="12"/>
        <rFont val="新細明體"/>
        <family val="1"/>
      </rPr>
      <t>百萬美元或</t>
    </r>
    <r>
      <rPr>
        <b/>
        <sz val="12"/>
        <rFont val="Times New Roman"/>
        <family val="1"/>
      </rPr>
      <t>16.4</t>
    </r>
    <r>
      <rPr>
        <b/>
        <sz val="12"/>
        <rFont val="新細明體"/>
        <family val="1"/>
      </rPr>
      <t>%（詳表二）。</t>
    </r>
  </si>
  <si>
    <r>
      <t>以新台幣結購計</t>
    </r>
    <r>
      <rPr>
        <b/>
        <sz val="12"/>
        <rFont val="Times New Roman"/>
        <family val="1"/>
      </rPr>
      <t>4,134.3</t>
    </r>
    <r>
      <rPr>
        <b/>
        <sz val="12"/>
        <rFont val="新細明體"/>
        <family val="1"/>
      </rPr>
      <t>百萬美元，較上年同期增加</t>
    </r>
    <r>
      <rPr>
        <b/>
        <sz val="12"/>
        <rFont val="Times New Roman"/>
        <family val="1"/>
      </rPr>
      <t>522.4</t>
    </r>
    <r>
      <rPr>
        <b/>
        <sz val="12"/>
        <rFont val="新細明體"/>
        <family val="1"/>
      </rPr>
      <t>百萬美元或</t>
    </r>
    <r>
      <rPr>
        <b/>
        <sz val="12"/>
        <rFont val="Times New Roman"/>
        <family val="1"/>
      </rPr>
      <t>14.5</t>
    </r>
    <r>
      <rPr>
        <b/>
        <sz val="12"/>
        <rFont val="新細明體"/>
        <family val="1"/>
      </rPr>
      <t>%（詳表三）。</t>
    </r>
  </si>
  <si>
    <r>
      <t>未以新台幣結購計</t>
    </r>
    <r>
      <rPr>
        <b/>
        <sz val="12"/>
        <rFont val="Times New Roman"/>
        <family val="1"/>
      </rPr>
      <t>16,368.6</t>
    </r>
    <r>
      <rPr>
        <b/>
        <sz val="12"/>
        <rFont val="新細明體"/>
        <family val="1"/>
      </rPr>
      <t>百萬美元，較上年同期增加</t>
    </r>
    <r>
      <rPr>
        <b/>
        <sz val="12"/>
        <rFont val="Times New Roman"/>
        <family val="1"/>
      </rPr>
      <t>2,827.6</t>
    </r>
    <r>
      <rPr>
        <b/>
        <sz val="12"/>
        <rFont val="新細明體"/>
        <family val="1"/>
      </rPr>
      <t>百萬美元或</t>
    </r>
    <r>
      <rPr>
        <b/>
        <sz val="12"/>
        <rFont val="Times New Roman"/>
        <family val="1"/>
      </rPr>
      <t>20.9</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</si>
</sst>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1">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name val="華康隸書體W7(P)"/>
      <family val="1"/>
    </font>
    <font>
      <u val="single"/>
      <sz val="12"/>
      <color indexed="36"/>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8"/>
      <color indexed="8"/>
      <name val="華康隸書體"/>
      <family val="3"/>
    </font>
    <font>
      <b/>
      <sz val="11"/>
      <color indexed="8"/>
      <name val="華康隸書體"/>
      <family val="3"/>
    </font>
    <font>
      <b/>
      <sz val="11"/>
      <color indexed="8"/>
      <name val="Times New Roman"/>
      <family val="1"/>
    </font>
    <font>
      <b/>
      <sz val="11"/>
      <color indexed="8"/>
      <name val="新細明體"/>
      <family val="1"/>
    </font>
    <font>
      <b/>
      <sz val="10"/>
      <color indexed="8"/>
      <name val="Times New Roman"/>
      <family val="1"/>
    </font>
    <font>
      <b/>
      <sz val="10"/>
      <color indexed="8"/>
      <name val="華康隸書體"/>
      <family val="3"/>
    </font>
    <font>
      <b/>
      <sz val="10"/>
      <color indexed="8"/>
      <name val="新細明體"/>
      <family val="1"/>
    </font>
    <font>
      <sz val="12"/>
      <color indexed="8"/>
      <name val="新細明體"/>
      <family val="1"/>
    </font>
    <font>
      <sz val="12"/>
      <color indexed="8"/>
      <name val="華康隸書體"/>
      <family val="3"/>
    </font>
    <font>
      <b/>
      <sz val="11"/>
      <color indexed="10"/>
      <name val="Times New Roman"/>
      <family val="1"/>
    </font>
    <font>
      <b/>
      <sz val="10"/>
      <color indexed="10"/>
      <name val="Times New Roman"/>
      <family val="1"/>
    </font>
    <font>
      <b/>
      <sz val="12"/>
      <color indexed="10"/>
      <name val="Times New Roman"/>
      <family val="1"/>
    </font>
    <font>
      <b/>
      <sz val="18"/>
      <name val="新細明體"/>
      <family val="1"/>
    </font>
    <font>
      <b/>
      <sz val="12"/>
      <name val="華康隸書體"/>
      <family val="3"/>
    </font>
    <font>
      <b/>
      <sz val="12"/>
      <name val="Times New Roman"/>
      <family val="1"/>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3" fillId="0" borderId="0" applyNumberFormat="0" applyFill="0" applyBorder="0" applyAlignment="0" applyProtection="0"/>
  </cellStyleXfs>
  <cellXfs count="171">
    <xf numFmtId="0" fontId="0" fillId="0" borderId="0" xfId="0" applyAlignment="1">
      <alignment/>
    </xf>
    <xf numFmtId="0" fontId="6" fillId="0" borderId="0" xfId="16" applyFont="1">
      <alignment/>
      <protection/>
    </xf>
    <xf numFmtId="0" fontId="7" fillId="0" borderId="0" xfId="16" applyFont="1">
      <alignment/>
      <protection/>
    </xf>
    <xf numFmtId="0" fontId="7" fillId="0" borderId="0" xfId="16" applyFont="1" applyAlignment="1">
      <alignment horizontal="centerContinuous"/>
      <protection/>
    </xf>
    <xf numFmtId="0" fontId="6" fillId="0" borderId="0" xfId="17" applyFont="1">
      <alignment/>
      <protection/>
    </xf>
    <xf numFmtId="188" fontId="6" fillId="0" borderId="0" xfId="17" applyNumberFormat="1" applyFont="1">
      <alignment/>
      <protection/>
    </xf>
    <xf numFmtId="194" fontId="6" fillId="0" borderId="0" xfId="17" applyNumberFormat="1" applyFont="1">
      <alignment/>
      <protection/>
    </xf>
    <xf numFmtId="0" fontId="6" fillId="0" borderId="0" xfId="17" applyFont="1" applyAlignment="1">
      <alignment horizontal="center"/>
      <protection/>
    </xf>
    <xf numFmtId="0" fontId="2" fillId="0" borderId="0" xfId="16" applyFont="1" applyAlignment="1">
      <alignment horizontal="centerContinuous"/>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7" fillId="0" borderId="0" xfId="16" applyFont="1" applyAlignment="1">
      <alignment horizontal="center"/>
      <protection/>
    </xf>
    <xf numFmtId="0" fontId="7" fillId="0" borderId="0" xfId="17" applyFont="1">
      <alignment/>
      <protection/>
    </xf>
    <xf numFmtId="0" fontId="8" fillId="0" borderId="0" xfId="17" applyFont="1" applyAlignment="1" quotePrefix="1">
      <alignment horizontal="centerContinuous"/>
      <protection/>
    </xf>
    <xf numFmtId="0" fontId="10" fillId="0" borderId="0" xfId="17" applyFont="1" applyAlignment="1">
      <alignment horizontal="centerContinuous"/>
      <protection/>
    </xf>
    <xf numFmtId="0" fontId="7" fillId="0" borderId="0" xfId="17" applyFont="1" applyAlignment="1">
      <alignment horizontal="centerContinuous"/>
      <protection/>
    </xf>
    <xf numFmtId="0" fontId="2" fillId="0" borderId="0" xfId="17" applyFont="1" applyAlignment="1" quotePrefix="1">
      <alignment horizontal="centerContinuous"/>
      <protection/>
    </xf>
    <xf numFmtId="0" fontId="2" fillId="0" borderId="0" xfId="17" applyFont="1" applyAlignment="1" quotePrefix="1">
      <alignment horizontal="center"/>
      <protection/>
    </xf>
    <xf numFmtId="0" fontId="7" fillId="0" borderId="0" xfId="17" applyFont="1" applyAlignment="1">
      <alignment horizontal="center"/>
      <protection/>
    </xf>
    <xf numFmtId="0" fontId="2" fillId="0" borderId="0" xfId="17" applyFont="1" applyAlignment="1">
      <alignment horizontal="center"/>
      <protection/>
    </xf>
    <xf numFmtId="0" fontId="7" fillId="0" borderId="0" xfId="15" applyFont="1">
      <alignment/>
      <protection/>
    </xf>
    <xf numFmtId="3" fontId="6" fillId="0" borderId="0" xfId="17" applyNumberFormat="1" applyFont="1" applyAlignment="1">
      <alignment horizontal="center"/>
      <protection/>
    </xf>
    <xf numFmtId="49" fontId="4" fillId="0" borderId="0" xfId="17" applyNumberFormat="1" applyFont="1" applyAlignment="1">
      <alignment horizontal="center"/>
      <protection/>
    </xf>
    <xf numFmtId="188" fontId="4" fillId="0" borderId="0" xfId="17" applyNumberFormat="1" applyFont="1">
      <alignment/>
      <protection/>
    </xf>
    <xf numFmtId="0" fontId="13" fillId="0" borderId="0" xfId="0" applyFont="1" applyAlignment="1">
      <alignment horizontal="center"/>
    </xf>
    <xf numFmtId="0" fontId="14" fillId="0" borderId="0" xfId="0" applyFont="1" applyAlignment="1">
      <alignment/>
    </xf>
    <xf numFmtId="0" fontId="13" fillId="0" borderId="0" xfId="0" applyFont="1" applyAlignment="1">
      <alignment/>
    </xf>
    <xf numFmtId="0" fontId="12"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4" fillId="0" borderId="0" xfId="0" applyFont="1" applyAlignment="1">
      <alignment horizontal="centerContinuous"/>
    </xf>
    <xf numFmtId="0" fontId="14" fillId="0" borderId="0" xfId="0" applyFont="1" applyAlignment="1">
      <alignment horizontal="center"/>
    </xf>
    <xf numFmtId="0" fontId="18" fillId="0" borderId="0" xfId="0" applyFont="1" applyAlignment="1">
      <alignment horizontal="centerContinuous"/>
    </xf>
    <xf numFmtId="0" fontId="19" fillId="0" borderId="0" xfId="0" applyFont="1" applyAlignment="1">
      <alignment horizontal="centerContinuous"/>
    </xf>
    <xf numFmtId="0" fontId="13" fillId="0" borderId="0" xfId="0" applyFont="1" applyAlignment="1">
      <alignment horizontal="centerContinuous"/>
    </xf>
    <xf numFmtId="0" fontId="19"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horizontal="center"/>
    </xf>
    <xf numFmtId="0" fontId="17" fillId="0" borderId="1" xfId="0" applyFont="1" applyBorder="1" applyAlignment="1">
      <alignment vertical="center"/>
    </xf>
    <xf numFmtId="0" fontId="13" fillId="0" borderId="0" xfId="0" applyFont="1" applyAlignment="1">
      <alignment vertical="center"/>
    </xf>
    <xf numFmtId="0" fontId="19" fillId="0" borderId="2" xfId="0" applyFont="1" applyBorder="1" applyAlignment="1">
      <alignment horizontal="right" vertical="center"/>
    </xf>
    <xf numFmtId="0" fontId="18" fillId="0" borderId="2" xfId="0" applyFont="1" applyBorder="1" applyAlignment="1">
      <alignment horizontal="right" vertical="center"/>
    </xf>
    <xf numFmtId="0" fontId="17" fillId="0" borderId="2" xfId="0" applyFont="1" applyBorder="1" applyAlignment="1">
      <alignment vertical="center"/>
    </xf>
    <xf numFmtId="0" fontId="19" fillId="0" borderId="2" xfId="0" applyFont="1" applyBorder="1" applyAlignment="1">
      <alignment vertical="center"/>
    </xf>
    <xf numFmtId="0" fontId="22" fillId="0" borderId="1" xfId="0" applyFont="1" applyBorder="1" applyAlignment="1">
      <alignment horizontal="center" vertical="center"/>
    </xf>
    <xf numFmtId="0" fontId="22" fillId="0" borderId="0" xfId="0" applyFont="1" applyBorder="1" applyAlignment="1">
      <alignment vertical="center"/>
    </xf>
    <xf numFmtId="0" fontId="22" fillId="0" borderId="3" xfId="0" applyFont="1" applyBorder="1" applyAlignment="1">
      <alignment vertical="center"/>
    </xf>
    <xf numFmtId="0" fontId="18" fillId="0" borderId="4" xfId="0" applyFont="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8" fillId="0" borderId="7" xfId="0" applyFont="1" applyBorder="1" applyAlignment="1">
      <alignment horizontal="left" vertical="center" wrapText="1"/>
    </xf>
    <xf numFmtId="0" fontId="18" fillId="0" borderId="8" xfId="0" applyFont="1" applyBorder="1" applyAlignment="1">
      <alignment horizontal="right" wrapText="1"/>
    </xf>
    <xf numFmtId="184" fontId="18" fillId="0" borderId="9" xfId="0" applyNumberFormat="1" applyFont="1" applyBorder="1" applyAlignment="1">
      <alignment horizontal="right"/>
    </xf>
    <xf numFmtId="184" fontId="18" fillId="0" borderId="8" xfId="0" applyNumberFormat="1" applyFont="1" applyBorder="1" applyAlignment="1">
      <alignment horizontal="right"/>
    </xf>
    <xf numFmtId="184" fontId="18" fillId="0" borderId="7" xfId="0" applyNumberFormat="1" applyFont="1" applyBorder="1" applyAlignment="1">
      <alignment horizontal="right"/>
    </xf>
    <xf numFmtId="184" fontId="18" fillId="0" borderId="7" xfId="0" applyNumberFormat="1" applyFont="1" applyBorder="1" applyAlignment="1">
      <alignment/>
    </xf>
    <xf numFmtId="0" fontId="18" fillId="0" borderId="7" xfId="0" applyFont="1" applyBorder="1" applyAlignment="1">
      <alignment/>
    </xf>
    <xf numFmtId="0" fontId="18" fillId="0" borderId="0" xfId="0" applyFont="1" applyBorder="1" applyAlignment="1">
      <alignment/>
    </xf>
    <xf numFmtId="184" fontId="18" fillId="0" borderId="0" xfId="0" applyNumberFormat="1" applyFont="1" applyBorder="1" applyAlignment="1">
      <alignment horizontal="right"/>
    </xf>
    <xf numFmtId="184" fontId="18" fillId="0" borderId="0" xfId="0" applyNumberFormat="1" applyFont="1" applyBorder="1" applyAlignment="1">
      <alignment/>
    </xf>
    <xf numFmtId="0" fontId="18" fillId="0" borderId="0" xfId="0" applyFont="1" applyAlignment="1">
      <alignment/>
    </xf>
    <xf numFmtId="0" fontId="22"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0" xfId="0" applyFont="1" applyBorder="1" applyAlignment="1">
      <alignment vertical="center"/>
    </xf>
    <xf numFmtId="0" fontId="13" fillId="0" borderId="12" xfId="0" applyFont="1" applyBorder="1" applyAlignment="1">
      <alignment vertical="center"/>
    </xf>
    <xf numFmtId="0" fontId="20" fillId="0" borderId="4" xfId="0" applyFont="1" applyBorder="1" applyAlignment="1">
      <alignment horizontal="center" vertical="center" wrapText="1"/>
    </xf>
    <xf numFmtId="0" fontId="18" fillId="0" borderId="13" xfId="0" applyFont="1" applyBorder="1" applyAlignment="1">
      <alignment horizontal="right" wrapText="1"/>
    </xf>
    <xf numFmtId="184" fontId="18" fillId="0" borderId="6" xfId="0" applyNumberFormat="1" applyFont="1" applyBorder="1" applyAlignment="1">
      <alignment horizontal="right"/>
    </xf>
    <xf numFmtId="184" fontId="18" fillId="0" borderId="13" xfId="0" applyNumberFormat="1" applyFont="1" applyBorder="1" applyAlignment="1">
      <alignment horizontal="right"/>
    </xf>
    <xf numFmtId="184" fontId="15" fillId="0" borderId="4" xfId="0" applyNumberFormat="1" applyFont="1" applyBorder="1" applyAlignment="1">
      <alignment horizontal="right"/>
    </xf>
    <xf numFmtId="184" fontId="15" fillId="0" borderId="4" xfId="0" applyNumberFormat="1" applyFont="1" applyBorder="1" applyAlignment="1">
      <alignment/>
    </xf>
    <xf numFmtId="184" fontId="15" fillId="0" borderId="7" xfId="0" applyNumberFormat="1" applyFont="1" applyBorder="1" applyAlignment="1">
      <alignment horizontal="right"/>
    </xf>
    <xf numFmtId="184" fontId="15" fillId="0" borderId="7" xfId="0" applyNumberFormat="1" applyFont="1" applyBorder="1" applyAlignment="1">
      <alignment/>
    </xf>
    <xf numFmtId="184" fontId="15" fillId="0" borderId="0" xfId="0" applyNumberFormat="1" applyFont="1" applyBorder="1" applyAlignment="1">
      <alignment horizontal="right"/>
    </xf>
    <xf numFmtId="184" fontId="15" fillId="0" borderId="0" xfId="0" applyNumberFormat="1" applyFont="1" applyBorder="1" applyAlignment="1">
      <alignment/>
    </xf>
    <xf numFmtId="0" fontId="18" fillId="0" borderId="0" xfId="0" applyFont="1" applyAlignment="1">
      <alignment/>
    </xf>
    <xf numFmtId="0" fontId="23" fillId="0" borderId="0" xfId="0" applyFont="1" applyAlignment="1">
      <alignment/>
    </xf>
    <xf numFmtId="0" fontId="13" fillId="0" borderId="2" xfId="0" applyFont="1" applyBorder="1" applyAlignment="1">
      <alignment vertical="center"/>
    </xf>
    <xf numFmtId="0" fontId="23" fillId="0" borderId="0" xfId="0" applyFont="1" applyAlignment="1">
      <alignment/>
    </xf>
    <xf numFmtId="0" fontId="23" fillId="0" borderId="0" xfId="0" applyFont="1" applyAlignment="1">
      <alignment horizontal="centerContinuous"/>
    </xf>
    <xf numFmtId="0" fontId="14" fillId="0" borderId="1" xfId="0" applyFont="1" applyBorder="1" applyAlignment="1">
      <alignment vertical="center"/>
    </xf>
    <xf numFmtId="0" fontId="13" fillId="0" borderId="2" xfId="0" applyFont="1" applyBorder="1" applyAlignment="1">
      <alignment horizontal="right" vertical="center"/>
    </xf>
    <xf numFmtId="0" fontId="15" fillId="0" borderId="2" xfId="0" applyFont="1" applyBorder="1" applyAlignment="1">
      <alignment horizontal="right" vertical="center"/>
    </xf>
    <xf numFmtId="0" fontId="14" fillId="0" borderId="10" xfId="0" applyFont="1" applyBorder="1" applyAlignment="1">
      <alignment horizontal="centerContinuous" vertical="center"/>
    </xf>
    <xf numFmtId="0" fontId="13" fillId="0" borderId="10" xfId="0" applyFont="1" applyBorder="1" applyAlignment="1">
      <alignment horizontal="centerContinuous" vertical="center"/>
    </xf>
    <xf numFmtId="0" fontId="14" fillId="0" borderId="12" xfId="0" applyFont="1" applyBorder="1" applyAlignment="1">
      <alignment vertical="center"/>
    </xf>
    <xf numFmtId="0" fontId="18" fillId="0" borderId="2" xfId="0" applyFont="1" applyBorder="1" applyAlignment="1">
      <alignment vertical="center"/>
    </xf>
    <xf numFmtId="0" fontId="13" fillId="0" borderId="1" xfId="0" applyFont="1" applyBorder="1" applyAlignment="1">
      <alignment horizontal="center" vertical="center"/>
    </xf>
    <xf numFmtId="0" fontId="13" fillId="0" borderId="3" xfId="0" applyFont="1" applyBorder="1" applyAlignment="1">
      <alignment vertical="center"/>
    </xf>
    <xf numFmtId="0" fontId="13" fillId="0" borderId="4" xfId="0" applyFont="1" applyBorder="1" applyAlignment="1">
      <alignment horizontal="center" vertical="center" wrapText="1"/>
    </xf>
    <xf numFmtId="0" fontId="24" fillId="0" borderId="0" xfId="0" applyFont="1" applyAlignment="1">
      <alignment/>
    </xf>
    <xf numFmtId="0" fontId="29" fillId="0" borderId="0" xfId="0" applyFont="1" applyAlignment="1">
      <alignment/>
    </xf>
    <xf numFmtId="0" fontId="2" fillId="0" borderId="0" xfId="0" applyFont="1" applyAlignment="1">
      <alignment/>
    </xf>
    <xf numFmtId="43" fontId="2" fillId="0" borderId="0" xfId="18" applyFont="1" applyAlignment="1">
      <alignment/>
    </xf>
    <xf numFmtId="187" fontId="2" fillId="0" borderId="0" xfId="0" applyNumberFormat="1"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0" fontId="2" fillId="0" borderId="0" xfId="0" applyFont="1" applyAlignment="1">
      <alignment horizontal="right"/>
    </xf>
    <xf numFmtId="184" fontId="2" fillId="0" borderId="0" xfId="0" applyNumberFormat="1" applyFont="1" applyAlignment="1">
      <alignment/>
    </xf>
    <xf numFmtId="185" fontId="2" fillId="0" borderId="0" xfId="0" applyNumberFormat="1" applyFont="1" applyAlignment="1">
      <alignment horizontal="right"/>
    </xf>
    <xf numFmtId="184" fontId="30" fillId="0" borderId="0" xfId="0" applyNumberFormat="1" applyFont="1" applyAlignment="1">
      <alignment horizontal="right"/>
    </xf>
    <xf numFmtId="185" fontId="30" fillId="0" borderId="0" xfId="0" applyNumberFormat="1" applyFont="1" applyAlignment="1">
      <alignment horizontal="right"/>
    </xf>
    <xf numFmtId="0" fontId="30" fillId="0" borderId="0" xfId="0" applyFont="1" applyAlignment="1">
      <alignment/>
    </xf>
    <xf numFmtId="0" fontId="19" fillId="0" borderId="11" xfId="0" applyFont="1" applyBorder="1" applyAlignment="1">
      <alignment horizontal="center" vertical="center"/>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2" fillId="0" borderId="12" xfId="0" applyFont="1" applyBorder="1" applyAlignment="1">
      <alignment horizontal="center" vertical="center"/>
    </xf>
    <xf numFmtId="0" fontId="22" fillId="0" borderId="3" xfId="0" applyFont="1" applyBorder="1" applyAlignment="1">
      <alignment horizontal="center" vertical="center"/>
    </xf>
    <xf numFmtId="0" fontId="20" fillId="0" borderId="12" xfId="0" applyFont="1" applyBorder="1" applyAlignment="1">
      <alignment horizontal="center" vertical="center"/>
    </xf>
    <xf numFmtId="0" fontId="20" fillId="0" borderId="3" xfId="0" applyFont="1" applyBorder="1" applyAlignment="1">
      <alignment horizontal="center" vertical="center"/>
    </xf>
    <xf numFmtId="49" fontId="18" fillId="0" borderId="13"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0"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0" fillId="0" borderId="5" xfId="0" applyFont="1" applyBorder="1" applyAlignment="1">
      <alignment horizontal="center" vertical="center"/>
    </xf>
    <xf numFmtId="0" fontId="19" fillId="0" borderId="10"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0"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23" fillId="0" borderId="0" xfId="0" applyFont="1" applyBorder="1" applyAlignment="1">
      <alignment vertical="center"/>
    </xf>
    <xf numFmtId="0" fontId="23" fillId="0" borderId="3" xfId="0" applyFont="1" applyBorder="1" applyAlignment="1">
      <alignment vertical="center"/>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7" fillId="0" borderId="10" xfId="0" applyFont="1" applyBorder="1" applyAlignment="1">
      <alignment horizontal="center" vertical="center"/>
    </xf>
    <xf numFmtId="0" fontId="21" fillId="0" borderId="3" xfId="0" applyFont="1" applyBorder="1" applyAlignment="1">
      <alignment horizontal="center" vertical="center"/>
    </xf>
    <xf numFmtId="0" fontId="13"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6" xfId="0" applyFont="1" applyBorder="1" applyAlignment="1">
      <alignment horizontal="center" vertical="center"/>
    </xf>
    <xf numFmtId="49" fontId="20" fillId="0" borderId="1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6"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5" fillId="0" borderId="0" xfId="0" applyFont="1" applyBorder="1" applyAlignment="1">
      <alignment horizontal="center" vertical="center"/>
    </xf>
    <xf numFmtId="0" fontId="13" fillId="0" borderId="3" xfId="0" applyFont="1" applyBorder="1" applyAlignment="1">
      <alignment horizontal="center" vertical="center"/>
    </xf>
    <xf numFmtId="49" fontId="15" fillId="0" borderId="13"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8" fillId="0" borderId="5" xfId="0" applyFont="1" applyBorder="1" applyAlignment="1">
      <alignment horizontal="center"/>
    </xf>
    <xf numFmtId="0" fontId="23" fillId="0" borderId="5" xfId="0" applyFont="1" applyBorder="1" applyAlignment="1">
      <alignment horizontal="center"/>
    </xf>
    <xf numFmtId="0" fontId="19" fillId="0" borderId="0" xfId="0" applyFont="1" applyAlignment="1">
      <alignment horizontal="center"/>
    </xf>
    <xf numFmtId="0" fontId="23" fillId="0" borderId="0" xfId="0" applyFont="1" applyAlignment="1">
      <alignment horizontal="center"/>
    </xf>
    <xf numFmtId="0" fontId="27" fillId="0" borderId="12" xfId="0" applyFont="1" applyBorder="1" applyAlignment="1">
      <alignment horizontal="center" vertical="center"/>
    </xf>
    <xf numFmtId="0" fontId="15" fillId="0" borderId="5"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3"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6" xfId="0" applyFont="1" applyBorder="1" applyAlignment="1">
      <alignment horizontal="center" vertical="center"/>
    </xf>
    <xf numFmtId="0" fontId="8" fillId="0" borderId="0" xfId="16" applyFont="1" applyAlignment="1">
      <alignment horizontal="center"/>
      <protection/>
    </xf>
    <xf numFmtId="0" fontId="2" fillId="0" borderId="0" xfId="16" applyFont="1" applyAlignment="1">
      <alignment horizontal="center"/>
      <protection/>
    </xf>
  </cellXfs>
  <cellStyles count="12">
    <cellStyle name="Normal" xfId="0"/>
    <cellStyle name="一般_93年快報圖" xfId="15"/>
    <cellStyle name="一般_NM184" xfId="16"/>
    <cellStyle name="一般_NM284" xfId="17"/>
    <cellStyle name="Comma" xfId="18"/>
    <cellStyle name="Comma [0]" xfId="19"/>
    <cellStyle name="Followed Hyperlink" xfId="20"/>
    <cellStyle name="Percent" xfId="21"/>
    <cellStyle name="Currency" xfId="22"/>
    <cellStyle name="Currency [0]" xfId="23"/>
    <cellStyle name="貨幣[0]_NM184"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6684031"/>
        <c:axId val="3882968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3922873"/>
        <c:axId val="58196994"/>
      </c:lineChart>
      <c:catAx>
        <c:axId val="2668403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8829688"/>
        <c:crossesAt val="5000"/>
        <c:auto val="0"/>
        <c:lblOffset val="100"/>
        <c:noMultiLvlLbl val="0"/>
      </c:catAx>
      <c:valAx>
        <c:axId val="38829688"/>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6684031"/>
        <c:crossesAt val="1"/>
        <c:crossBetween val="between"/>
        <c:dispUnits/>
        <c:majorUnit val="1000"/>
      </c:valAx>
      <c:catAx>
        <c:axId val="13922873"/>
        <c:scaling>
          <c:orientation val="minMax"/>
        </c:scaling>
        <c:axPos val="b"/>
        <c:delete val="1"/>
        <c:majorTickMark val="in"/>
        <c:minorTickMark val="none"/>
        <c:tickLblPos val="nextTo"/>
        <c:crossAx val="58196994"/>
        <c:crossesAt val="5000"/>
        <c:auto val="0"/>
        <c:lblOffset val="100"/>
        <c:noMultiLvlLbl val="0"/>
      </c:catAx>
      <c:valAx>
        <c:axId val="58196994"/>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392287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
          <c:w val="0.95875"/>
          <c:h val="0.88725"/>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4010899"/>
        <c:axId val="16336044"/>
      </c:barChart>
      <c:catAx>
        <c:axId val="5401089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6336044"/>
        <c:crosses val="autoZero"/>
        <c:auto val="0"/>
        <c:lblOffset val="100"/>
        <c:noMultiLvlLbl val="0"/>
      </c:catAx>
      <c:valAx>
        <c:axId val="16336044"/>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4010899"/>
        <c:crossesAt val="1"/>
        <c:crossBetween val="between"/>
        <c:dispUnits/>
        <c:majorUnit val="10000"/>
        <c:minorUnit val="2000"/>
      </c:valAx>
      <c:spPr>
        <a:noFill/>
        <a:ln w="12700">
          <a:solidFill>
            <a:srgbClr val="000000"/>
          </a:solidFill>
        </a:ln>
      </c:spPr>
    </c:plotArea>
    <c:legend>
      <c:legendPos val="t"/>
      <c:layout>
        <c:manualLayout>
          <c:xMode val="edge"/>
          <c:yMode val="edge"/>
          <c:x val="0.362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75"/>
          <c:h val="0.8875"/>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2806669"/>
        <c:axId val="48151158"/>
      </c:barChart>
      <c:catAx>
        <c:axId val="1280666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8151158"/>
        <c:crossesAt val="0"/>
        <c:auto val="0"/>
        <c:lblOffset val="100"/>
        <c:noMultiLvlLbl val="0"/>
      </c:catAx>
      <c:valAx>
        <c:axId val="48151158"/>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2806669"/>
        <c:crossesAt val="1"/>
        <c:crossBetween val="between"/>
        <c:dispUnits/>
        <c:majorUnit val="10000"/>
        <c:minorUnit val="2000"/>
      </c:valAx>
      <c:spPr>
        <a:noFill/>
        <a:ln w="12700">
          <a:solidFill>
            <a:srgbClr val="000000"/>
          </a:solidFill>
        </a:ln>
      </c:spPr>
    </c:plotArea>
    <c:legend>
      <c:legendPos val="t"/>
      <c:layout>
        <c:manualLayout>
          <c:xMode val="edge"/>
          <c:yMode val="edge"/>
          <c:x val="0.361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0.05275</cdr:y>
    </cdr:from>
    <cdr:to>
      <cdr:x>0.0735</cdr:x>
      <cdr:y>0.09975</cdr:y>
    </cdr:to>
    <cdr:sp>
      <cdr:nvSpPr>
        <cdr:cNvPr id="1" name="文字 1"/>
        <cdr:cNvSpPr txBox="1">
          <a:spLocks noChangeArrowheads="1"/>
        </cdr:cNvSpPr>
      </cdr:nvSpPr>
      <cdr:spPr>
        <a:xfrm>
          <a:off x="66675" y="238125"/>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0.91225</cdr:x>
      <cdr:y>0.0315</cdr:y>
    </cdr:from>
    <cdr:to>
      <cdr:x>1</cdr:x>
      <cdr:y>0.08875</cdr:y>
    </cdr:to>
    <cdr:sp>
      <cdr:nvSpPr>
        <cdr:cNvPr id="2" name="文字 4"/>
        <cdr:cNvSpPr txBox="1">
          <a:spLocks noChangeArrowheads="1"/>
        </cdr:cNvSpPr>
      </cdr:nvSpPr>
      <cdr:spPr>
        <a:xfrm>
          <a:off x="8553450"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0.92675</cdr:x>
      <cdr:y>0.9385</cdr:y>
    </cdr:from>
    <cdr:to>
      <cdr:x>0.98575</cdr:x>
      <cdr:y>0.9855</cdr:y>
    </cdr:to>
    <cdr:sp>
      <cdr:nvSpPr>
        <cdr:cNvPr id="4" name="文字 6"/>
        <cdr:cNvSpPr txBox="1">
          <a:spLocks noChangeArrowheads="1"/>
        </cdr:cNvSpPr>
      </cdr:nvSpPr>
      <cdr:spPr>
        <a:xfrm>
          <a:off x="8686800"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0.06825</cdr:y>
    </cdr:from>
    <cdr:to>
      <cdr:x>0.2085</cdr:x>
      <cdr:y>0.11525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0.0895</cdr:y>
    </cdr:to>
    <cdr:sp>
      <cdr:nvSpPr>
        <cdr:cNvPr id="2" name="文字 2"/>
        <cdr:cNvSpPr txBox="1">
          <a:spLocks noChangeArrowheads="1"/>
        </cdr:cNvSpPr>
      </cdr:nvSpPr>
      <cdr:spPr>
        <a:xfrm>
          <a:off x="66675" y="152400"/>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0.92175</cdr:y>
    </cdr:from>
    <cdr:to>
      <cdr:x>0.15375</cdr:x>
      <cdr:y>0.96875</cdr:y>
    </cdr:to>
    <cdr:sp>
      <cdr:nvSpPr>
        <cdr:cNvPr id="3" name="文字 3"/>
        <cdr:cNvSpPr txBox="1">
          <a:spLocks noChangeArrowheads="1"/>
        </cdr:cNvSpPr>
      </cdr:nvSpPr>
      <cdr:spPr>
        <a:xfrm>
          <a:off x="142875" y="40957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0.03075</cdr:y>
    </cdr:from>
    <cdr:to>
      <cdr:x>0.173</cdr:x>
      <cdr:y>0.082</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0.09975</cdr:x>
      <cdr:y>0.922</cdr:y>
    </cdr:from>
    <cdr:to>
      <cdr:x>0.1535</cdr:x>
      <cdr:y>0.97325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0">
      <selection activeCell="A1" sqref="A1:N1"/>
    </sheetView>
  </sheetViews>
  <sheetFormatPr defaultColWidth="9.00390625" defaultRowHeight="16.5"/>
  <cols>
    <col min="1" max="1" width="3.875" style="94" customWidth="1"/>
    <col min="2" max="2" width="6.25390625" style="94" customWidth="1"/>
    <col min="3" max="3" width="15.50390625" style="94" customWidth="1"/>
    <col min="4" max="4" width="9.375" style="94" customWidth="1"/>
    <col min="5" max="5" width="13.375" style="94" customWidth="1"/>
    <col min="6" max="6" width="8.875" style="94" customWidth="1"/>
    <col min="7" max="7" width="7.125" style="94" customWidth="1"/>
    <col min="8" max="8" width="8.00390625" style="94" customWidth="1"/>
    <col min="9" max="9" width="6.375" style="94" customWidth="1"/>
    <col min="10" max="10" width="5.25390625" style="94" customWidth="1"/>
    <col min="11" max="11" width="7.50390625" style="94" customWidth="1"/>
    <col min="12" max="12" width="4.875" style="94" customWidth="1"/>
    <col min="13" max="13" width="13.125" style="94" customWidth="1"/>
    <col min="14" max="14" width="14.50390625" style="94" customWidth="1"/>
    <col min="15" max="16384" width="8.875" style="94" customWidth="1"/>
  </cols>
  <sheetData>
    <row r="1" spans="1:14" ht="24" customHeight="1">
      <c r="A1" s="108" t="s">
        <v>165</v>
      </c>
      <c r="B1" s="109"/>
      <c r="C1" s="109"/>
      <c r="D1" s="109"/>
      <c r="E1" s="109"/>
      <c r="F1" s="109"/>
      <c r="G1" s="109"/>
      <c r="H1" s="109"/>
      <c r="I1" s="109"/>
      <c r="J1" s="109"/>
      <c r="K1" s="109"/>
      <c r="L1" s="109"/>
      <c r="M1" s="109"/>
      <c r="N1" s="109"/>
    </row>
    <row r="2" spans="1:14" ht="17.25" customHeight="1">
      <c r="A2" s="95"/>
      <c r="B2" s="95"/>
      <c r="C2" s="95"/>
      <c r="D2" s="95"/>
      <c r="E2" s="95"/>
      <c r="F2" s="96"/>
      <c r="G2" s="95"/>
      <c r="H2" s="95"/>
      <c r="I2" s="95"/>
      <c r="J2" s="95"/>
      <c r="K2" s="95"/>
      <c r="L2" s="95"/>
      <c r="M2" s="95"/>
      <c r="N2" s="95"/>
    </row>
    <row r="3" spans="1:14" ht="17.25" customHeight="1">
      <c r="A3" s="110" t="s">
        <v>52</v>
      </c>
      <c r="B3" s="110"/>
      <c r="C3" s="110"/>
      <c r="D3" s="110"/>
      <c r="E3" s="110"/>
      <c r="F3" s="110"/>
      <c r="G3" s="110"/>
      <c r="H3" s="110"/>
      <c r="I3" s="110"/>
      <c r="J3" s="110"/>
      <c r="K3" s="110"/>
      <c r="L3" s="110"/>
      <c r="M3" s="110"/>
      <c r="N3" s="111"/>
    </row>
    <row r="4" spans="1:14" ht="17.25" customHeight="1">
      <c r="A4" s="95" t="s">
        <v>53</v>
      </c>
      <c r="B4" s="95"/>
      <c r="C4" s="95"/>
      <c r="D4" s="95"/>
      <c r="E4" s="95"/>
      <c r="F4" s="95"/>
      <c r="G4" s="95"/>
      <c r="H4" s="95"/>
      <c r="I4" s="95"/>
      <c r="J4" s="95"/>
      <c r="K4" s="95"/>
      <c r="L4" s="95"/>
      <c r="M4" s="95"/>
      <c r="N4" s="95"/>
    </row>
    <row r="5" spans="1:14" ht="17.25" customHeight="1">
      <c r="A5" s="95" t="s">
        <v>54</v>
      </c>
      <c r="B5" s="95"/>
      <c r="C5" s="95"/>
      <c r="D5" s="95"/>
      <c r="E5" s="95"/>
      <c r="F5" s="95"/>
      <c r="G5" s="95"/>
      <c r="H5" s="95"/>
      <c r="I5" s="95"/>
      <c r="J5" s="95"/>
      <c r="K5" s="95"/>
      <c r="L5" s="95"/>
      <c r="M5" s="95"/>
      <c r="N5" s="95"/>
    </row>
    <row r="6" spans="1:14" ht="17.25" customHeight="1">
      <c r="A6" s="95"/>
      <c r="B6" s="97" t="s">
        <v>166</v>
      </c>
      <c r="C6" s="95"/>
      <c r="D6" s="98"/>
      <c r="E6" s="95"/>
      <c r="F6" s="95"/>
      <c r="G6" s="95"/>
      <c r="H6" s="99"/>
      <c r="I6" s="95"/>
      <c r="J6" s="95"/>
      <c r="K6" s="100"/>
      <c r="L6" s="95"/>
      <c r="M6" s="95"/>
      <c r="N6" s="95"/>
    </row>
    <row r="7" spans="1:14" ht="17.25" customHeight="1">
      <c r="A7" s="95"/>
      <c r="B7" s="95" t="s">
        <v>167</v>
      </c>
      <c r="C7" s="95"/>
      <c r="D7" s="98"/>
      <c r="E7" s="95"/>
      <c r="F7" s="95"/>
      <c r="G7" s="95"/>
      <c r="H7" s="99"/>
      <c r="I7" s="95"/>
      <c r="J7" s="95"/>
      <c r="K7" s="100"/>
      <c r="L7" s="95"/>
      <c r="M7" s="95"/>
      <c r="N7" s="95"/>
    </row>
    <row r="8" spans="1:14" ht="17.25" customHeight="1">
      <c r="A8" s="95" t="s">
        <v>55</v>
      </c>
      <c r="B8" s="95"/>
      <c r="C8" s="95"/>
      <c r="D8" s="95"/>
      <c r="E8" s="95"/>
      <c r="F8" s="95"/>
      <c r="G8" s="95"/>
      <c r="H8" s="95"/>
      <c r="I8" s="95"/>
      <c r="J8" s="95"/>
      <c r="K8" s="95"/>
      <c r="L8" s="95"/>
      <c r="M8" s="95"/>
      <c r="N8" s="95"/>
    </row>
    <row r="9" spans="1:14" ht="17.25" customHeight="1">
      <c r="A9" s="95"/>
      <c r="B9" s="95" t="s">
        <v>168</v>
      </c>
      <c r="C9" s="95"/>
      <c r="D9" s="95"/>
      <c r="E9" s="98"/>
      <c r="F9" s="95"/>
      <c r="G9" s="95"/>
      <c r="H9" s="95"/>
      <c r="I9" s="98"/>
      <c r="J9" s="101"/>
      <c r="K9" s="95"/>
      <c r="L9" s="95"/>
      <c r="M9" s="100"/>
      <c r="N9" s="95"/>
    </row>
    <row r="10" spans="1:14" ht="17.25" customHeight="1">
      <c r="A10" s="95"/>
      <c r="B10" s="95" t="s">
        <v>169</v>
      </c>
      <c r="C10" s="95"/>
      <c r="D10" s="95"/>
      <c r="E10" s="102"/>
      <c r="F10" s="95"/>
      <c r="G10" s="95"/>
      <c r="H10" s="95"/>
      <c r="I10" s="98"/>
      <c r="J10" s="101"/>
      <c r="K10" s="95"/>
      <c r="L10" s="95"/>
      <c r="M10" s="100"/>
      <c r="N10" s="95"/>
    </row>
    <row r="11" spans="1:14" ht="17.25" customHeight="1">
      <c r="A11" s="95" t="s">
        <v>56</v>
      </c>
      <c r="B11" s="95"/>
      <c r="C11" s="95"/>
      <c r="D11" s="95"/>
      <c r="E11" s="95"/>
      <c r="F11" s="95"/>
      <c r="G11" s="95"/>
      <c r="H11" s="95"/>
      <c r="I11" s="95"/>
      <c r="J11" s="95"/>
      <c r="K11" s="95"/>
      <c r="L11" s="95"/>
      <c r="M11" s="95"/>
      <c r="N11" s="95"/>
    </row>
    <row r="12" spans="1:14" ht="17.25" customHeight="1">
      <c r="A12" s="95"/>
      <c r="B12" s="95" t="s">
        <v>170</v>
      </c>
      <c r="C12" s="95"/>
      <c r="D12" s="98"/>
      <c r="E12" s="95"/>
      <c r="F12" s="95"/>
      <c r="G12" s="95"/>
      <c r="H12" s="98"/>
      <c r="I12" s="95"/>
      <c r="J12" s="95"/>
      <c r="K12" s="103"/>
      <c r="L12" s="95"/>
      <c r="M12" s="95"/>
      <c r="N12" s="95"/>
    </row>
    <row r="13" spans="1:14" ht="17.25" customHeight="1">
      <c r="A13" s="95"/>
      <c r="B13" s="95" t="s">
        <v>171</v>
      </c>
      <c r="C13" s="95"/>
      <c r="D13" s="98"/>
      <c r="E13" s="95"/>
      <c r="F13" s="95"/>
      <c r="G13" s="95"/>
      <c r="H13" s="98"/>
      <c r="I13" s="95"/>
      <c r="J13" s="95"/>
      <c r="K13" s="103"/>
      <c r="L13" s="95"/>
      <c r="M13" s="95"/>
      <c r="N13" s="95"/>
    </row>
    <row r="14" spans="1:14" ht="17.25" customHeight="1">
      <c r="A14" s="95" t="s">
        <v>57</v>
      </c>
      <c r="B14" s="95"/>
      <c r="C14" s="95"/>
      <c r="D14" s="95"/>
      <c r="E14" s="95"/>
      <c r="F14" s="95"/>
      <c r="G14" s="95"/>
      <c r="H14" s="95"/>
      <c r="I14" s="95"/>
      <c r="J14" s="95"/>
      <c r="K14" s="95"/>
      <c r="L14" s="95"/>
      <c r="M14" s="95"/>
      <c r="N14" s="95"/>
    </row>
    <row r="15" spans="1:14" ht="17.25" customHeight="1">
      <c r="A15" s="101"/>
      <c r="B15" s="95" t="s">
        <v>58</v>
      </c>
      <c r="C15" s="95"/>
      <c r="D15" s="95"/>
      <c r="E15" s="95"/>
      <c r="F15" s="95"/>
      <c r="G15" s="95"/>
      <c r="H15" s="95"/>
      <c r="I15" s="95"/>
      <c r="J15" s="95"/>
      <c r="K15" s="95"/>
      <c r="L15" s="95"/>
      <c r="M15" s="95"/>
      <c r="N15" s="95"/>
    </row>
    <row r="16" spans="1:14" ht="17.25" customHeight="1">
      <c r="A16" s="95"/>
      <c r="B16" s="95"/>
      <c r="C16" s="95" t="s">
        <v>59</v>
      </c>
      <c r="D16" s="104">
        <v>1985</v>
      </c>
      <c r="E16" s="95" t="s">
        <v>60</v>
      </c>
      <c r="F16" s="95"/>
      <c r="G16" s="95"/>
      <c r="H16" s="105">
        <v>0.094</v>
      </c>
      <c r="I16" s="95" t="s">
        <v>61</v>
      </c>
      <c r="J16" s="95"/>
      <c r="K16" s="95"/>
      <c r="L16" s="95"/>
      <c r="M16" s="95"/>
      <c r="N16" s="95"/>
    </row>
    <row r="17" spans="1:14" ht="17.25" customHeight="1">
      <c r="A17" s="95"/>
      <c r="B17" s="95"/>
      <c r="C17" s="95" t="s">
        <v>62</v>
      </c>
      <c r="D17" s="104">
        <v>1138.1</v>
      </c>
      <c r="E17" s="95" t="s">
        <v>60</v>
      </c>
      <c r="F17" s="95"/>
      <c r="G17" s="95"/>
      <c r="H17" s="105">
        <v>0.054</v>
      </c>
      <c r="I17" s="95" t="s">
        <v>61</v>
      </c>
      <c r="J17" s="95"/>
      <c r="K17" s="95"/>
      <c r="L17" s="95"/>
      <c r="M17" s="95"/>
      <c r="N17" s="95"/>
    </row>
    <row r="18" spans="1:14" ht="17.25" customHeight="1">
      <c r="A18" s="95"/>
      <c r="B18" s="95"/>
      <c r="C18" s="95" t="s">
        <v>63</v>
      </c>
      <c r="D18" s="104">
        <v>388.1</v>
      </c>
      <c r="E18" s="95" t="s">
        <v>60</v>
      </c>
      <c r="F18" s="95"/>
      <c r="G18" s="95"/>
      <c r="H18" s="105">
        <v>0.018</v>
      </c>
      <c r="I18" s="95" t="s">
        <v>61</v>
      </c>
      <c r="J18" s="95"/>
      <c r="K18" s="95"/>
      <c r="L18" s="95"/>
      <c r="M18" s="95"/>
      <c r="N18" s="95"/>
    </row>
    <row r="19" spans="1:14" ht="17.25" customHeight="1">
      <c r="A19" s="95"/>
      <c r="B19" s="95"/>
      <c r="C19" s="95" t="s">
        <v>64</v>
      </c>
      <c r="D19" s="104">
        <v>17614.4</v>
      </c>
      <c r="E19" s="95" t="s">
        <v>60</v>
      </c>
      <c r="F19" s="95"/>
      <c r="G19" s="95"/>
      <c r="H19" s="105">
        <v>0.834</v>
      </c>
      <c r="I19" s="95" t="s">
        <v>61</v>
      </c>
      <c r="J19" s="95"/>
      <c r="K19" s="95"/>
      <c r="L19" s="95"/>
      <c r="M19" s="95"/>
      <c r="N19" s="95"/>
    </row>
    <row r="20" spans="1:14" ht="17.25" customHeight="1">
      <c r="A20" s="101"/>
      <c r="B20" s="95" t="s">
        <v>65</v>
      </c>
      <c r="C20" s="95"/>
      <c r="D20" s="106"/>
      <c r="E20" s="95"/>
      <c r="F20" s="95"/>
      <c r="G20" s="95"/>
      <c r="H20" s="106"/>
      <c r="I20" s="95"/>
      <c r="J20" s="95"/>
      <c r="K20" s="95"/>
      <c r="L20" s="95"/>
      <c r="M20" s="95"/>
      <c r="N20" s="95"/>
    </row>
    <row r="21" spans="1:14" ht="17.25" customHeight="1">
      <c r="A21" s="95"/>
      <c r="B21" s="95"/>
      <c r="C21" s="95" t="s">
        <v>59</v>
      </c>
      <c r="D21" s="104">
        <v>579.2</v>
      </c>
      <c r="E21" s="95" t="s">
        <v>66</v>
      </c>
      <c r="F21" s="95"/>
      <c r="G21" s="95"/>
      <c r="H21" s="105">
        <v>0.028</v>
      </c>
      <c r="I21" s="95" t="s">
        <v>61</v>
      </c>
      <c r="J21" s="95"/>
      <c r="K21" s="95"/>
      <c r="L21" s="95"/>
      <c r="M21" s="95"/>
      <c r="N21" s="95"/>
    </row>
    <row r="22" spans="1:14" ht="17.25" customHeight="1">
      <c r="A22" s="95"/>
      <c r="B22" s="95"/>
      <c r="C22" s="95" t="s">
        <v>62</v>
      </c>
      <c r="D22" s="104">
        <v>3943.5</v>
      </c>
      <c r="E22" s="95" t="s">
        <v>66</v>
      </c>
      <c r="F22" s="95"/>
      <c r="G22" s="95"/>
      <c r="H22" s="105">
        <v>0.192</v>
      </c>
      <c r="I22" s="95" t="s">
        <v>61</v>
      </c>
      <c r="J22" s="95"/>
      <c r="K22" s="95"/>
      <c r="L22" s="95"/>
      <c r="M22" s="95"/>
      <c r="N22" s="95"/>
    </row>
    <row r="23" spans="1:14" ht="17.25" customHeight="1">
      <c r="A23" s="95"/>
      <c r="B23" s="95"/>
      <c r="C23" s="95" t="s">
        <v>63</v>
      </c>
      <c r="D23" s="104">
        <v>278.3</v>
      </c>
      <c r="E23" s="95" t="s">
        <v>66</v>
      </c>
      <c r="F23" s="95"/>
      <c r="G23" s="95"/>
      <c r="H23" s="105">
        <v>0.014</v>
      </c>
      <c r="I23" s="95" t="s">
        <v>61</v>
      </c>
      <c r="J23" s="95"/>
      <c r="K23" s="95"/>
      <c r="L23" s="95"/>
      <c r="M23" s="95"/>
      <c r="N23" s="95"/>
    </row>
    <row r="24" spans="1:14" ht="17.25" customHeight="1">
      <c r="A24" s="95"/>
      <c r="B24" s="95"/>
      <c r="C24" s="95" t="s">
        <v>64</v>
      </c>
      <c r="D24" s="104">
        <v>15701.9</v>
      </c>
      <c r="E24" s="95" t="s">
        <v>66</v>
      </c>
      <c r="F24" s="95"/>
      <c r="G24" s="95"/>
      <c r="H24" s="105">
        <v>0.766</v>
      </c>
      <c r="I24" s="95" t="s">
        <v>61</v>
      </c>
      <c r="J24" s="95"/>
      <c r="K24" s="95"/>
      <c r="L24" s="95"/>
      <c r="M24" s="95"/>
      <c r="N24" s="95"/>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workbookViewId="0" topLeftCell="A1">
      <selection activeCell="A6" sqref="A6"/>
    </sheetView>
  </sheetViews>
  <sheetFormatPr defaultColWidth="9.00390625" defaultRowHeight="16.5"/>
  <cols>
    <col min="1" max="1" width="11.50390625" style="36" customWidth="1"/>
    <col min="2" max="2" width="2.75390625" style="36" customWidth="1"/>
    <col min="3" max="3" width="10.625" style="39" customWidth="1"/>
    <col min="4" max="4" width="2.75390625" style="39" customWidth="1"/>
    <col min="5" max="5" width="10.625" style="39" customWidth="1"/>
    <col min="6" max="6" width="2.75390625" style="39" customWidth="1"/>
    <col min="7" max="7" width="10.625" style="39" customWidth="1"/>
    <col min="8" max="8" width="2.75390625" style="39" customWidth="1"/>
    <col min="9" max="9" width="10.625" style="39" customWidth="1"/>
    <col min="10" max="10" width="2.75390625" style="39" customWidth="1"/>
    <col min="11" max="11" width="10.625" style="39" customWidth="1"/>
    <col min="12" max="12" width="2.75390625" style="39" customWidth="1"/>
    <col min="13" max="13" width="10.625" style="39" customWidth="1"/>
    <col min="14" max="14" width="11.75390625" style="27" customWidth="1"/>
    <col min="15" max="15" width="7.125" style="27" customWidth="1"/>
    <col min="16" max="16" width="11.50390625" style="27" customWidth="1"/>
    <col min="17" max="17" width="6.875" style="27" customWidth="1"/>
    <col min="18" max="20" width="14.50390625" style="27" customWidth="1"/>
    <col min="21" max="16384" width="8.875" style="27" customWidth="1"/>
  </cols>
  <sheetData>
    <row r="1" spans="1:20" s="26" customFormat="1" ht="24.75" customHeight="1">
      <c r="A1" s="28" t="s">
        <v>69</v>
      </c>
      <c r="B1" s="29"/>
      <c r="C1" s="30"/>
      <c r="D1" s="30"/>
      <c r="E1" s="30"/>
      <c r="F1" s="30"/>
      <c r="G1" s="30"/>
      <c r="H1" s="30"/>
      <c r="I1" s="30"/>
      <c r="J1" s="30"/>
      <c r="K1" s="30"/>
      <c r="L1" s="30"/>
      <c r="M1" s="30"/>
      <c r="N1" s="31"/>
      <c r="O1" s="31"/>
      <c r="P1" s="31"/>
      <c r="Q1" s="31"/>
      <c r="R1" s="32"/>
      <c r="S1" s="32"/>
      <c r="T1" s="32"/>
    </row>
    <row r="2" spans="1:20" ht="15" customHeight="1">
      <c r="A2" s="33" t="s">
        <v>0</v>
      </c>
      <c r="B2" s="33"/>
      <c r="C2" s="34"/>
      <c r="D2" s="34"/>
      <c r="E2" s="34"/>
      <c r="F2" s="34"/>
      <c r="G2" s="34"/>
      <c r="H2" s="34"/>
      <c r="I2" s="34"/>
      <c r="J2" s="34"/>
      <c r="K2" s="34"/>
      <c r="L2" s="34"/>
      <c r="M2" s="34"/>
      <c r="N2" s="35"/>
      <c r="O2" s="35"/>
      <c r="P2" s="35"/>
      <c r="Q2" s="35"/>
      <c r="R2" s="25"/>
      <c r="S2" s="25"/>
      <c r="T2" s="25"/>
    </row>
    <row r="3" spans="1:20" ht="15" customHeight="1">
      <c r="A3" s="33"/>
      <c r="B3" s="33"/>
      <c r="C3" s="34"/>
      <c r="D3" s="34"/>
      <c r="E3" s="34"/>
      <c r="F3" s="34"/>
      <c r="G3" s="34"/>
      <c r="H3" s="34"/>
      <c r="I3" s="34"/>
      <c r="J3" s="34"/>
      <c r="K3" s="34"/>
      <c r="L3" s="34"/>
      <c r="M3" s="34"/>
      <c r="N3" s="35"/>
      <c r="O3" s="35"/>
      <c r="P3" s="34" t="s">
        <v>70</v>
      </c>
      <c r="Q3" s="35"/>
      <c r="R3" s="25"/>
      <c r="S3" s="25"/>
      <c r="T3" s="25"/>
    </row>
    <row r="4" spans="1:20" ht="15" customHeight="1" hidden="1">
      <c r="A4" s="33"/>
      <c r="B4" s="33"/>
      <c r="C4" s="34"/>
      <c r="D4" s="34"/>
      <c r="E4" s="34"/>
      <c r="F4" s="34"/>
      <c r="G4" s="34"/>
      <c r="H4" s="34"/>
      <c r="I4" s="34"/>
      <c r="J4" s="34"/>
      <c r="K4" s="34"/>
      <c r="L4" s="34"/>
      <c r="M4" s="34"/>
      <c r="N4" s="35"/>
      <c r="O4" s="35"/>
      <c r="P4" s="30"/>
      <c r="Q4" s="35"/>
      <c r="R4" s="25"/>
      <c r="S4" s="25"/>
      <c r="T4" s="25"/>
    </row>
    <row r="5" spans="1:20" ht="15" customHeight="1" hidden="1">
      <c r="A5" s="33"/>
      <c r="B5" s="33"/>
      <c r="C5" s="34"/>
      <c r="D5" s="34"/>
      <c r="E5" s="34"/>
      <c r="F5" s="34"/>
      <c r="G5" s="34"/>
      <c r="H5" s="34"/>
      <c r="I5" s="34"/>
      <c r="J5" s="34"/>
      <c r="K5" s="34"/>
      <c r="L5" s="34"/>
      <c r="M5" s="34"/>
      <c r="N5" s="35"/>
      <c r="O5" s="35"/>
      <c r="P5" s="30"/>
      <c r="Q5" s="35"/>
      <c r="R5" s="25"/>
      <c r="S5" s="25"/>
      <c r="T5" s="25"/>
    </row>
    <row r="6" spans="1:17" ht="15" customHeight="1">
      <c r="A6" s="36" t="s">
        <v>71</v>
      </c>
      <c r="B6" s="37"/>
      <c r="C6" s="38" t="s">
        <v>8</v>
      </c>
      <c r="D6" s="38"/>
      <c r="P6" s="33" t="s">
        <v>44</v>
      </c>
      <c r="Q6" s="35"/>
    </row>
    <row r="7" spans="1:17" s="41" customFormat="1" ht="16.5">
      <c r="A7" s="40"/>
      <c r="B7" s="124" t="s">
        <v>141</v>
      </c>
      <c r="C7" s="125"/>
      <c r="D7" s="125"/>
      <c r="E7" s="125"/>
      <c r="F7" s="125"/>
      <c r="G7" s="126"/>
      <c r="H7" s="124" t="s">
        <v>142</v>
      </c>
      <c r="I7" s="125"/>
      <c r="J7" s="125"/>
      <c r="K7" s="125"/>
      <c r="L7" s="125"/>
      <c r="M7" s="126"/>
      <c r="N7" s="130" t="s">
        <v>6</v>
      </c>
      <c r="O7" s="130"/>
      <c r="P7" s="130"/>
      <c r="Q7" s="131"/>
    </row>
    <row r="8" spans="1:17" s="41" customFormat="1" ht="16.5">
      <c r="A8" s="42" t="s">
        <v>72</v>
      </c>
      <c r="B8" s="127">
        <v>2007</v>
      </c>
      <c r="C8" s="128"/>
      <c r="D8" s="128"/>
      <c r="E8" s="128"/>
      <c r="F8" s="128"/>
      <c r="G8" s="129"/>
      <c r="H8" s="127">
        <v>2006</v>
      </c>
      <c r="I8" s="128"/>
      <c r="J8" s="128"/>
      <c r="K8" s="128"/>
      <c r="L8" s="128"/>
      <c r="M8" s="129"/>
      <c r="N8" s="123" t="s">
        <v>7</v>
      </c>
      <c r="O8" s="132"/>
      <c r="P8" s="132"/>
      <c r="Q8" s="133"/>
    </row>
    <row r="9" spans="1:17" s="41" customFormat="1" ht="16.5">
      <c r="A9" s="43" t="s">
        <v>5</v>
      </c>
      <c r="B9" s="112" t="s">
        <v>2</v>
      </c>
      <c r="C9" s="113"/>
      <c r="D9" s="112" t="s">
        <v>73</v>
      </c>
      <c r="E9" s="113"/>
      <c r="F9" s="112" t="s">
        <v>74</v>
      </c>
      <c r="G9" s="113"/>
      <c r="H9" s="112" t="s">
        <v>2</v>
      </c>
      <c r="I9" s="113"/>
      <c r="J9" s="112" t="s">
        <v>73</v>
      </c>
      <c r="K9" s="113"/>
      <c r="L9" s="112" t="s">
        <v>74</v>
      </c>
      <c r="M9" s="113"/>
      <c r="N9" s="118" t="s">
        <v>2</v>
      </c>
      <c r="O9" s="119"/>
      <c r="P9" s="122" t="s">
        <v>73</v>
      </c>
      <c r="Q9" s="113"/>
    </row>
    <row r="10" spans="1:17" s="41" customFormat="1" ht="16.5">
      <c r="A10" s="44"/>
      <c r="B10" s="114" t="s">
        <v>3</v>
      </c>
      <c r="C10" s="115"/>
      <c r="D10" s="114" t="s">
        <v>9</v>
      </c>
      <c r="E10" s="115"/>
      <c r="F10" s="112" t="s">
        <v>4</v>
      </c>
      <c r="G10" s="113"/>
      <c r="H10" s="114" t="s">
        <v>3</v>
      </c>
      <c r="I10" s="115"/>
      <c r="J10" s="114" t="s">
        <v>9</v>
      </c>
      <c r="K10" s="115"/>
      <c r="L10" s="112" t="s">
        <v>4</v>
      </c>
      <c r="M10" s="113"/>
      <c r="N10" s="120" t="s">
        <v>10</v>
      </c>
      <c r="O10" s="121"/>
      <c r="P10" s="123" t="s">
        <v>39</v>
      </c>
      <c r="Q10" s="121"/>
    </row>
    <row r="11" spans="1:17" s="41" customFormat="1" ht="16.5">
      <c r="A11" s="45" t="s">
        <v>75</v>
      </c>
      <c r="B11" s="114" t="s">
        <v>11</v>
      </c>
      <c r="C11" s="115"/>
      <c r="D11" s="114" t="s">
        <v>12</v>
      </c>
      <c r="E11" s="115"/>
      <c r="F11" s="114" t="s">
        <v>13</v>
      </c>
      <c r="G11" s="115"/>
      <c r="H11" s="114" t="s">
        <v>11</v>
      </c>
      <c r="I11" s="115"/>
      <c r="J11" s="114" t="s">
        <v>12</v>
      </c>
      <c r="K11" s="115"/>
      <c r="L11" s="114" t="s">
        <v>13</v>
      </c>
      <c r="M11" s="115"/>
      <c r="N11" s="46" t="s">
        <v>76</v>
      </c>
      <c r="O11" s="47"/>
      <c r="P11" s="46" t="s">
        <v>76</v>
      </c>
      <c r="Q11" s="48"/>
    </row>
    <row r="12" spans="1:17" s="41" customFormat="1" ht="16.5">
      <c r="A12" s="49" t="s">
        <v>1</v>
      </c>
      <c r="B12" s="116" t="s">
        <v>14</v>
      </c>
      <c r="C12" s="117"/>
      <c r="D12" s="116" t="s">
        <v>15</v>
      </c>
      <c r="E12" s="117"/>
      <c r="F12" s="116" t="s">
        <v>16</v>
      </c>
      <c r="G12" s="117"/>
      <c r="H12" s="116" t="s">
        <v>17</v>
      </c>
      <c r="I12" s="117"/>
      <c r="J12" s="116" t="s">
        <v>77</v>
      </c>
      <c r="K12" s="117"/>
      <c r="L12" s="116" t="s">
        <v>78</v>
      </c>
      <c r="M12" s="117"/>
      <c r="N12" s="50" t="s">
        <v>18</v>
      </c>
      <c r="O12" s="51" t="s">
        <v>19</v>
      </c>
      <c r="P12" s="50" t="s">
        <v>18</v>
      </c>
      <c r="Q12" s="52" t="s">
        <v>19</v>
      </c>
    </row>
    <row r="13" spans="1:17" ht="33.75" customHeight="1">
      <c r="A13" s="53" t="s">
        <v>79</v>
      </c>
      <c r="B13" s="54"/>
      <c r="C13" s="55">
        <v>139308.3</v>
      </c>
      <c r="D13" s="56"/>
      <c r="E13" s="55">
        <v>128464.8</v>
      </c>
      <c r="F13" s="56"/>
      <c r="G13" s="55">
        <v>10843.5</v>
      </c>
      <c r="H13" s="54"/>
      <c r="I13" s="55">
        <v>124031.2</v>
      </c>
      <c r="J13" s="56"/>
      <c r="K13" s="55">
        <v>122126.3</v>
      </c>
      <c r="L13" s="56"/>
      <c r="M13" s="55">
        <v>1904.8999999999905</v>
      </c>
      <c r="N13" s="57">
        <v>15277.1</v>
      </c>
      <c r="O13" s="57">
        <v>12.317142783428684</v>
      </c>
      <c r="P13" s="57">
        <v>6338.499999999993</v>
      </c>
      <c r="Q13" s="58">
        <v>5.19011875410947</v>
      </c>
    </row>
    <row r="14" spans="1:17" ht="33.75" customHeight="1">
      <c r="A14" s="59" t="s">
        <v>80</v>
      </c>
      <c r="B14" s="54" t="s">
        <v>51</v>
      </c>
      <c r="C14" s="55">
        <v>21491.4</v>
      </c>
      <c r="D14" s="56" t="s">
        <v>51</v>
      </c>
      <c r="E14" s="55">
        <v>18702.6</v>
      </c>
      <c r="F14" s="56" t="s">
        <v>51</v>
      </c>
      <c r="G14" s="55">
        <v>2788.8</v>
      </c>
      <c r="H14" s="54"/>
      <c r="I14" s="55">
        <v>16805.8</v>
      </c>
      <c r="J14" s="56"/>
      <c r="K14" s="55">
        <v>16922.4</v>
      </c>
      <c r="L14" s="56"/>
      <c r="M14" s="55">
        <v>-116.60000000000218</v>
      </c>
      <c r="N14" s="57">
        <v>4685.6</v>
      </c>
      <c r="O14" s="57">
        <v>27.880850658701178</v>
      </c>
      <c r="P14" s="57">
        <v>1780.2</v>
      </c>
      <c r="Q14" s="58">
        <v>10.519784427740728</v>
      </c>
    </row>
    <row r="15" spans="1:17" ht="33.75" customHeight="1">
      <c r="A15" s="59" t="s">
        <v>81</v>
      </c>
      <c r="B15" s="54" t="s">
        <v>51</v>
      </c>
      <c r="C15" s="55">
        <v>15626.3</v>
      </c>
      <c r="D15" s="56" t="s">
        <v>51</v>
      </c>
      <c r="E15" s="55">
        <v>12760.8</v>
      </c>
      <c r="F15" s="56" t="s">
        <v>51</v>
      </c>
      <c r="G15" s="55">
        <v>2865.5</v>
      </c>
      <c r="H15" s="54"/>
      <c r="I15" s="55">
        <v>15044.4</v>
      </c>
      <c r="J15" s="56"/>
      <c r="K15" s="55">
        <v>14142.7</v>
      </c>
      <c r="L15" s="56"/>
      <c r="M15" s="55">
        <v>901.6999999999989</v>
      </c>
      <c r="N15" s="57">
        <v>581.9</v>
      </c>
      <c r="O15" s="57">
        <v>3.867884395522584</v>
      </c>
      <c r="P15" s="57">
        <v>-1381.9</v>
      </c>
      <c r="Q15" s="58">
        <v>-9.771118668995323</v>
      </c>
    </row>
    <row r="16" spans="1:17" ht="33.75" customHeight="1">
      <c r="A16" s="59" t="s">
        <v>82</v>
      </c>
      <c r="B16" s="54"/>
      <c r="C16" s="55">
        <v>21777.8</v>
      </c>
      <c r="D16" s="56" t="s">
        <v>51</v>
      </c>
      <c r="E16" s="55">
        <v>19786.9</v>
      </c>
      <c r="F16" s="56" t="s">
        <v>51</v>
      </c>
      <c r="G16" s="55">
        <v>1990.9</v>
      </c>
      <c r="H16" s="54"/>
      <c r="I16" s="55">
        <v>19299.2</v>
      </c>
      <c r="J16" s="56"/>
      <c r="K16" s="55">
        <v>19562</v>
      </c>
      <c r="L16" s="56"/>
      <c r="M16" s="55">
        <v>-262.7999999999993</v>
      </c>
      <c r="N16" s="57">
        <v>2478.6</v>
      </c>
      <c r="O16" s="57">
        <v>12.843019399767858</v>
      </c>
      <c r="P16" s="57">
        <v>224.90000000000146</v>
      </c>
      <c r="Q16" s="58">
        <v>1.1496779470401874</v>
      </c>
    </row>
    <row r="17" spans="1:17" ht="33.75" customHeight="1">
      <c r="A17" s="59" t="s">
        <v>83</v>
      </c>
      <c r="B17" s="54" t="s">
        <v>51</v>
      </c>
      <c r="C17" s="55">
        <v>19146.1</v>
      </c>
      <c r="D17" s="56" t="s">
        <v>51</v>
      </c>
      <c r="E17" s="55">
        <v>18005.2</v>
      </c>
      <c r="F17" s="56" t="s">
        <v>51</v>
      </c>
      <c r="G17" s="55">
        <v>1140.9</v>
      </c>
      <c r="H17" s="54"/>
      <c r="I17" s="55">
        <v>16067.4</v>
      </c>
      <c r="J17" s="56"/>
      <c r="K17" s="55">
        <v>16509.4</v>
      </c>
      <c r="L17" s="56"/>
      <c r="M17" s="55">
        <v>-442.0000000000018</v>
      </c>
      <c r="N17" s="57">
        <v>3078.7</v>
      </c>
      <c r="O17" s="57">
        <v>19.161158619316122</v>
      </c>
      <c r="P17" s="57">
        <v>1495.8</v>
      </c>
      <c r="Q17" s="58">
        <v>9.060292924031154</v>
      </c>
    </row>
    <row r="18" spans="1:17" ht="33.75" customHeight="1">
      <c r="A18" s="59" t="s">
        <v>84</v>
      </c>
      <c r="B18" s="54" t="s">
        <v>51</v>
      </c>
      <c r="C18" s="55">
        <v>20346.5</v>
      </c>
      <c r="D18" s="56" t="s">
        <v>51</v>
      </c>
      <c r="E18" s="55">
        <v>19452.3</v>
      </c>
      <c r="F18" s="56" t="s">
        <v>51</v>
      </c>
      <c r="G18" s="55">
        <v>894.2000000000007</v>
      </c>
      <c r="H18" s="54"/>
      <c r="I18" s="55">
        <v>18222.1</v>
      </c>
      <c r="J18" s="56"/>
      <c r="K18" s="55">
        <v>18420.5</v>
      </c>
      <c r="L18" s="56"/>
      <c r="M18" s="55">
        <v>-198.40000000000146</v>
      </c>
      <c r="N18" s="57">
        <v>2124.4</v>
      </c>
      <c r="O18" s="57">
        <v>11.658370879316882</v>
      </c>
      <c r="P18" s="57">
        <v>1031.8</v>
      </c>
      <c r="Q18" s="58">
        <v>5.601368041041227</v>
      </c>
    </row>
    <row r="19" spans="1:17" ht="33.75" customHeight="1">
      <c r="A19" s="59" t="s">
        <v>85</v>
      </c>
      <c r="B19" s="54" t="s">
        <v>51</v>
      </c>
      <c r="C19" s="55">
        <v>19794.6</v>
      </c>
      <c r="D19" s="56" t="s">
        <v>51</v>
      </c>
      <c r="E19" s="55">
        <v>19254.1</v>
      </c>
      <c r="F19" s="56" t="s">
        <v>51</v>
      </c>
      <c r="G19" s="55">
        <v>540.5</v>
      </c>
      <c r="H19" s="54"/>
      <c r="I19" s="55">
        <v>20176.8</v>
      </c>
      <c r="J19" s="56"/>
      <c r="K19" s="55">
        <v>19416.4</v>
      </c>
      <c r="L19" s="56"/>
      <c r="M19" s="55">
        <v>760.3999999999978</v>
      </c>
      <c r="N19" s="57">
        <v>-382.2000000000007</v>
      </c>
      <c r="O19" s="57">
        <v>-1.8942547876769396</v>
      </c>
      <c r="P19" s="57">
        <v>-162.3000000000029</v>
      </c>
      <c r="Q19" s="58">
        <v>-0.8358913083784991</v>
      </c>
    </row>
    <row r="20" spans="1:17" ht="33.75" customHeight="1">
      <c r="A20" s="59" t="s">
        <v>86</v>
      </c>
      <c r="B20" s="54"/>
      <c r="C20" s="55">
        <v>21125.6</v>
      </c>
      <c r="D20" s="56"/>
      <c r="E20" s="55">
        <v>20502.9</v>
      </c>
      <c r="F20" s="56"/>
      <c r="G20" s="55">
        <v>622.6999999999971</v>
      </c>
      <c r="H20" s="54"/>
      <c r="I20" s="55">
        <v>18415.5</v>
      </c>
      <c r="J20" s="56"/>
      <c r="K20" s="55">
        <v>17152.9</v>
      </c>
      <c r="L20" s="56"/>
      <c r="M20" s="55">
        <v>1262.6</v>
      </c>
      <c r="N20" s="57">
        <v>2710.1</v>
      </c>
      <c r="O20" s="57">
        <v>14.716407374222795</v>
      </c>
      <c r="P20" s="57">
        <v>3350</v>
      </c>
      <c r="Q20" s="58">
        <v>19.5302252097313</v>
      </c>
    </row>
    <row r="21" spans="1:17" ht="9.75" customHeight="1">
      <c r="A21" s="60"/>
      <c r="B21" s="60"/>
      <c r="C21" s="61"/>
      <c r="D21" s="61"/>
      <c r="E21" s="61"/>
      <c r="F21" s="61"/>
      <c r="G21" s="61"/>
      <c r="H21" s="61"/>
      <c r="I21" s="61"/>
      <c r="J21" s="61"/>
      <c r="K21" s="61"/>
      <c r="L21" s="61"/>
      <c r="M21" s="61"/>
      <c r="N21" s="61"/>
      <c r="O21" s="61"/>
      <c r="P21" s="61"/>
      <c r="Q21" s="62"/>
    </row>
    <row r="22" spans="1:2" ht="15" customHeight="1">
      <c r="A22" s="36" t="s">
        <v>87</v>
      </c>
      <c r="B22" s="37"/>
    </row>
    <row r="23" spans="1:2" ht="15" customHeight="1">
      <c r="A23" s="63" t="s">
        <v>88</v>
      </c>
      <c r="B23" s="63"/>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workbookViewId="0" topLeftCell="A1">
      <selection activeCell="A5" sqref="A5"/>
    </sheetView>
  </sheetViews>
  <sheetFormatPr defaultColWidth="9.00390625" defaultRowHeight="16.5"/>
  <cols>
    <col min="1" max="1" width="17.50390625" style="36" customWidth="1"/>
    <col min="2" max="2" width="4.75390625" style="36" customWidth="1"/>
    <col min="3" max="3" width="16.625" style="39" customWidth="1"/>
    <col min="4" max="4" width="4.75390625" style="39" customWidth="1"/>
    <col min="5" max="5" width="16.625" style="39" customWidth="1"/>
    <col min="6" max="6" width="4.75390625" style="39" customWidth="1"/>
    <col min="7" max="7" width="16.625" style="39" customWidth="1"/>
    <col min="8" max="8" width="12.625" style="39" customWidth="1"/>
    <col min="9" max="9" width="10.625" style="39" customWidth="1"/>
    <col min="10" max="10" width="12.625" style="39" customWidth="1"/>
    <col min="11" max="12" width="10.625" style="27" customWidth="1"/>
    <col min="13" max="13" width="13.50390625" style="27" customWidth="1"/>
    <col min="14" max="14" width="10.50390625" style="27" customWidth="1"/>
    <col min="15" max="17" width="14.50390625" style="27" customWidth="1"/>
    <col min="18" max="16384" width="8.875" style="27" customWidth="1"/>
  </cols>
  <sheetData>
    <row r="1" spans="1:14" s="26" customFormat="1" ht="24.75" customHeight="1">
      <c r="A1" s="28" t="s">
        <v>89</v>
      </c>
      <c r="B1" s="29"/>
      <c r="C1" s="30"/>
      <c r="D1" s="30"/>
      <c r="E1" s="30"/>
      <c r="F1" s="30"/>
      <c r="G1" s="30"/>
      <c r="H1" s="31"/>
      <c r="I1" s="31"/>
      <c r="J1" s="31"/>
      <c r="K1" s="31"/>
      <c r="L1" s="32"/>
      <c r="M1" s="32"/>
      <c r="N1" s="32"/>
    </row>
    <row r="2" spans="1:14" ht="15" customHeight="1">
      <c r="A2" s="33" t="s">
        <v>40</v>
      </c>
      <c r="B2" s="33"/>
      <c r="C2" s="34"/>
      <c r="D2" s="34"/>
      <c r="E2" s="34"/>
      <c r="F2" s="34"/>
      <c r="G2" s="34"/>
      <c r="H2" s="35"/>
      <c r="I2" s="35"/>
      <c r="J2" s="35"/>
      <c r="K2" s="35"/>
      <c r="L2" s="25"/>
      <c r="M2" s="25"/>
      <c r="N2" s="25"/>
    </row>
    <row r="3" spans="1:14" ht="7.5" customHeight="1" hidden="1">
      <c r="A3" s="33"/>
      <c r="B3" s="33"/>
      <c r="C3" s="34"/>
      <c r="D3" s="34"/>
      <c r="E3" s="34"/>
      <c r="F3" s="34"/>
      <c r="G3" s="34"/>
      <c r="H3" s="35"/>
      <c r="I3" s="35"/>
      <c r="J3" s="30"/>
      <c r="K3" s="35"/>
      <c r="L3" s="25"/>
      <c r="M3" s="25"/>
      <c r="N3" s="25"/>
    </row>
    <row r="4" spans="1:14" ht="15" customHeight="1">
      <c r="A4" s="33"/>
      <c r="B4" s="33"/>
      <c r="C4" s="34"/>
      <c r="D4" s="34"/>
      <c r="E4" s="34"/>
      <c r="F4" s="34"/>
      <c r="G4" s="34"/>
      <c r="H4" s="35"/>
      <c r="I4" s="35"/>
      <c r="J4" s="34" t="s">
        <v>144</v>
      </c>
      <c r="K4" s="35"/>
      <c r="L4" s="25"/>
      <c r="M4" s="25"/>
      <c r="N4" s="25"/>
    </row>
    <row r="5" spans="1:11" ht="15" customHeight="1">
      <c r="A5" s="36" t="s">
        <v>90</v>
      </c>
      <c r="B5" s="37"/>
      <c r="C5" s="38" t="s">
        <v>20</v>
      </c>
      <c r="D5" s="38"/>
      <c r="H5" s="27"/>
      <c r="I5" s="27"/>
      <c r="J5" s="33" t="s">
        <v>46</v>
      </c>
      <c r="K5" s="35"/>
    </row>
    <row r="6" spans="1:11" s="41" customFormat="1" ht="13.5" customHeight="1">
      <c r="A6" s="40"/>
      <c r="B6" s="142"/>
      <c r="C6" s="125"/>
      <c r="D6" s="125"/>
      <c r="E6" s="125"/>
      <c r="F6" s="125"/>
      <c r="G6" s="126"/>
      <c r="H6" s="124" t="s">
        <v>6</v>
      </c>
      <c r="I6" s="135"/>
      <c r="J6" s="135"/>
      <c r="K6" s="107"/>
    </row>
    <row r="7" spans="1:11" s="41" customFormat="1" ht="13.5" customHeight="1">
      <c r="A7" s="42" t="s">
        <v>91</v>
      </c>
      <c r="B7" s="136" t="s">
        <v>67</v>
      </c>
      <c r="C7" s="137"/>
      <c r="D7" s="137"/>
      <c r="E7" s="137"/>
      <c r="F7" s="137"/>
      <c r="G7" s="138"/>
      <c r="H7" s="120" t="s">
        <v>7</v>
      </c>
      <c r="I7" s="132"/>
      <c r="J7" s="132"/>
      <c r="K7" s="133"/>
    </row>
    <row r="8" spans="1:11" s="66" customFormat="1" ht="13.5" customHeight="1">
      <c r="A8" s="43" t="s">
        <v>5</v>
      </c>
      <c r="B8" s="139" t="s">
        <v>28</v>
      </c>
      <c r="C8" s="140"/>
      <c r="D8" s="140"/>
      <c r="E8" s="140"/>
      <c r="F8" s="140"/>
      <c r="G8" s="141"/>
      <c r="H8" s="64" t="s">
        <v>22</v>
      </c>
      <c r="I8" s="65"/>
      <c r="J8" s="64" t="s">
        <v>25</v>
      </c>
      <c r="K8" s="65"/>
    </row>
    <row r="9" spans="1:11" s="66" customFormat="1" ht="13.5" customHeight="1">
      <c r="A9" s="67"/>
      <c r="B9" s="144"/>
      <c r="C9" s="131"/>
      <c r="D9" s="118" t="s">
        <v>22</v>
      </c>
      <c r="E9" s="119"/>
      <c r="F9" s="118" t="s">
        <v>25</v>
      </c>
      <c r="G9" s="119"/>
      <c r="H9" s="114" t="s">
        <v>23</v>
      </c>
      <c r="I9" s="113"/>
      <c r="J9" s="134" t="s">
        <v>26</v>
      </c>
      <c r="K9" s="113"/>
    </row>
    <row r="10" spans="1:11" s="66" customFormat="1" ht="13.5" customHeight="1">
      <c r="A10" s="44"/>
      <c r="B10" s="112" t="s">
        <v>92</v>
      </c>
      <c r="C10" s="143"/>
      <c r="D10" s="147" t="s">
        <v>15</v>
      </c>
      <c r="E10" s="148"/>
      <c r="F10" s="147" t="s">
        <v>93</v>
      </c>
      <c r="G10" s="148"/>
      <c r="H10" s="120" t="s">
        <v>24</v>
      </c>
      <c r="I10" s="121"/>
      <c r="J10" s="123" t="s">
        <v>27</v>
      </c>
      <c r="K10" s="121"/>
    </row>
    <row r="11" spans="1:11" s="41" customFormat="1" ht="13.5" customHeight="1">
      <c r="A11" s="45" t="s">
        <v>75</v>
      </c>
      <c r="B11" s="114" t="s">
        <v>21</v>
      </c>
      <c r="C11" s="115"/>
      <c r="D11" s="114" t="s">
        <v>23</v>
      </c>
      <c r="E11" s="115"/>
      <c r="F11" s="114" t="s">
        <v>26</v>
      </c>
      <c r="G11" s="115"/>
      <c r="H11" s="46" t="s">
        <v>76</v>
      </c>
      <c r="I11" s="47"/>
      <c r="J11" s="46" t="s">
        <v>76</v>
      </c>
      <c r="K11" s="48"/>
    </row>
    <row r="12" spans="1:11" s="41" customFormat="1" ht="13.5" customHeight="1">
      <c r="A12" s="49" t="s">
        <v>1</v>
      </c>
      <c r="B12" s="145"/>
      <c r="C12" s="146"/>
      <c r="D12" s="149" t="s">
        <v>24</v>
      </c>
      <c r="E12" s="150"/>
      <c r="F12" s="149" t="s">
        <v>27</v>
      </c>
      <c r="G12" s="150"/>
      <c r="H12" s="50" t="s">
        <v>18</v>
      </c>
      <c r="I12" s="51" t="s">
        <v>19</v>
      </c>
      <c r="J12" s="50" t="s">
        <v>18</v>
      </c>
      <c r="K12" s="52" t="s">
        <v>19</v>
      </c>
    </row>
    <row r="13" spans="1:11" ht="30" customHeight="1">
      <c r="A13" s="68" t="s">
        <v>143</v>
      </c>
      <c r="B13" s="54"/>
      <c r="C13" s="55">
        <v>139308.3</v>
      </c>
      <c r="D13" s="69"/>
      <c r="E13" s="70">
        <v>15769.6</v>
      </c>
      <c r="F13" s="71"/>
      <c r="G13" s="70">
        <v>123538.7</v>
      </c>
      <c r="H13" s="72">
        <v>697.3</v>
      </c>
      <c r="I13" s="72">
        <v>4.626367574955382</v>
      </c>
      <c r="J13" s="72">
        <v>14579.8</v>
      </c>
      <c r="K13" s="73">
        <v>13.38100880240164</v>
      </c>
    </row>
    <row r="14" spans="1:11" ht="30" customHeight="1">
      <c r="A14" s="59" t="s">
        <v>94</v>
      </c>
      <c r="B14" s="54" t="s">
        <v>51</v>
      </c>
      <c r="C14" s="55">
        <v>21491.4</v>
      </c>
      <c r="D14" s="54"/>
      <c r="E14" s="55">
        <v>2513.8</v>
      </c>
      <c r="F14" s="56" t="s">
        <v>51</v>
      </c>
      <c r="G14" s="55">
        <v>18977.6</v>
      </c>
      <c r="H14" s="74">
        <v>341.2</v>
      </c>
      <c r="I14" s="74">
        <v>15.704685630120593</v>
      </c>
      <c r="J14" s="74">
        <v>4344.4</v>
      </c>
      <c r="K14" s="75">
        <v>29.68865319957357</v>
      </c>
    </row>
    <row r="15" spans="1:11" ht="30" customHeight="1">
      <c r="A15" s="59" t="s">
        <v>95</v>
      </c>
      <c r="B15" s="54" t="s">
        <v>51</v>
      </c>
      <c r="C15" s="55">
        <v>15626.3</v>
      </c>
      <c r="D15" s="54"/>
      <c r="E15" s="55">
        <v>1867.4</v>
      </c>
      <c r="F15" s="56" t="s">
        <v>51</v>
      </c>
      <c r="G15" s="55">
        <v>13758.9</v>
      </c>
      <c r="H15" s="74">
        <v>171.8</v>
      </c>
      <c r="I15" s="74">
        <v>10.132106628921916</v>
      </c>
      <c r="J15" s="74">
        <v>410.1</v>
      </c>
      <c r="K15" s="75">
        <v>3.072186263933837</v>
      </c>
    </row>
    <row r="16" spans="1:11" ht="30" customHeight="1">
      <c r="A16" s="59" t="s">
        <v>96</v>
      </c>
      <c r="B16" s="54"/>
      <c r="C16" s="55">
        <v>21777.8</v>
      </c>
      <c r="D16" s="54"/>
      <c r="E16" s="55">
        <v>2420.8</v>
      </c>
      <c r="F16" s="56"/>
      <c r="G16" s="55">
        <v>19357</v>
      </c>
      <c r="H16" s="74">
        <v>45.9</v>
      </c>
      <c r="I16" s="74">
        <v>1.9327129563350034</v>
      </c>
      <c r="J16" s="74">
        <v>2432.7</v>
      </c>
      <c r="K16" s="75">
        <v>14.37400660588621</v>
      </c>
    </row>
    <row r="17" spans="1:11" ht="30" customHeight="1">
      <c r="A17" s="59" t="s">
        <v>97</v>
      </c>
      <c r="B17" s="54" t="s">
        <v>51</v>
      </c>
      <c r="C17" s="55">
        <v>19146.1</v>
      </c>
      <c r="D17" s="54"/>
      <c r="E17" s="55">
        <v>2236</v>
      </c>
      <c r="F17" s="56" t="s">
        <v>51</v>
      </c>
      <c r="G17" s="55">
        <v>16910.1</v>
      </c>
      <c r="H17" s="74">
        <v>427.6</v>
      </c>
      <c r="I17" s="74">
        <v>23.645211236452113</v>
      </c>
      <c r="J17" s="74">
        <v>2651.1</v>
      </c>
      <c r="K17" s="75">
        <v>18.592467915001052</v>
      </c>
    </row>
    <row r="18" spans="1:11" ht="30" customHeight="1">
      <c r="A18" s="59" t="s">
        <v>98</v>
      </c>
      <c r="B18" s="54" t="s">
        <v>51</v>
      </c>
      <c r="C18" s="55">
        <v>20346.5</v>
      </c>
      <c r="D18" s="54"/>
      <c r="E18" s="55">
        <v>2330</v>
      </c>
      <c r="F18" s="56" t="s">
        <v>51</v>
      </c>
      <c r="G18" s="55">
        <v>18016.5</v>
      </c>
      <c r="H18" s="74">
        <v>-3.8</v>
      </c>
      <c r="I18" s="74">
        <v>-0.16282457794155453</v>
      </c>
      <c r="J18" s="74">
        <v>2128.2</v>
      </c>
      <c r="K18" s="75">
        <v>13.394762183493512</v>
      </c>
    </row>
    <row r="19" spans="1:11" ht="30" customHeight="1">
      <c r="A19" s="59" t="s">
        <v>99</v>
      </c>
      <c r="B19" s="54" t="s">
        <v>51</v>
      </c>
      <c r="C19" s="55">
        <v>19794.6</v>
      </c>
      <c r="D19" s="54" t="s">
        <v>51</v>
      </c>
      <c r="E19" s="55">
        <v>2147</v>
      </c>
      <c r="F19" s="56" t="s">
        <v>51</v>
      </c>
      <c r="G19" s="55">
        <v>17647.6</v>
      </c>
      <c r="H19" s="74">
        <v>-337.9</v>
      </c>
      <c r="I19" s="74">
        <v>-13.598132721638697</v>
      </c>
      <c r="J19" s="74">
        <v>-44.3</v>
      </c>
      <c r="K19" s="75">
        <v>-0.25039707436736586</v>
      </c>
    </row>
    <row r="20" spans="1:11" ht="30" customHeight="1">
      <c r="A20" s="59" t="s">
        <v>100</v>
      </c>
      <c r="B20" s="54"/>
      <c r="C20" s="55">
        <v>21125.6</v>
      </c>
      <c r="D20" s="54"/>
      <c r="E20" s="55">
        <v>2254.6</v>
      </c>
      <c r="F20" s="56"/>
      <c r="G20" s="55">
        <v>18871</v>
      </c>
      <c r="H20" s="74">
        <v>52.5</v>
      </c>
      <c r="I20" s="74">
        <v>2.3840879160801056</v>
      </c>
      <c r="J20" s="74">
        <v>2657.6</v>
      </c>
      <c r="K20" s="75">
        <v>16.39137996965473</v>
      </c>
    </row>
    <row r="21" spans="1:11" ht="6" customHeight="1">
      <c r="A21" s="60"/>
      <c r="B21" s="60"/>
      <c r="C21" s="61"/>
      <c r="D21" s="61"/>
      <c r="E21" s="61"/>
      <c r="F21" s="61"/>
      <c r="G21" s="61"/>
      <c r="H21" s="76"/>
      <c r="I21" s="76"/>
      <c r="J21" s="76"/>
      <c r="K21" s="77"/>
    </row>
    <row r="22" spans="1:2" ht="15" customHeight="1">
      <c r="A22" s="36" t="s">
        <v>101</v>
      </c>
      <c r="B22" s="37"/>
    </row>
    <row r="23" spans="1:2" ht="15" customHeight="1">
      <c r="A23" s="36" t="s">
        <v>102</v>
      </c>
      <c r="B23" s="37"/>
    </row>
    <row r="24" spans="1:14" ht="15" customHeight="1">
      <c r="A24" s="78" t="s">
        <v>103</v>
      </c>
      <c r="B24" s="78"/>
      <c r="C24" s="79"/>
      <c r="D24" s="79"/>
      <c r="E24" s="79"/>
      <c r="F24" s="79"/>
      <c r="G24" s="79"/>
      <c r="H24" s="79"/>
      <c r="I24" s="79"/>
      <c r="J24" s="79"/>
      <c r="K24" s="79"/>
      <c r="L24" s="79"/>
      <c r="M24" s="79"/>
      <c r="N24" s="79"/>
    </row>
    <row r="25" spans="1:14" ht="15" customHeight="1">
      <c r="A25" s="78" t="s">
        <v>104</v>
      </c>
      <c r="B25" s="78"/>
      <c r="C25" s="79"/>
      <c r="D25" s="79"/>
      <c r="E25" s="79"/>
      <c r="F25" s="79"/>
      <c r="G25" s="79"/>
      <c r="H25" s="79"/>
      <c r="I25" s="79"/>
      <c r="J25" s="79"/>
      <c r="K25" s="79"/>
      <c r="L25" s="79"/>
      <c r="M25" s="79"/>
      <c r="N25" s="79"/>
    </row>
    <row r="26" spans="1:14" ht="15" customHeight="1">
      <c r="A26" s="78" t="s">
        <v>105</v>
      </c>
      <c r="B26" s="78"/>
      <c r="C26" s="79"/>
      <c r="D26" s="79"/>
      <c r="E26" s="79"/>
      <c r="F26" s="79"/>
      <c r="G26" s="79"/>
      <c r="H26" s="79"/>
      <c r="I26" s="79"/>
      <c r="J26" s="79"/>
      <c r="K26" s="79"/>
      <c r="L26" s="79"/>
      <c r="M26" s="79"/>
      <c r="N26" s="7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4330708661417323"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workbookViewId="0" topLeftCell="A1">
      <selection activeCell="A5" sqref="A5"/>
    </sheetView>
  </sheetViews>
  <sheetFormatPr defaultColWidth="9.00390625" defaultRowHeight="16.5"/>
  <cols>
    <col min="1" max="1" width="17.00390625" style="36" customWidth="1"/>
    <col min="2" max="2" width="4.75390625" style="36" customWidth="1"/>
    <col min="3" max="3" width="16.625" style="39" customWidth="1"/>
    <col min="4" max="4" width="4.75390625" style="39" customWidth="1"/>
    <col min="5" max="5" width="16.625" style="39" customWidth="1"/>
    <col min="6" max="6" width="4.75390625" style="39" customWidth="1"/>
    <col min="7" max="7" width="16.625" style="39" customWidth="1"/>
    <col min="8" max="8" width="12.625" style="39" customWidth="1"/>
    <col min="9" max="9" width="10.625" style="39" customWidth="1"/>
    <col min="10" max="10" width="12.625" style="81" customWidth="1"/>
    <col min="11" max="12" width="10.625" style="27" customWidth="1"/>
    <col min="13" max="13" width="13.50390625" style="27" customWidth="1"/>
    <col min="14" max="14" width="10.50390625" style="27" customWidth="1"/>
    <col min="15" max="16" width="14.50390625" style="27" customWidth="1"/>
    <col min="17" max="16384" width="8.875" style="27" customWidth="1"/>
  </cols>
  <sheetData>
    <row r="1" spans="1:13" s="26" customFormat="1" ht="24.75" customHeight="1">
      <c r="A1" s="28" t="s">
        <v>106</v>
      </c>
      <c r="B1" s="29"/>
      <c r="C1" s="30"/>
      <c r="D1" s="30"/>
      <c r="E1" s="30"/>
      <c r="F1" s="30"/>
      <c r="G1" s="30"/>
      <c r="H1" s="31"/>
      <c r="I1" s="31"/>
      <c r="J1" s="31"/>
      <c r="K1" s="31"/>
      <c r="L1" s="32"/>
      <c r="M1" s="32"/>
    </row>
    <row r="2" spans="1:13" ht="15" customHeight="1">
      <c r="A2" s="33" t="s">
        <v>41</v>
      </c>
      <c r="B2" s="33"/>
      <c r="C2" s="34"/>
      <c r="D2" s="34"/>
      <c r="E2" s="34"/>
      <c r="F2" s="34"/>
      <c r="G2" s="34"/>
      <c r="H2" s="35"/>
      <c r="I2" s="35"/>
      <c r="J2" s="35"/>
      <c r="K2" s="35"/>
      <c r="L2" s="25"/>
      <c r="M2" s="25"/>
    </row>
    <row r="3" spans="1:13" ht="15" customHeight="1" hidden="1">
      <c r="A3" s="33"/>
      <c r="B3" s="33"/>
      <c r="C3" s="34"/>
      <c r="D3" s="34"/>
      <c r="E3" s="34"/>
      <c r="F3" s="34"/>
      <c r="G3" s="34"/>
      <c r="H3" s="35"/>
      <c r="I3" s="35"/>
      <c r="J3" s="30"/>
      <c r="K3" s="35"/>
      <c r="L3" s="25"/>
      <c r="M3" s="25"/>
    </row>
    <row r="4" spans="1:13" ht="15" customHeight="1">
      <c r="A4" s="33"/>
      <c r="B4" s="33"/>
      <c r="C4" s="34"/>
      <c r="D4" s="34"/>
      <c r="E4" s="34"/>
      <c r="F4" s="34"/>
      <c r="G4" s="34"/>
      <c r="H4" s="35"/>
      <c r="I4" s="35"/>
      <c r="J4" s="34" t="s">
        <v>145</v>
      </c>
      <c r="K4" s="35"/>
      <c r="L4" s="25"/>
      <c r="M4" s="25"/>
    </row>
    <row r="5" spans="1:11" ht="14.25" customHeight="1">
      <c r="A5" s="36" t="s">
        <v>107</v>
      </c>
      <c r="B5" s="37"/>
      <c r="C5" s="38" t="s">
        <v>29</v>
      </c>
      <c r="D5" s="38"/>
      <c r="H5" s="27"/>
      <c r="I5" s="27"/>
      <c r="J5" s="33" t="s">
        <v>46</v>
      </c>
      <c r="K5" s="35"/>
    </row>
    <row r="6" spans="1:11" s="41" customFormat="1" ht="17.25" customHeight="1">
      <c r="A6" s="40"/>
      <c r="B6" s="142"/>
      <c r="C6" s="125"/>
      <c r="D6" s="125"/>
      <c r="E6" s="125"/>
      <c r="F6" s="125"/>
      <c r="G6" s="126"/>
      <c r="H6" s="135" t="s">
        <v>6</v>
      </c>
      <c r="I6" s="135"/>
      <c r="J6" s="135"/>
      <c r="K6" s="107"/>
    </row>
    <row r="7" spans="1:11" s="41" customFormat="1" ht="16.5">
      <c r="A7" s="42" t="s">
        <v>91</v>
      </c>
      <c r="B7" s="136" t="s">
        <v>68</v>
      </c>
      <c r="C7" s="151"/>
      <c r="D7" s="151"/>
      <c r="E7" s="151"/>
      <c r="F7" s="151"/>
      <c r="G7" s="152"/>
      <c r="H7" s="123" t="s">
        <v>7</v>
      </c>
      <c r="I7" s="132"/>
      <c r="J7" s="132"/>
      <c r="K7" s="133"/>
    </row>
    <row r="8" spans="1:11" s="41" customFormat="1" ht="16.5">
      <c r="A8" s="43" t="s">
        <v>5</v>
      </c>
      <c r="B8" s="139" t="s">
        <v>43</v>
      </c>
      <c r="C8" s="140"/>
      <c r="D8" s="140"/>
      <c r="E8" s="140"/>
      <c r="F8" s="140"/>
      <c r="G8" s="141"/>
      <c r="H8" s="64" t="s">
        <v>30</v>
      </c>
      <c r="I8" s="65"/>
      <c r="J8" s="64" t="s">
        <v>34</v>
      </c>
      <c r="K8" s="65"/>
    </row>
    <row r="9" spans="1:11" s="41" customFormat="1" ht="16.5">
      <c r="A9" s="80"/>
      <c r="B9" s="144"/>
      <c r="C9" s="131"/>
      <c r="D9" s="118" t="s">
        <v>30</v>
      </c>
      <c r="E9" s="119"/>
      <c r="F9" s="118" t="s">
        <v>108</v>
      </c>
      <c r="G9" s="119"/>
      <c r="H9" s="114" t="s">
        <v>31</v>
      </c>
      <c r="I9" s="113"/>
      <c r="J9" s="134" t="s">
        <v>32</v>
      </c>
      <c r="K9" s="113"/>
    </row>
    <row r="10" spans="1:11" s="41" customFormat="1" ht="15" customHeight="1">
      <c r="A10" s="44"/>
      <c r="B10" s="112" t="s">
        <v>92</v>
      </c>
      <c r="C10" s="143"/>
      <c r="D10" s="147" t="s">
        <v>15</v>
      </c>
      <c r="E10" s="148"/>
      <c r="F10" s="147" t="s">
        <v>17</v>
      </c>
      <c r="G10" s="148"/>
      <c r="H10" s="120" t="s">
        <v>24</v>
      </c>
      <c r="I10" s="121"/>
      <c r="J10" s="123" t="s">
        <v>33</v>
      </c>
      <c r="K10" s="121"/>
    </row>
    <row r="11" spans="1:11" s="41" customFormat="1" ht="16.5">
      <c r="A11" s="45" t="s">
        <v>75</v>
      </c>
      <c r="B11" s="114" t="s">
        <v>21</v>
      </c>
      <c r="C11" s="115"/>
      <c r="D11" s="114" t="s">
        <v>31</v>
      </c>
      <c r="E11" s="115"/>
      <c r="F11" s="114" t="s">
        <v>32</v>
      </c>
      <c r="G11" s="115"/>
      <c r="H11" s="46" t="s">
        <v>76</v>
      </c>
      <c r="I11" s="47"/>
      <c r="J11" s="46" t="s">
        <v>76</v>
      </c>
      <c r="K11" s="48"/>
    </row>
    <row r="12" spans="1:11" s="41" customFormat="1" ht="16.5">
      <c r="A12" s="49" t="s">
        <v>1</v>
      </c>
      <c r="B12" s="139"/>
      <c r="C12" s="141"/>
      <c r="D12" s="149" t="s">
        <v>24</v>
      </c>
      <c r="E12" s="150"/>
      <c r="F12" s="149" t="s">
        <v>33</v>
      </c>
      <c r="G12" s="150"/>
      <c r="H12" s="50" t="s">
        <v>18</v>
      </c>
      <c r="I12" s="51" t="s">
        <v>19</v>
      </c>
      <c r="J12" s="50" t="s">
        <v>18</v>
      </c>
      <c r="K12" s="52" t="s">
        <v>19</v>
      </c>
    </row>
    <row r="13" spans="1:11" ht="33.75" customHeight="1">
      <c r="A13" s="68" t="s">
        <v>143</v>
      </c>
      <c r="B13" s="54"/>
      <c r="C13" s="55">
        <v>128464.8</v>
      </c>
      <c r="D13" s="54"/>
      <c r="E13" s="70">
        <v>28364.8</v>
      </c>
      <c r="F13" s="54"/>
      <c r="G13" s="70">
        <v>100100</v>
      </c>
      <c r="H13" s="72">
        <v>1837.7</v>
      </c>
      <c r="I13" s="72">
        <v>6.927632496578968</v>
      </c>
      <c r="J13" s="72">
        <v>4500.8</v>
      </c>
      <c r="K13" s="73">
        <v>4.707989188194043</v>
      </c>
    </row>
    <row r="14" spans="1:11" ht="33.75" customHeight="1">
      <c r="A14" s="59" t="s">
        <v>94</v>
      </c>
      <c r="B14" s="54" t="s">
        <v>51</v>
      </c>
      <c r="C14" s="55">
        <v>18702.6</v>
      </c>
      <c r="D14" s="54"/>
      <c r="E14" s="55">
        <v>4084.7</v>
      </c>
      <c r="F14" s="54" t="s">
        <v>51</v>
      </c>
      <c r="G14" s="55">
        <v>14617.9</v>
      </c>
      <c r="H14" s="74">
        <v>95.2</v>
      </c>
      <c r="I14" s="74">
        <v>2.3862639428499812</v>
      </c>
      <c r="J14" s="74">
        <v>1685</v>
      </c>
      <c r="K14" s="75">
        <v>13.028787046988688</v>
      </c>
    </row>
    <row r="15" spans="1:11" ht="33.75" customHeight="1">
      <c r="A15" s="59" t="s">
        <v>95</v>
      </c>
      <c r="B15" s="54" t="s">
        <v>51</v>
      </c>
      <c r="C15" s="55">
        <v>12760.8</v>
      </c>
      <c r="D15" s="54"/>
      <c r="E15" s="55">
        <v>2719.1</v>
      </c>
      <c r="F15" s="54" t="s">
        <v>51</v>
      </c>
      <c r="G15" s="55">
        <v>10041.7</v>
      </c>
      <c r="H15" s="74">
        <v>-332.1</v>
      </c>
      <c r="I15" s="74">
        <v>-10.884242265338228</v>
      </c>
      <c r="J15" s="74">
        <v>-1049.8</v>
      </c>
      <c r="K15" s="75">
        <v>-9.464905558310418</v>
      </c>
    </row>
    <row r="16" spans="1:11" ht="33.75" customHeight="1">
      <c r="A16" s="59" t="s">
        <v>96</v>
      </c>
      <c r="B16" s="54" t="s">
        <v>51</v>
      </c>
      <c r="C16" s="55">
        <v>19786.9</v>
      </c>
      <c r="D16" s="54" t="s">
        <v>51</v>
      </c>
      <c r="E16" s="55">
        <v>4385.3</v>
      </c>
      <c r="F16" s="54" t="s">
        <v>51</v>
      </c>
      <c r="G16" s="55">
        <v>15401.6</v>
      </c>
      <c r="H16" s="74">
        <v>214</v>
      </c>
      <c r="I16" s="74">
        <v>5.130295111835639</v>
      </c>
      <c r="J16" s="74">
        <v>10.9</v>
      </c>
      <c r="K16" s="75">
        <v>0.07082198990299336</v>
      </c>
    </row>
    <row r="17" spans="1:11" ht="33.75" customHeight="1">
      <c r="A17" s="59" t="s">
        <v>97</v>
      </c>
      <c r="B17" s="54" t="s">
        <v>51</v>
      </c>
      <c r="C17" s="55">
        <v>18005.2</v>
      </c>
      <c r="D17" s="54"/>
      <c r="E17" s="55">
        <v>4081.8</v>
      </c>
      <c r="F17" s="54" t="s">
        <v>51</v>
      </c>
      <c r="G17" s="55">
        <v>13923.4</v>
      </c>
      <c r="H17" s="74">
        <v>21.4</v>
      </c>
      <c r="I17" s="74">
        <v>0.5270416707713526</v>
      </c>
      <c r="J17" s="74">
        <v>1474.4</v>
      </c>
      <c r="K17" s="75">
        <v>11.84352156799743</v>
      </c>
    </row>
    <row r="18" spans="1:11" ht="33.75" customHeight="1">
      <c r="A18" s="59" t="s">
        <v>98</v>
      </c>
      <c r="B18" s="54" t="s">
        <v>51</v>
      </c>
      <c r="C18" s="55">
        <v>19452.3</v>
      </c>
      <c r="D18" s="54" t="s">
        <v>51</v>
      </c>
      <c r="E18" s="55">
        <v>4694.9</v>
      </c>
      <c r="F18" s="54" t="s">
        <v>51</v>
      </c>
      <c r="G18" s="55">
        <v>14757.4</v>
      </c>
      <c r="H18" s="74">
        <v>1048</v>
      </c>
      <c r="I18" s="74">
        <v>28.736735309440895</v>
      </c>
      <c r="J18" s="74">
        <v>-16.2</v>
      </c>
      <c r="K18" s="75">
        <v>-0.10965506037797151</v>
      </c>
    </row>
    <row r="19" spans="1:11" ht="33.75" customHeight="1">
      <c r="A19" s="59" t="s">
        <v>99</v>
      </c>
      <c r="B19" s="54" t="s">
        <v>51</v>
      </c>
      <c r="C19" s="55">
        <v>19254.1</v>
      </c>
      <c r="D19" s="54" t="s">
        <v>51</v>
      </c>
      <c r="E19" s="55">
        <v>4264.7</v>
      </c>
      <c r="F19" s="54" t="s">
        <v>51</v>
      </c>
      <c r="G19" s="55">
        <v>14989.4</v>
      </c>
      <c r="H19" s="74">
        <v>268.8</v>
      </c>
      <c r="I19" s="74">
        <v>6.72689506744413</v>
      </c>
      <c r="J19" s="74">
        <v>-431.1</v>
      </c>
      <c r="K19" s="75">
        <v>-2.795629194902889</v>
      </c>
    </row>
    <row r="20" spans="1:11" ht="33.75" customHeight="1">
      <c r="A20" s="59" t="s">
        <v>100</v>
      </c>
      <c r="B20" s="54"/>
      <c r="C20" s="55">
        <v>20502.9</v>
      </c>
      <c r="D20" s="54"/>
      <c r="E20" s="55">
        <v>4134.3</v>
      </c>
      <c r="F20" s="54"/>
      <c r="G20" s="55">
        <v>16368.6</v>
      </c>
      <c r="H20" s="74">
        <v>522.4</v>
      </c>
      <c r="I20" s="74">
        <v>14.46330186328525</v>
      </c>
      <c r="J20" s="74">
        <v>2827.6</v>
      </c>
      <c r="K20" s="75">
        <v>20.88176648696551</v>
      </c>
    </row>
    <row r="21" spans="1:11" ht="2.25" customHeight="1">
      <c r="A21" s="60"/>
      <c r="B21" s="60"/>
      <c r="C21" s="61"/>
      <c r="D21" s="61"/>
      <c r="E21" s="61"/>
      <c r="F21" s="61"/>
      <c r="G21" s="61"/>
      <c r="H21" s="76"/>
      <c r="I21" s="76"/>
      <c r="J21" s="76"/>
      <c r="K21" s="77"/>
    </row>
    <row r="22" spans="1:2" ht="19.5" customHeight="1">
      <c r="A22" s="36" t="s">
        <v>109</v>
      </c>
      <c r="B22" s="37"/>
    </row>
    <row r="23" spans="1:14" ht="19.5" customHeight="1">
      <c r="A23" s="78" t="s">
        <v>110</v>
      </c>
      <c r="B23" s="78"/>
      <c r="C23" s="79"/>
      <c r="D23" s="79"/>
      <c r="E23" s="79"/>
      <c r="F23" s="79"/>
      <c r="G23" s="79"/>
      <c r="H23" s="79"/>
      <c r="I23" s="79"/>
      <c r="J23" s="79"/>
      <c r="K23" s="79"/>
      <c r="L23" s="79"/>
      <c r="M23" s="79"/>
      <c r="N23" s="7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5905511811023623"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93" customWidth="1"/>
    <col min="2" max="2" width="16.00390625" style="81" customWidth="1"/>
    <col min="3" max="3" width="10.75390625" style="81" customWidth="1"/>
    <col min="4" max="4" width="16.00390625" style="81" customWidth="1"/>
    <col min="5" max="5" width="10.75390625" style="81" customWidth="1"/>
    <col min="6" max="6" width="16.00390625" style="81" customWidth="1"/>
    <col min="7" max="7" width="12.75390625" style="81" customWidth="1"/>
    <col min="8" max="8" width="16.00390625" style="81" customWidth="1"/>
    <col min="9" max="9" width="12.75390625" style="81" customWidth="1"/>
    <col min="10" max="16384" width="9.00390625" style="81" customWidth="1"/>
  </cols>
  <sheetData>
    <row r="1" spans="1:9" s="26" customFormat="1" ht="24.75" customHeight="1">
      <c r="A1" s="28" t="s">
        <v>111</v>
      </c>
      <c r="B1" s="30"/>
      <c r="C1" s="30"/>
      <c r="D1" s="30"/>
      <c r="E1" s="30"/>
      <c r="F1" s="82"/>
      <c r="G1" s="82"/>
      <c r="H1" s="82"/>
      <c r="I1" s="82"/>
    </row>
    <row r="2" spans="1:9" s="27" customFormat="1" ht="15" customHeight="1">
      <c r="A2" s="33" t="s">
        <v>42</v>
      </c>
      <c r="B2" s="34"/>
      <c r="C2" s="34"/>
      <c r="D2" s="34"/>
      <c r="E2" s="34"/>
      <c r="F2" s="82"/>
      <c r="G2" s="82"/>
      <c r="H2" s="82"/>
      <c r="I2" s="82"/>
    </row>
    <row r="3" spans="1:9" s="27" customFormat="1" ht="9.75" customHeight="1">
      <c r="A3" s="30"/>
      <c r="B3" s="34"/>
      <c r="C3" s="34"/>
      <c r="D3" s="34"/>
      <c r="E3" s="34"/>
      <c r="F3" s="82"/>
      <c r="G3" s="82"/>
      <c r="H3" s="82"/>
      <c r="I3" s="82"/>
    </row>
    <row r="4" spans="1:9" s="27" customFormat="1" ht="15" customHeight="1">
      <c r="A4" s="33"/>
      <c r="B4" s="34"/>
      <c r="C4" s="34"/>
      <c r="D4" s="34"/>
      <c r="E4" s="34"/>
      <c r="F4" s="81"/>
      <c r="G4" s="81"/>
      <c r="H4" s="160" t="s">
        <v>151</v>
      </c>
      <c r="I4" s="161"/>
    </row>
    <row r="5" spans="1:9" s="27" customFormat="1" ht="15" customHeight="1">
      <c r="A5" s="36" t="s">
        <v>112</v>
      </c>
      <c r="B5" s="38" t="s">
        <v>35</v>
      </c>
      <c r="C5" s="39"/>
      <c r="D5" s="39"/>
      <c r="E5" s="39"/>
      <c r="F5" s="81"/>
      <c r="G5" s="81"/>
      <c r="H5" s="158" t="s">
        <v>45</v>
      </c>
      <c r="I5" s="159"/>
    </row>
    <row r="6" spans="1:9" s="41" customFormat="1" ht="18" customHeight="1">
      <c r="A6" s="83"/>
      <c r="B6" s="130" t="s">
        <v>67</v>
      </c>
      <c r="C6" s="130"/>
      <c r="D6" s="130"/>
      <c r="E6" s="131"/>
      <c r="F6" s="130" t="s">
        <v>68</v>
      </c>
      <c r="G6" s="130"/>
      <c r="H6" s="130"/>
      <c r="I6" s="131"/>
    </row>
    <row r="7" spans="1:9" s="41" customFormat="1" ht="18" customHeight="1">
      <c r="A7" s="84" t="s">
        <v>91</v>
      </c>
      <c r="B7" s="163" t="s">
        <v>28</v>
      </c>
      <c r="C7" s="164"/>
      <c r="D7" s="164"/>
      <c r="E7" s="165"/>
      <c r="F7" s="163" t="s">
        <v>113</v>
      </c>
      <c r="G7" s="164"/>
      <c r="H7" s="164"/>
      <c r="I7" s="165"/>
    </row>
    <row r="8" spans="1:9" s="66" customFormat="1" ht="18" customHeight="1">
      <c r="A8" s="85" t="s">
        <v>5</v>
      </c>
      <c r="B8" s="86"/>
      <c r="C8" s="65"/>
      <c r="D8" s="144" t="s">
        <v>6</v>
      </c>
      <c r="E8" s="166"/>
      <c r="F8" s="86"/>
      <c r="G8" s="65"/>
      <c r="H8" s="87" t="s">
        <v>6</v>
      </c>
      <c r="I8" s="65"/>
    </row>
    <row r="9" spans="1:9" s="66" customFormat="1" ht="18" customHeight="1">
      <c r="A9" s="88"/>
      <c r="B9" s="162" t="s">
        <v>146</v>
      </c>
      <c r="C9" s="154"/>
      <c r="D9" s="153" t="s">
        <v>36</v>
      </c>
      <c r="E9" s="154"/>
      <c r="F9" s="162" t="s">
        <v>150</v>
      </c>
      <c r="G9" s="154"/>
      <c r="H9" s="153" t="s">
        <v>36</v>
      </c>
      <c r="I9" s="154"/>
    </row>
    <row r="10" spans="1:9" s="66" customFormat="1" ht="18" customHeight="1">
      <c r="A10" s="80" t="s">
        <v>114</v>
      </c>
      <c r="B10" s="155" t="s">
        <v>147</v>
      </c>
      <c r="C10" s="156"/>
      <c r="D10" s="157" t="s">
        <v>148</v>
      </c>
      <c r="E10" s="156"/>
      <c r="F10" s="155" t="s">
        <v>149</v>
      </c>
      <c r="G10" s="156"/>
      <c r="H10" s="157" t="s">
        <v>148</v>
      </c>
      <c r="I10" s="156"/>
    </row>
    <row r="11" spans="1:9" s="41" customFormat="1" ht="18" customHeight="1">
      <c r="A11" s="89" t="s">
        <v>37</v>
      </c>
      <c r="B11" s="90" t="s">
        <v>76</v>
      </c>
      <c r="C11" s="66"/>
      <c r="D11" s="90" t="s">
        <v>76</v>
      </c>
      <c r="E11" s="91"/>
      <c r="F11" s="90" t="s">
        <v>76</v>
      </c>
      <c r="G11" s="66"/>
      <c r="H11" s="90" t="s">
        <v>76</v>
      </c>
      <c r="I11" s="91"/>
    </row>
    <row r="12" spans="1:9" s="41" customFormat="1" ht="18" customHeight="1">
      <c r="A12" s="49" t="s">
        <v>38</v>
      </c>
      <c r="B12" s="50" t="s">
        <v>18</v>
      </c>
      <c r="C12" s="51" t="s">
        <v>19</v>
      </c>
      <c r="D12" s="50" t="s">
        <v>18</v>
      </c>
      <c r="E12" s="52" t="s">
        <v>19</v>
      </c>
      <c r="F12" s="50" t="s">
        <v>18</v>
      </c>
      <c r="G12" s="51" t="s">
        <v>19</v>
      </c>
      <c r="H12" s="50" t="s">
        <v>18</v>
      </c>
      <c r="I12" s="52" t="s">
        <v>19</v>
      </c>
    </row>
    <row r="13" spans="1:9" s="27" customFormat="1" ht="39.75" customHeight="1">
      <c r="A13" s="92" t="s">
        <v>115</v>
      </c>
      <c r="B13" s="72">
        <v>1985</v>
      </c>
      <c r="C13" s="72">
        <v>9.396182830310144</v>
      </c>
      <c r="D13" s="72">
        <v>252.5</v>
      </c>
      <c r="E13" s="73">
        <v>14.574314574314574</v>
      </c>
      <c r="F13" s="72">
        <v>579.2</v>
      </c>
      <c r="G13" s="72">
        <v>2.8249662242902227</v>
      </c>
      <c r="H13" s="72">
        <v>105.3</v>
      </c>
      <c r="I13" s="73">
        <v>22.2198776113104</v>
      </c>
    </row>
    <row r="14" spans="1:9" s="27" customFormat="1" ht="39.75" customHeight="1">
      <c r="A14" s="92" t="s">
        <v>116</v>
      </c>
      <c r="B14" s="74">
        <v>1138.1</v>
      </c>
      <c r="C14" s="74">
        <v>5.387302609156662</v>
      </c>
      <c r="D14" s="74">
        <v>309.1</v>
      </c>
      <c r="E14" s="75">
        <v>37.28588661037396</v>
      </c>
      <c r="F14" s="74">
        <v>3943.5</v>
      </c>
      <c r="G14" s="74">
        <v>19.233864477708032</v>
      </c>
      <c r="H14" s="74">
        <v>628.4</v>
      </c>
      <c r="I14" s="75">
        <v>18.955687611233447</v>
      </c>
    </row>
    <row r="15" spans="1:9" s="27" customFormat="1" ht="39.75" customHeight="1">
      <c r="A15" s="92" t="s">
        <v>117</v>
      </c>
      <c r="B15" s="74">
        <v>388.1</v>
      </c>
      <c r="C15" s="74">
        <v>1.8371075851100085</v>
      </c>
      <c r="D15" s="74">
        <v>-20.4</v>
      </c>
      <c r="E15" s="75">
        <v>-4.993880048959608</v>
      </c>
      <c r="F15" s="74">
        <v>278.3</v>
      </c>
      <c r="G15" s="74">
        <v>1.3573689575621009</v>
      </c>
      <c r="H15" s="74">
        <v>27.6</v>
      </c>
      <c r="I15" s="75">
        <v>11.009174311926605</v>
      </c>
    </row>
    <row r="16" spans="1:9" s="27" customFormat="1" ht="39.75" customHeight="1">
      <c r="A16" s="92" t="s">
        <v>118</v>
      </c>
      <c r="B16" s="74">
        <v>17614.4</v>
      </c>
      <c r="C16" s="74">
        <v>83.37940697542318</v>
      </c>
      <c r="D16" s="74">
        <v>2168.9</v>
      </c>
      <c r="E16" s="75">
        <v>14.042277686057426</v>
      </c>
      <c r="F16" s="74">
        <v>15701.9</v>
      </c>
      <c r="G16" s="74">
        <v>76.58380034043964</v>
      </c>
      <c r="H16" s="74">
        <v>2588.7</v>
      </c>
      <c r="I16" s="75">
        <v>19.741176829454286</v>
      </c>
    </row>
    <row r="17" spans="1:9" s="27" customFormat="1" ht="39.75" customHeight="1">
      <c r="A17" s="92" t="s">
        <v>119</v>
      </c>
      <c r="B17" s="74">
        <v>21125.6</v>
      </c>
      <c r="C17" s="74">
        <v>100</v>
      </c>
      <c r="D17" s="74">
        <v>2710.1</v>
      </c>
      <c r="E17" s="75">
        <v>14.716407374222804</v>
      </c>
      <c r="F17" s="74">
        <v>20502.9</v>
      </c>
      <c r="G17" s="74">
        <v>100</v>
      </c>
      <c r="H17" s="74">
        <v>3350</v>
      </c>
      <c r="I17" s="75">
        <v>19.5302252097313</v>
      </c>
    </row>
    <row r="18" spans="1:9" s="27" customFormat="1" ht="16.5">
      <c r="A18" s="93"/>
      <c r="B18" s="81"/>
      <c r="C18" s="81"/>
      <c r="D18" s="81"/>
      <c r="E18" s="81"/>
      <c r="F18" s="81"/>
      <c r="G18" s="81"/>
      <c r="H18" s="81"/>
      <c r="I18" s="81"/>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93" customWidth="1"/>
    <col min="2" max="2" width="16.00390625" style="81" customWidth="1"/>
    <col min="3" max="3" width="10.75390625" style="81" customWidth="1"/>
    <col min="4" max="4" width="16.00390625" style="81" customWidth="1"/>
    <col min="5" max="5" width="10.75390625" style="81" customWidth="1"/>
    <col min="6" max="6" width="16.00390625" style="81" customWidth="1"/>
    <col min="7" max="7" width="12.75390625" style="81" customWidth="1"/>
    <col min="8" max="8" width="16.00390625" style="81" customWidth="1"/>
    <col min="9" max="9" width="12.75390625" style="81" customWidth="1"/>
    <col min="10" max="16384" width="9.00390625" style="81" customWidth="1"/>
  </cols>
  <sheetData>
    <row r="1" spans="1:9" s="26" customFormat="1" ht="24.75" customHeight="1">
      <c r="A1" s="28" t="s">
        <v>120</v>
      </c>
      <c r="B1" s="30"/>
      <c r="C1" s="30"/>
      <c r="D1" s="30"/>
      <c r="E1" s="30"/>
      <c r="F1" s="82"/>
      <c r="G1" s="82"/>
      <c r="H1" s="82"/>
      <c r="I1" s="82"/>
    </row>
    <row r="2" spans="1:9" s="27" customFormat="1" ht="15" customHeight="1">
      <c r="A2" s="33" t="s">
        <v>121</v>
      </c>
      <c r="B2" s="34"/>
      <c r="C2" s="34"/>
      <c r="D2" s="34"/>
      <c r="E2" s="34"/>
      <c r="F2" s="82"/>
      <c r="G2" s="82"/>
      <c r="H2" s="82"/>
      <c r="I2" s="82"/>
    </row>
    <row r="3" spans="1:9" s="27" customFormat="1" ht="9.75" customHeight="1">
      <c r="A3" s="30"/>
      <c r="B3" s="34"/>
      <c r="C3" s="34"/>
      <c r="D3" s="34"/>
      <c r="E3" s="34"/>
      <c r="F3" s="82"/>
      <c r="G3" s="82"/>
      <c r="H3" s="82"/>
      <c r="I3" s="82"/>
    </row>
    <row r="4" spans="1:9" s="27" customFormat="1" ht="15" customHeight="1">
      <c r="A4" s="33"/>
      <c r="B4" s="34"/>
      <c r="C4" s="34"/>
      <c r="D4" s="34"/>
      <c r="E4" s="34"/>
      <c r="F4" s="81"/>
      <c r="G4" s="81"/>
      <c r="H4" s="34" t="s">
        <v>158</v>
      </c>
      <c r="I4" s="81"/>
    </row>
    <row r="5" spans="1:9" s="27" customFormat="1" ht="15" customHeight="1">
      <c r="A5" s="36" t="s">
        <v>122</v>
      </c>
      <c r="B5" s="38" t="s">
        <v>123</v>
      </c>
      <c r="C5" s="39"/>
      <c r="D5" s="39"/>
      <c r="E5" s="39"/>
      <c r="F5" s="81"/>
      <c r="H5" s="158" t="s">
        <v>124</v>
      </c>
      <c r="I5" s="159"/>
    </row>
    <row r="6" spans="1:9" s="41" customFormat="1" ht="18" customHeight="1">
      <c r="A6" s="83"/>
      <c r="B6" s="130" t="s">
        <v>125</v>
      </c>
      <c r="C6" s="130"/>
      <c r="D6" s="130"/>
      <c r="E6" s="131"/>
      <c r="F6" s="130" t="s">
        <v>126</v>
      </c>
      <c r="G6" s="130"/>
      <c r="H6" s="130"/>
      <c r="I6" s="131"/>
    </row>
    <row r="7" spans="1:9" s="41" customFormat="1" ht="18" customHeight="1">
      <c r="A7" s="84" t="s">
        <v>127</v>
      </c>
      <c r="B7" s="163" t="s">
        <v>128</v>
      </c>
      <c r="C7" s="164"/>
      <c r="D7" s="164"/>
      <c r="E7" s="165"/>
      <c r="F7" s="163" t="s">
        <v>129</v>
      </c>
      <c r="G7" s="164"/>
      <c r="H7" s="164"/>
      <c r="I7" s="165"/>
    </row>
    <row r="8" spans="1:9" s="66" customFormat="1" ht="18" customHeight="1">
      <c r="A8" s="85" t="s">
        <v>130</v>
      </c>
      <c r="B8" s="86"/>
      <c r="C8" s="65"/>
      <c r="D8" s="144" t="s">
        <v>131</v>
      </c>
      <c r="E8" s="166"/>
      <c r="F8" s="86"/>
      <c r="G8" s="65"/>
      <c r="H8" s="87" t="s">
        <v>131</v>
      </c>
      <c r="I8" s="65"/>
    </row>
    <row r="9" spans="1:9" s="66" customFormat="1" ht="18" customHeight="1">
      <c r="A9" s="88"/>
      <c r="B9" s="162" t="s">
        <v>152</v>
      </c>
      <c r="C9" s="154"/>
      <c r="D9" s="153" t="s">
        <v>132</v>
      </c>
      <c r="E9" s="154"/>
      <c r="F9" s="162" t="s">
        <v>157</v>
      </c>
      <c r="G9" s="154"/>
      <c r="H9" s="153" t="s">
        <v>132</v>
      </c>
      <c r="I9" s="154"/>
    </row>
    <row r="10" spans="1:9" s="66" customFormat="1" ht="18" customHeight="1">
      <c r="A10" s="80" t="s">
        <v>133</v>
      </c>
      <c r="B10" s="167" t="s">
        <v>153</v>
      </c>
      <c r="C10" s="168"/>
      <c r="D10" s="167" t="s">
        <v>154</v>
      </c>
      <c r="E10" s="168"/>
      <c r="F10" s="167" t="s">
        <v>155</v>
      </c>
      <c r="G10" s="168"/>
      <c r="H10" s="167" t="s">
        <v>156</v>
      </c>
      <c r="I10" s="168"/>
    </row>
    <row r="11" spans="1:9" s="41" customFormat="1" ht="18" customHeight="1">
      <c r="A11" s="89" t="s">
        <v>134</v>
      </c>
      <c r="B11" s="90" t="s">
        <v>135</v>
      </c>
      <c r="C11" s="66"/>
      <c r="D11" s="90" t="s">
        <v>135</v>
      </c>
      <c r="E11" s="91"/>
      <c r="F11" s="90" t="s">
        <v>135</v>
      </c>
      <c r="G11" s="66"/>
      <c r="H11" s="90" t="s">
        <v>135</v>
      </c>
      <c r="I11" s="91"/>
    </row>
    <row r="12" spans="1:9" s="41" customFormat="1" ht="18" customHeight="1">
      <c r="A12" s="49" t="s">
        <v>136</v>
      </c>
      <c r="B12" s="50" t="s">
        <v>137</v>
      </c>
      <c r="C12" s="51" t="s">
        <v>138</v>
      </c>
      <c r="D12" s="50" t="s">
        <v>137</v>
      </c>
      <c r="E12" s="52" t="s">
        <v>138</v>
      </c>
      <c r="F12" s="50" t="s">
        <v>137</v>
      </c>
      <c r="G12" s="51" t="s">
        <v>138</v>
      </c>
      <c r="H12" s="50" t="s">
        <v>137</v>
      </c>
      <c r="I12" s="52" t="s">
        <v>138</v>
      </c>
    </row>
    <row r="13" spans="1:9" s="27" customFormat="1" ht="39.75" customHeight="1">
      <c r="A13" s="92" t="s">
        <v>139</v>
      </c>
      <c r="B13" s="72">
        <v>12824.9</v>
      </c>
      <c r="C13" s="72">
        <v>9.206127703805159</v>
      </c>
      <c r="D13" s="72">
        <v>896.2</v>
      </c>
      <c r="E13" s="73">
        <v>7.5129729140644</v>
      </c>
      <c r="F13" s="72">
        <v>3809.8</v>
      </c>
      <c r="G13" s="72">
        <v>2.96563727962835</v>
      </c>
      <c r="H13" s="72">
        <v>934.4</v>
      </c>
      <c r="I13" s="73">
        <v>32.49634833414481</v>
      </c>
    </row>
    <row r="14" spans="1:9" s="27" customFormat="1" ht="39.75" customHeight="1">
      <c r="A14" s="92" t="s">
        <v>140</v>
      </c>
      <c r="B14" s="74">
        <v>6651.7</v>
      </c>
      <c r="C14" s="74">
        <v>4.774805234146135</v>
      </c>
      <c r="D14" s="74">
        <v>413.6</v>
      </c>
      <c r="E14" s="75">
        <v>6.630223946393935</v>
      </c>
      <c r="F14" s="74">
        <v>25388.2</v>
      </c>
      <c r="G14" s="74">
        <v>19.76276769979014</v>
      </c>
      <c r="H14" s="74">
        <v>487.9</v>
      </c>
      <c r="I14" s="75">
        <v>1.9594141436046957</v>
      </c>
    </row>
    <row r="15" spans="1:9" s="27" customFormat="1" ht="39.75" customHeight="1">
      <c r="A15" s="92" t="s">
        <v>117</v>
      </c>
      <c r="B15" s="74">
        <v>2540.7</v>
      </c>
      <c r="C15" s="74">
        <v>1.8237965720635454</v>
      </c>
      <c r="D15" s="74">
        <v>15.8</v>
      </c>
      <c r="E15" s="75">
        <v>0.6257673571230544</v>
      </c>
      <c r="F15" s="74">
        <v>2142.6</v>
      </c>
      <c r="G15" s="74">
        <v>1.6678498701589852</v>
      </c>
      <c r="H15" s="74">
        <v>342</v>
      </c>
      <c r="I15" s="75">
        <v>18.99366877707431</v>
      </c>
    </row>
    <row r="16" spans="1:9" s="27" customFormat="1" ht="39.75" customHeight="1">
      <c r="A16" s="92" t="s">
        <v>118</v>
      </c>
      <c r="B16" s="74">
        <v>117291</v>
      </c>
      <c r="C16" s="74">
        <v>84.19527048998516</v>
      </c>
      <c r="D16" s="74">
        <v>13951.5</v>
      </c>
      <c r="E16" s="75">
        <v>13.500645929194548</v>
      </c>
      <c r="F16" s="74">
        <v>97124.2</v>
      </c>
      <c r="G16" s="74">
        <v>75.50374515042255</v>
      </c>
      <c r="H16" s="74">
        <v>4574.2</v>
      </c>
      <c r="I16" s="75">
        <v>4.942409508373852</v>
      </c>
    </row>
    <row r="17" spans="1:9" s="27" customFormat="1" ht="39.75" customHeight="1">
      <c r="A17" s="92" t="s">
        <v>119</v>
      </c>
      <c r="B17" s="74">
        <v>139308.3</v>
      </c>
      <c r="C17" s="74">
        <v>100</v>
      </c>
      <c r="D17" s="74">
        <v>15277.1</v>
      </c>
      <c r="E17" s="75">
        <v>12.317142783428688</v>
      </c>
      <c r="F17" s="74">
        <v>128464.8</v>
      </c>
      <c r="G17" s="74">
        <v>100</v>
      </c>
      <c r="H17" s="74">
        <v>6338.5</v>
      </c>
      <c r="I17" s="75">
        <v>5.190118754109475</v>
      </c>
    </row>
    <row r="18" spans="1:9" s="27" customFormat="1" ht="16.5">
      <c r="A18" s="93"/>
      <c r="B18" s="81"/>
      <c r="C18" s="81"/>
      <c r="D18" s="81"/>
      <c r="E18" s="81"/>
      <c r="F18" s="81"/>
      <c r="G18" s="81"/>
      <c r="H18" s="81"/>
      <c r="I18" s="81"/>
    </row>
    <row r="19" spans="1:9" s="27" customFormat="1" ht="16.5">
      <c r="A19" s="93"/>
      <c r="B19" s="81"/>
      <c r="C19" s="81"/>
      <c r="D19" s="81"/>
      <c r="E19" s="81"/>
      <c r="F19" s="81"/>
      <c r="G19" s="81"/>
      <c r="H19" s="81"/>
      <c r="I19" s="81"/>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A3" sqref="A3:C38"/>
    </sheetView>
  </sheetViews>
  <sheetFormatPr defaultColWidth="9.00390625" defaultRowHeight="16.5"/>
  <cols>
    <col min="1" max="4" width="9.00390625" style="1" customWidth="1"/>
    <col min="5" max="15" width="11.375" style="1" customWidth="1"/>
    <col min="16" max="16384" width="9.00390625" style="1" customWidth="1"/>
  </cols>
  <sheetData>
    <row r="1" spans="5:15" ht="21.75" customHeight="1">
      <c r="E1" s="169" t="s">
        <v>159</v>
      </c>
      <c r="F1" s="169"/>
      <c r="G1" s="169"/>
      <c r="H1" s="169"/>
      <c r="I1" s="169"/>
      <c r="J1" s="169"/>
      <c r="K1" s="169"/>
      <c r="L1" s="169"/>
      <c r="M1" s="169"/>
      <c r="N1" s="169"/>
      <c r="O1" s="169"/>
    </row>
    <row r="2" spans="5:15" ht="21.75" customHeight="1">
      <c r="E2" s="170" t="s">
        <v>160</v>
      </c>
      <c r="F2" s="170"/>
      <c r="G2" s="170"/>
      <c r="H2" s="170"/>
      <c r="I2" s="170"/>
      <c r="J2" s="170"/>
      <c r="K2" s="170"/>
      <c r="L2" s="170"/>
      <c r="M2" s="170"/>
      <c r="N2" s="170"/>
      <c r="O2" s="170"/>
    </row>
    <row r="3" spans="1:15" ht="22.5" customHeight="1">
      <c r="A3" s="1">
        <v>1</v>
      </c>
      <c r="B3" s="1">
        <v>16998.5</v>
      </c>
      <c r="C3" s="1">
        <v>16536.3</v>
      </c>
      <c r="E3" s="2"/>
      <c r="F3" s="2"/>
      <c r="G3" s="2"/>
      <c r="H3" s="2"/>
      <c r="I3" s="2"/>
      <c r="J3" s="2"/>
      <c r="K3" s="2"/>
      <c r="L3" s="2"/>
      <c r="M3" s="2"/>
      <c r="N3" s="2"/>
      <c r="O3" s="2"/>
    </row>
    <row r="4" spans="1:15" ht="22.5" customHeight="1">
      <c r="A4" s="1">
        <v>2</v>
      </c>
      <c r="B4" s="1">
        <v>14262.3</v>
      </c>
      <c r="C4" s="1">
        <v>12713.4</v>
      </c>
      <c r="E4" s="2"/>
      <c r="F4" s="2"/>
      <c r="G4" s="2"/>
      <c r="H4" s="2"/>
      <c r="I4" s="2"/>
      <c r="J4" s="2"/>
      <c r="K4" s="2"/>
      <c r="L4" s="2"/>
      <c r="M4" s="2"/>
      <c r="N4" s="2"/>
      <c r="O4" s="2"/>
    </row>
    <row r="5" spans="1:15" ht="22.5" customHeight="1">
      <c r="A5" s="1">
        <v>3</v>
      </c>
      <c r="B5" s="1">
        <v>20474.9</v>
      </c>
      <c r="C5" s="1">
        <v>20245.9</v>
      </c>
      <c r="E5" s="2"/>
      <c r="F5" s="2"/>
      <c r="G5" s="2"/>
      <c r="H5" s="2"/>
      <c r="I5" s="2"/>
      <c r="J5" s="2"/>
      <c r="K5" s="2"/>
      <c r="L5" s="2"/>
      <c r="M5" s="2"/>
      <c r="N5" s="2"/>
      <c r="O5" s="2"/>
    </row>
    <row r="6" spans="1:15" ht="22.5" customHeight="1">
      <c r="A6" s="1">
        <v>4</v>
      </c>
      <c r="B6" s="1">
        <v>17780.8</v>
      </c>
      <c r="C6" s="1">
        <v>17996.9</v>
      </c>
      <c r="E6" s="2"/>
      <c r="F6" s="2"/>
      <c r="G6" s="2"/>
      <c r="H6" s="2"/>
      <c r="I6" s="2"/>
      <c r="J6" s="2"/>
      <c r="K6" s="2"/>
      <c r="L6" s="2"/>
      <c r="M6" s="2"/>
      <c r="N6" s="2"/>
      <c r="O6" s="2"/>
    </row>
    <row r="7" spans="1:15" ht="22.5" customHeight="1">
      <c r="A7" s="1">
        <v>5</v>
      </c>
      <c r="B7" s="1">
        <v>17846.1</v>
      </c>
      <c r="C7" s="1">
        <v>17597.1</v>
      </c>
      <c r="E7" s="2"/>
      <c r="F7" s="2"/>
      <c r="G7" s="2"/>
      <c r="H7" s="2"/>
      <c r="I7" s="2"/>
      <c r="J7" s="2"/>
      <c r="K7" s="2"/>
      <c r="L7" s="2"/>
      <c r="M7" s="2"/>
      <c r="N7" s="2"/>
      <c r="O7" s="2"/>
    </row>
    <row r="8" spans="1:15" ht="22.5" customHeight="1">
      <c r="A8" s="1">
        <v>6</v>
      </c>
      <c r="B8" s="1">
        <v>18751.6</v>
      </c>
      <c r="C8" s="1">
        <v>18538.3</v>
      </c>
      <c r="E8" s="2"/>
      <c r="F8" s="2"/>
      <c r="G8" s="2"/>
      <c r="H8" s="2"/>
      <c r="I8" s="2"/>
      <c r="J8" s="2"/>
      <c r="K8" s="2"/>
      <c r="L8" s="2"/>
      <c r="M8" s="2"/>
      <c r="N8" s="2"/>
      <c r="O8" s="2"/>
    </row>
    <row r="9" spans="1:15" ht="22.5" customHeight="1">
      <c r="A9" s="1">
        <v>7</v>
      </c>
      <c r="B9" s="1">
        <v>16277.1</v>
      </c>
      <c r="C9" s="1">
        <v>17112.5</v>
      </c>
      <c r="E9" s="2"/>
      <c r="F9" s="2"/>
      <c r="G9" s="2"/>
      <c r="H9" s="2"/>
      <c r="I9" s="2"/>
      <c r="J9" s="2"/>
      <c r="K9" s="2"/>
      <c r="L9" s="2"/>
      <c r="M9" s="2"/>
      <c r="N9" s="2"/>
      <c r="O9" s="2"/>
    </row>
    <row r="10" spans="1:15" ht="22.5" customHeight="1">
      <c r="A10" s="1">
        <v>8</v>
      </c>
      <c r="B10" s="1">
        <v>17789.5</v>
      </c>
      <c r="C10" s="1">
        <v>17210.8</v>
      </c>
      <c r="E10" s="2"/>
      <c r="F10" s="2"/>
      <c r="G10" s="2"/>
      <c r="H10" s="2"/>
      <c r="I10" s="2"/>
      <c r="J10" s="2"/>
      <c r="K10" s="2"/>
      <c r="L10" s="2"/>
      <c r="M10" s="2"/>
      <c r="N10" s="2"/>
      <c r="O10" s="2"/>
    </row>
    <row r="11" spans="1:15" ht="22.5" customHeight="1">
      <c r="A11" s="1">
        <v>9</v>
      </c>
      <c r="B11" s="1">
        <v>17650.7</v>
      </c>
      <c r="C11" s="1">
        <v>17723.8</v>
      </c>
      <c r="E11" s="2"/>
      <c r="F11" s="2"/>
      <c r="G11" s="2"/>
      <c r="H11" s="2"/>
      <c r="I11" s="2"/>
      <c r="J11" s="2"/>
      <c r="K11" s="2"/>
      <c r="L11" s="2"/>
      <c r="M11" s="2"/>
      <c r="N11" s="2"/>
      <c r="O11" s="2"/>
    </row>
    <row r="12" spans="1:15" ht="22.5" customHeight="1">
      <c r="A12" s="1">
        <v>10</v>
      </c>
      <c r="B12" s="1">
        <v>17045.1</v>
      </c>
      <c r="C12" s="1">
        <v>17626.9</v>
      </c>
      <c r="E12" s="2"/>
      <c r="F12" s="2"/>
      <c r="G12" s="2"/>
      <c r="H12" s="2"/>
      <c r="I12" s="2"/>
      <c r="J12" s="2"/>
      <c r="K12" s="2"/>
      <c r="L12" s="2"/>
      <c r="M12" s="2"/>
      <c r="N12" s="2"/>
      <c r="O12" s="2"/>
    </row>
    <row r="13" spans="1:15" ht="22.5" customHeight="1">
      <c r="A13" s="1">
        <v>11</v>
      </c>
      <c r="B13" s="1">
        <v>17757.5</v>
      </c>
      <c r="C13" s="1">
        <v>17468.3</v>
      </c>
      <c r="E13" s="2"/>
      <c r="F13" s="2"/>
      <c r="G13" s="2"/>
      <c r="H13" s="2"/>
      <c r="I13" s="2"/>
      <c r="J13" s="2"/>
      <c r="K13" s="2"/>
      <c r="L13" s="2"/>
      <c r="M13" s="2"/>
      <c r="N13" s="2"/>
      <c r="O13" s="2"/>
    </row>
    <row r="14" spans="1:15" ht="22.5" customHeight="1">
      <c r="A14" s="1">
        <v>12</v>
      </c>
      <c r="B14" s="1">
        <v>19264.9</v>
      </c>
      <c r="C14" s="1">
        <v>19773.5</v>
      </c>
      <c r="E14" s="2"/>
      <c r="F14" s="2"/>
      <c r="G14" s="2"/>
      <c r="H14" s="2"/>
      <c r="I14" s="2"/>
      <c r="J14" s="2"/>
      <c r="K14" s="2"/>
      <c r="L14" s="2"/>
      <c r="M14" s="2"/>
      <c r="N14" s="2"/>
      <c r="O14" s="2"/>
    </row>
    <row r="15" spans="1:15" ht="22.5" customHeight="1">
      <c r="A15" s="1">
        <v>1</v>
      </c>
      <c r="B15" s="1">
        <v>16805.8</v>
      </c>
      <c r="C15" s="1">
        <v>16922.4</v>
      </c>
      <c r="E15" s="2"/>
      <c r="F15" s="2"/>
      <c r="G15" s="2"/>
      <c r="H15" s="2"/>
      <c r="I15" s="2"/>
      <c r="J15" s="2"/>
      <c r="K15" s="2"/>
      <c r="L15" s="2"/>
      <c r="M15" s="2"/>
      <c r="N15" s="2"/>
      <c r="O15" s="2"/>
    </row>
    <row r="16" spans="1:15" ht="22.5" customHeight="1">
      <c r="A16" s="1">
        <v>2</v>
      </c>
      <c r="B16" s="1">
        <v>15044.4</v>
      </c>
      <c r="C16" s="1">
        <v>14142.7</v>
      </c>
      <c r="E16" s="2"/>
      <c r="F16" s="2"/>
      <c r="G16" s="2"/>
      <c r="H16" s="2"/>
      <c r="I16" s="2"/>
      <c r="J16" s="2"/>
      <c r="K16" s="2"/>
      <c r="L16" s="2"/>
      <c r="M16" s="2"/>
      <c r="N16" s="2"/>
      <c r="O16" s="2"/>
    </row>
    <row r="17" spans="1:15" ht="22.5" customHeight="1">
      <c r="A17" s="1">
        <v>3</v>
      </c>
      <c r="B17" s="1">
        <v>19299.2</v>
      </c>
      <c r="C17" s="1">
        <v>19562</v>
      </c>
      <c r="E17" s="2"/>
      <c r="F17" s="2"/>
      <c r="G17" s="2"/>
      <c r="H17" s="2"/>
      <c r="I17" s="2"/>
      <c r="J17" s="2"/>
      <c r="K17" s="2"/>
      <c r="L17" s="2"/>
      <c r="M17" s="2"/>
      <c r="N17" s="2"/>
      <c r="O17" s="2"/>
    </row>
    <row r="18" spans="1:15" ht="22.5" customHeight="1">
      <c r="A18" s="1">
        <v>4</v>
      </c>
      <c r="B18" s="1">
        <v>16067.4</v>
      </c>
      <c r="C18" s="1">
        <v>16509.4</v>
      </c>
      <c r="E18" s="2"/>
      <c r="F18" s="2"/>
      <c r="G18" s="2"/>
      <c r="H18" s="2"/>
      <c r="I18" s="2"/>
      <c r="J18" s="2"/>
      <c r="K18" s="2"/>
      <c r="L18" s="2"/>
      <c r="M18" s="2"/>
      <c r="N18" s="2"/>
      <c r="O18" s="2"/>
    </row>
    <row r="19" spans="1:15" ht="24" customHeight="1">
      <c r="A19" s="1">
        <v>5</v>
      </c>
      <c r="B19" s="1">
        <v>18222.1</v>
      </c>
      <c r="C19" s="1">
        <v>18420.5</v>
      </c>
      <c r="E19" s="2"/>
      <c r="F19" s="2"/>
      <c r="G19" s="9" t="s">
        <v>161</v>
      </c>
      <c r="H19" s="2"/>
      <c r="I19" s="2"/>
      <c r="J19" s="10" t="s">
        <v>162</v>
      </c>
      <c r="K19" s="2"/>
      <c r="L19" s="2"/>
      <c r="M19" s="11" t="s">
        <v>163</v>
      </c>
      <c r="N19" s="2"/>
      <c r="O19" s="2"/>
    </row>
    <row r="20" spans="1:15" ht="19.5" customHeight="1">
      <c r="A20" s="1">
        <v>6</v>
      </c>
      <c r="B20" s="1">
        <v>20176.8</v>
      </c>
      <c r="C20" s="1">
        <v>19416.4</v>
      </c>
      <c r="E20" s="2"/>
      <c r="F20" s="2"/>
      <c r="G20" s="12">
        <v>2005</v>
      </c>
      <c r="H20" s="2"/>
      <c r="I20" s="2"/>
      <c r="J20" s="3">
        <v>2006</v>
      </c>
      <c r="K20" s="2"/>
      <c r="L20" s="2"/>
      <c r="M20" s="12">
        <v>2007</v>
      </c>
      <c r="N20" s="2"/>
      <c r="O20" s="2"/>
    </row>
    <row r="21" spans="1:15" ht="30" customHeight="1">
      <c r="A21" s="1">
        <v>7</v>
      </c>
      <c r="B21" s="1">
        <v>18415.5</v>
      </c>
      <c r="C21" s="1">
        <v>17152.9</v>
      </c>
      <c r="E21" s="8" t="str">
        <f>"-  7  -"</f>
        <v>-  7  -</v>
      </c>
      <c r="F21" s="3"/>
      <c r="G21" s="3"/>
      <c r="H21" s="3"/>
      <c r="I21" s="3"/>
      <c r="J21" s="3"/>
      <c r="K21" s="3"/>
      <c r="L21" s="3"/>
      <c r="M21" s="3"/>
      <c r="N21" s="3"/>
      <c r="O21" s="3"/>
    </row>
    <row r="22" spans="1:3" ht="16.5">
      <c r="A22" s="1">
        <v>8</v>
      </c>
      <c r="B22" s="1">
        <v>19719.4</v>
      </c>
      <c r="C22" s="1">
        <v>18493.7</v>
      </c>
    </row>
    <row r="23" spans="1:3" ht="16.5">
      <c r="A23" s="1">
        <v>9</v>
      </c>
      <c r="B23" s="1">
        <v>19136.7</v>
      </c>
      <c r="C23" s="1">
        <v>18412.8</v>
      </c>
    </row>
    <row r="24" spans="1:3" ht="16.5">
      <c r="A24" s="1">
        <v>10</v>
      </c>
      <c r="B24" s="1">
        <v>19307.5</v>
      </c>
      <c r="C24" s="1">
        <v>18978.3</v>
      </c>
    </row>
    <row r="25" spans="1:3" ht="16.5">
      <c r="A25" s="1">
        <v>11</v>
      </c>
      <c r="B25" s="1">
        <v>20152.4</v>
      </c>
      <c r="C25" s="1">
        <v>19428.3</v>
      </c>
    </row>
    <row r="26" spans="1:3" ht="16.5">
      <c r="A26" s="1">
        <v>12</v>
      </c>
      <c r="B26" s="1">
        <v>20576.4</v>
      </c>
      <c r="C26" s="1">
        <v>20721.9</v>
      </c>
    </row>
    <row r="27" spans="1:3" ht="16.5">
      <c r="A27" s="1">
        <v>1</v>
      </c>
      <c r="B27" s="1">
        <v>21491.4</v>
      </c>
      <c r="C27" s="1">
        <v>18702.6</v>
      </c>
    </row>
    <row r="28" spans="1:3" ht="16.5">
      <c r="A28" s="1">
        <v>2</v>
      </c>
      <c r="B28" s="1">
        <v>15626.3</v>
      </c>
      <c r="C28" s="1">
        <v>12760.8</v>
      </c>
    </row>
    <row r="29" spans="1:3" ht="16.5">
      <c r="A29" s="1">
        <v>3</v>
      </c>
      <c r="B29" s="1">
        <v>21777.8</v>
      </c>
      <c r="C29" s="1">
        <v>19786.9</v>
      </c>
    </row>
    <row r="30" spans="1:3" ht="16.5">
      <c r="A30" s="1">
        <v>4</v>
      </c>
      <c r="B30" s="1">
        <v>19146.1</v>
      </c>
      <c r="C30" s="1">
        <v>18005.2</v>
      </c>
    </row>
    <row r="31" spans="1:3" ht="16.5">
      <c r="A31" s="1">
        <v>5</v>
      </c>
      <c r="B31" s="1">
        <v>20346.5</v>
      </c>
      <c r="C31" s="1">
        <v>19452.3</v>
      </c>
    </row>
    <row r="32" spans="1:3" ht="16.5">
      <c r="A32" s="1">
        <v>6</v>
      </c>
      <c r="B32" s="1">
        <v>19794.6</v>
      </c>
      <c r="C32" s="1">
        <v>19254.1</v>
      </c>
    </row>
    <row r="33" spans="1:3" ht="16.5">
      <c r="A33" s="1">
        <v>7</v>
      </c>
      <c r="B33" s="1">
        <v>21125.6</v>
      </c>
      <c r="C33" s="1">
        <v>20502.9</v>
      </c>
    </row>
    <row r="34" ht="16.5">
      <c r="A34" s="1">
        <v>8</v>
      </c>
    </row>
    <row r="35" ht="16.5">
      <c r="A35" s="1">
        <v>9</v>
      </c>
    </row>
    <row r="36" ht="16.5">
      <c r="A36" s="1">
        <v>10</v>
      </c>
    </row>
    <row r="37" ht="16.5">
      <c r="A37" s="1">
        <v>11</v>
      </c>
    </row>
    <row r="38" ht="16.5">
      <c r="A38" s="1">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A166">
      <selection activeCell="A2" sqref="A2:E14"/>
    </sheetView>
  </sheetViews>
  <sheetFormatPr defaultColWidth="9.00390625" defaultRowHeight="27.75" customHeight="1"/>
  <cols>
    <col min="1" max="1" width="4.50390625" style="4" customWidth="1"/>
    <col min="2" max="5" width="12.625" style="5" customWidth="1"/>
    <col min="6" max="6" width="6.625" style="4" customWidth="1"/>
    <col min="7" max="17" width="11.125" style="4" customWidth="1"/>
    <col min="18" max="16384" width="9.00390625" style="4" customWidth="1"/>
  </cols>
  <sheetData>
    <row r="1" spans="6:17" ht="23.25" customHeight="1">
      <c r="F1" s="13"/>
      <c r="G1" s="14" t="s">
        <v>47</v>
      </c>
      <c r="H1" s="15"/>
      <c r="I1" s="16"/>
      <c r="J1" s="16"/>
      <c r="K1" s="16"/>
      <c r="L1" s="16"/>
      <c r="M1" s="16"/>
      <c r="N1" s="16"/>
      <c r="O1" s="16"/>
      <c r="P1" s="16"/>
      <c r="Q1" s="16"/>
    </row>
    <row r="2" spans="2:17" ht="24.75" customHeight="1">
      <c r="B2" s="23" t="s">
        <v>164</v>
      </c>
      <c r="C2" s="22">
        <v>96</v>
      </c>
      <c r="D2" s="23" t="s">
        <v>164</v>
      </c>
      <c r="E2" s="22">
        <v>96</v>
      </c>
      <c r="F2" s="13"/>
      <c r="G2" s="17" t="s">
        <v>48</v>
      </c>
      <c r="H2" s="16"/>
      <c r="I2" s="16"/>
      <c r="J2" s="16"/>
      <c r="K2" s="16"/>
      <c r="L2" s="16"/>
      <c r="M2" s="16"/>
      <c r="N2" s="16"/>
      <c r="O2" s="16"/>
      <c r="P2" s="16"/>
      <c r="Q2" s="16"/>
    </row>
    <row r="3" spans="1:17" ht="27.75" customHeight="1">
      <c r="A3" s="6">
        <v>1</v>
      </c>
      <c r="B3" s="5">
        <v>16805.8</v>
      </c>
      <c r="C3" s="5">
        <v>21491.4</v>
      </c>
      <c r="D3" s="5">
        <v>16922.4</v>
      </c>
      <c r="E3" s="5">
        <v>18702.6</v>
      </c>
      <c r="F3" s="13"/>
      <c r="G3" s="13"/>
      <c r="H3" s="13"/>
      <c r="I3" s="13"/>
      <c r="J3" s="13"/>
      <c r="K3" s="13"/>
      <c r="L3" s="13"/>
      <c r="M3" s="13"/>
      <c r="N3" s="13"/>
      <c r="O3" s="13"/>
      <c r="P3" s="13"/>
      <c r="Q3" s="13"/>
    </row>
    <row r="4" spans="1:17" ht="23.25" customHeight="1">
      <c r="A4" s="6">
        <v>2</v>
      </c>
      <c r="B4" s="5">
        <v>31850.2</v>
      </c>
      <c r="C4" s="5">
        <v>37117.7</v>
      </c>
      <c r="D4" s="5">
        <v>31065.1</v>
      </c>
      <c r="E4" s="5">
        <v>31463.4</v>
      </c>
      <c r="F4" s="13"/>
      <c r="G4" s="13"/>
      <c r="H4" s="13"/>
      <c r="I4" s="18" t="s">
        <v>49</v>
      </c>
      <c r="J4" s="13"/>
      <c r="K4" s="13"/>
      <c r="L4" s="13"/>
      <c r="M4" s="13"/>
      <c r="N4" s="13"/>
      <c r="O4" s="18" t="s">
        <v>50</v>
      </c>
      <c r="P4" s="13"/>
      <c r="Q4" s="13"/>
    </row>
    <row r="5" spans="1:17" ht="27.75" customHeight="1">
      <c r="A5" s="6">
        <v>3</v>
      </c>
      <c r="B5" s="5">
        <v>51149.4</v>
      </c>
      <c r="C5" s="5">
        <v>58895.5</v>
      </c>
      <c r="D5" s="5">
        <v>50627.1</v>
      </c>
      <c r="E5" s="5">
        <v>51250.3</v>
      </c>
      <c r="F5" s="13"/>
      <c r="G5" s="13"/>
      <c r="H5" s="13"/>
      <c r="I5" s="13"/>
      <c r="J5" s="13"/>
      <c r="K5" s="13"/>
      <c r="L5" s="13"/>
      <c r="M5" s="13"/>
      <c r="N5" s="13"/>
      <c r="O5" s="13"/>
      <c r="P5" s="13"/>
      <c r="Q5" s="13"/>
    </row>
    <row r="6" spans="1:17" ht="27.75" customHeight="1">
      <c r="A6" s="6">
        <v>4</v>
      </c>
      <c r="B6" s="5">
        <v>67216.8</v>
      </c>
      <c r="C6" s="5">
        <v>78041.6</v>
      </c>
      <c r="D6" s="5">
        <v>67136.5</v>
      </c>
      <c r="E6" s="5">
        <v>69255.5</v>
      </c>
      <c r="F6" s="13"/>
      <c r="G6" s="13"/>
      <c r="H6" s="13"/>
      <c r="I6" s="13"/>
      <c r="J6" s="13"/>
      <c r="K6" s="13"/>
      <c r="L6" s="13"/>
      <c r="M6" s="13"/>
      <c r="N6" s="13"/>
      <c r="O6" s="13"/>
      <c r="P6" s="13"/>
      <c r="Q6" s="13"/>
    </row>
    <row r="7" spans="1:17" ht="27.75" customHeight="1">
      <c r="A7" s="6">
        <v>5</v>
      </c>
      <c r="B7" s="5">
        <v>85438.9</v>
      </c>
      <c r="C7" s="5">
        <v>98388.1</v>
      </c>
      <c r="D7" s="24">
        <v>85557</v>
      </c>
      <c r="E7" s="24">
        <v>88707.8</v>
      </c>
      <c r="F7" s="13"/>
      <c r="G7" s="13"/>
      <c r="H7" s="13"/>
      <c r="I7" s="13"/>
      <c r="J7" s="13"/>
      <c r="K7" s="13"/>
      <c r="L7" s="13"/>
      <c r="M7" s="13"/>
      <c r="N7" s="13"/>
      <c r="O7" s="13"/>
      <c r="P7" s="13"/>
      <c r="Q7" s="13"/>
    </row>
    <row r="8" spans="1:17" ht="27.75" customHeight="1">
      <c r="A8" s="6">
        <v>6</v>
      </c>
      <c r="B8" s="5">
        <v>105615.7</v>
      </c>
      <c r="C8" s="5">
        <v>118182.7</v>
      </c>
      <c r="D8" s="5">
        <v>104973.4</v>
      </c>
      <c r="E8" s="5">
        <v>107961.9</v>
      </c>
      <c r="F8" s="13"/>
      <c r="G8" s="13"/>
      <c r="H8" s="13"/>
      <c r="I8" s="13"/>
      <c r="J8" s="13"/>
      <c r="K8" s="13"/>
      <c r="L8" s="13"/>
      <c r="M8" s="13"/>
      <c r="N8" s="13"/>
      <c r="O8" s="13"/>
      <c r="P8" s="13"/>
      <c r="Q8" s="13"/>
    </row>
    <row r="9" spans="1:17" ht="27.75" customHeight="1">
      <c r="A9" s="6">
        <v>7</v>
      </c>
      <c r="B9" s="5">
        <v>124031.2</v>
      </c>
      <c r="C9" s="5">
        <v>139308.3</v>
      </c>
      <c r="D9" s="5">
        <v>122126.3</v>
      </c>
      <c r="E9" s="5">
        <v>128464.8</v>
      </c>
      <c r="F9" s="13"/>
      <c r="G9" s="13"/>
      <c r="H9" s="13"/>
      <c r="I9" s="13"/>
      <c r="J9" s="13"/>
      <c r="K9" s="13"/>
      <c r="L9" s="13"/>
      <c r="M9" s="13"/>
      <c r="N9" s="13"/>
      <c r="O9" s="13"/>
      <c r="P9" s="13"/>
      <c r="Q9" s="13"/>
    </row>
    <row r="10" spans="1:17" ht="27.75" customHeight="1">
      <c r="A10" s="6">
        <v>8</v>
      </c>
      <c r="B10" s="5">
        <v>143750.6</v>
      </c>
      <c r="D10" s="5">
        <v>140620</v>
      </c>
      <c r="F10" s="13"/>
      <c r="G10" s="13"/>
      <c r="H10" s="13"/>
      <c r="I10" s="13"/>
      <c r="J10" s="13"/>
      <c r="K10" s="13"/>
      <c r="L10" s="13"/>
      <c r="M10" s="13"/>
      <c r="N10" s="13"/>
      <c r="O10" s="13"/>
      <c r="P10" s="13"/>
      <c r="Q10" s="13"/>
    </row>
    <row r="11" spans="1:17" ht="27.75" customHeight="1">
      <c r="A11" s="6">
        <v>9</v>
      </c>
      <c r="B11" s="5">
        <v>162887.3</v>
      </c>
      <c r="D11" s="5">
        <v>159032.8</v>
      </c>
      <c r="F11" s="13"/>
      <c r="G11" s="13"/>
      <c r="H11" s="13"/>
      <c r="I11" s="13"/>
      <c r="J11" s="13"/>
      <c r="K11" s="13"/>
      <c r="L11" s="13"/>
      <c r="M11" s="13"/>
      <c r="N11" s="13"/>
      <c r="O11" s="13"/>
      <c r="P11" s="13"/>
      <c r="Q11" s="13"/>
    </row>
    <row r="12" spans="1:17" ht="27.75" customHeight="1">
      <c r="A12" s="6">
        <v>10</v>
      </c>
      <c r="B12" s="5">
        <v>182194.8</v>
      </c>
      <c r="D12" s="5">
        <v>178011.1</v>
      </c>
      <c r="F12" s="13"/>
      <c r="G12" s="13"/>
      <c r="H12" s="13"/>
      <c r="I12" s="13"/>
      <c r="J12" s="13"/>
      <c r="K12" s="13"/>
      <c r="L12" s="13"/>
      <c r="M12" s="13"/>
      <c r="N12" s="13"/>
      <c r="O12" s="13"/>
      <c r="P12" s="13"/>
      <c r="Q12" s="13"/>
    </row>
    <row r="13" spans="1:17" ht="27.75" customHeight="1">
      <c r="A13" s="6">
        <v>11</v>
      </c>
      <c r="B13" s="5">
        <v>202347.2</v>
      </c>
      <c r="D13" s="5">
        <v>197439.4</v>
      </c>
      <c r="F13" s="13"/>
      <c r="G13" s="13"/>
      <c r="H13" s="13"/>
      <c r="I13" s="13"/>
      <c r="J13" s="13"/>
      <c r="K13" s="13"/>
      <c r="L13" s="13"/>
      <c r="M13" s="13"/>
      <c r="N13" s="13"/>
      <c r="O13" s="13"/>
      <c r="P13" s="13"/>
      <c r="Q13" s="13"/>
    </row>
    <row r="14" spans="1:17" ht="27.75" customHeight="1">
      <c r="A14" s="6">
        <v>12</v>
      </c>
      <c r="B14" s="5">
        <v>222923.6</v>
      </c>
      <c r="D14" s="5">
        <v>218161.3</v>
      </c>
      <c r="F14" s="13"/>
      <c r="G14" s="13"/>
      <c r="H14" s="13"/>
      <c r="I14" s="13"/>
      <c r="J14" s="13"/>
      <c r="K14" s="13"/>
      <c r="L14" s="13"/>
      <c r="M14" s="13"/>
      <c r="N14" s="13"/>
      <c r="O14" s="13"/>
      <c r="P14" s="13"/>
      <c r="Q14" s="13"/>
    </row>
    <row r="15" spans="6:17" ht="34.5" customHeight="1">
      <c r="F15" s="13"/>
      <c r="G15" s="13"/>
      <c r="H15" s="13"/>
      <c r="I15" s="13"/>
      <c r="J15" s="13"/>
      <c r="K15" s="13"/>
      <c r="L15" s="13"/>
      <c r="M15" s="13"/>
      <c r="N15" s="13"/>
      <c r="O15" s="13"/>
      <c r="P15" s="13"/>
      <c r="Q15" s="13"/>
    </row>
    <row r="16" spans="6:17" ht="32.25" customHeight="1">
      <c r="F16" s="13"/>
      <c r="G16" s="13"/>
      <c r="H16" s="13"/>
      <c r="I16" s="13"/>
      <c r="J16" s="13"/>
      <c r="K16" s="13"/>
      <c r="L16" s="19"/>
      <c r="M16" s="13"/>
      <c r="N16" s="13"/>
      <c r="O16" s="13"/>
      <c r="P16" s="13"/>
      <c r="Q16" s="13"/>
    </row>
    <row r="17" spans="6:17" ht="27.75" customHeight="1">
      <c r="F17" s="13"/>
      <c r="G17" s="13"/>
      <c r="H17" s="13"/>
      <c r="I17" s="13"/>
      <c r="J17" s="13"/>
      <c r="K17" s="13"/>
      <c r="L17" s="20" t="str">
        <f>"-  8  -"</f>
        <v>-  8  -</v>
      </c>
      <c r="M17" s="21"/>
      <c r="N17" s="13"/>
      <c r="O17" s="13"/>
      <c r="P17" s="13"/>
      <c r="Q17" s="13"/>
    </row>
    <row r="18" ht="27.75" customHeight="1">
      <c r="M18" s="7"/>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96年7月</dc:title>
  <dc:subject>96年7月</dc:subject>
  <dc:creator>ginger</dc:creator>
  <cp:keywords/>
  <dc:description/>
  <cp:lastModifiedBy>Administrator</cp:lastModifiedBy>
  <cp:lastPrinted>2007-08-07T03:19:53Z</cp:lastPrinted>
  <dcterms:created xsi:type="dcterms:W3CDTF">2000-02-17T03:25:54Z</dcterms:created>
  <dcterms:modified xsi:type="dcterms:W3CDTF">2008-10-29T03:30:08Z</dcterms:modified>
  <cp:category>IZ0</cp:category>
  <cp:version/>
  <cp:contentType/>
  <cp:contentStatus/>
</cp:coreProperties>
</file>