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<sst xmlns="http://schemas.openxmlformats.org/spreadsheetml/2006/main" count="314" uniqueCount="176">
  <si>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</si>
  <si>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</si>
  <si>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</si>
  <si>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</si>
  <si>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</si>
  <si>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</si>
  <si>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</si>
  <si>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</si>
  <si>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</si>
  <si>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</si>
  <si>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</si>
  <si>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</si>
  <si>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</si>
  <si>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</si>
  <si>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</si>
  <si>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</si>
  <si>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</si>
  <si>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</si>
  <si>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</si>
  <si>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</si>
  <si>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</si>
  <si>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</si>
  <si>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</si>
  <si>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</si>
  <si>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</si>
  <si>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</si>
  <si>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</si>
  <si>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</si>
  <si>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</si>
  <si>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</si>
  <si>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</si>
  <si>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結售新台幣</t>
  </si>
  <si>
    <t>Table  3</t>
  </si>
  <si>
    <t>以新台幣結購</t>
  </si>
  <si>
    <t>Purchased with</t>
  </si>
  <si>
    <t>Non-Purchased</t>
  </si>
  <si>
    <t>from Banks</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</si>
  <si>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</si>
  <si>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</si>
  <si>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</si>
  <si>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</si>
  <si>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</si>
  <si>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</si>
  <si>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</si>
  <si>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</si>
  <si>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</si>
  <si>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</si>
  <si>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</si>
  <si>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</si>
  <si>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</si>
  <si>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</si>
  <si>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</si>
  <si>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</si>
  <si>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</si>
  <si>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</si>
  <si>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</si>
  <si>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</si>
  <si>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</si>
  <si>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</si>
  <si>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</si>
  <si>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</si>
  <si>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</si>
  <si>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</si>
  <si>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</si>
  <si>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</si>
  <si>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</si>
  <si>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</si>
  <si>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</si>
  <si>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</si>
  <si>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</si>
  <si>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</si>
  <si>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</si>
  <si>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</si>
  <si>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</si>
  <si>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</si>
  <si>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</si>
  <si>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</si>
  <si>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</si>
  <si>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</si>
  <si>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</si>
  <si>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</si>
  <si>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</si>
  <si>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</si>
  <si>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</si>
  <si>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</si>
  <si>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</si>
  <si>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</si>
  <si>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</si>
  <si>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</si>
  <si>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月 份</t>
  </si>
  <si>
    <r>
      <t xml:space="preserve">    5 </t>
    </r>
    <r>
      <rPr>
        <b/>
        <sz val="11"/>
        <rFont val="新細明體"/>
        <family val="1"/>
      </rPr>
      <t>月</t>
    </r>
    <r>
      <rPr>
        <b/>
        <sz val="11"/>
        <rFont val="Times New Roman"/>
        <family val="1"/>
      </rPr>
      <t xml:space="preserve"> May </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</si>
  <si>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</si>
  <si>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</si>
  <si>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t>出口外匯收入進口外匯支出金額比較</t>
  </si>
  <si>
    <r>
      <t>單位</t>
    </r>
    <r>
      <rPr>
        <b/>
        <sz val="11"/>
        <rFont val="Times New Roman"/>
        <family val="1"/>
      </rPr>
      <t>:</t>
    </r>
    <r>
      <rPr>
        <b/>
        <sz val="11"/>
        <rFont val="新細明體"/>
        <family val="1"/>
      </rPr>
      <t>百萬美元</t>
    </r>
  </si>
  <si>
    <t>金 額</t>
  </si>
  <si>
    <t>差額</t>
  </si>
  <si>
    <t xml:space="preserve">表  一 </t>
  </si>
  <si>
    <t>項目</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</si>
  <si>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</si>
  <si>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</si>
  <si>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項 目</t>
  </si>
  <si>
    <t xml:space="preserve">表  二 </t>
  </si>
  <si>
    <t>項 目</t>
  </si>
  <si>
    <t>出 口 外 匯 收 入 統 計</t>
  </si>
  <si>
    <t>出 口 外 匯 收 入</t>
  </si>
  <si>
    <t>與上年同期增減比較</t>
  </si>
  <si>
    <r>
      <t xml:space="preserve">      單位</t>
    </r>
    <r>
      <rPr>
        <b/>
        <sz val="11"/>
        <rFont val="Times New Roman"/>
        <family val="1"/>
      </rPr>
      <t>:</t>
    </r>
    <r>
      <rPr>
        <b/>
        <sz val="11"/>
        <rFont val="新細明體"/>
        <family val="1"/>
      </rPr>
      <t>百萬美元</t>
    </r>
  </si>
  <si>
    <r>
      <t>合計</t>
    </r>
    <r>
      <rPr>
        <b/>
        <sz val="10"/>
        <rFont val="華康隸書體"/>
        <family val="3"/>
      </rPr>
      <t xml:space="preserve"> Total</t>
    </r>
  </si>
  <si>
    <t>未立即結售新台幣</t>
  </si>
  <si>
    <r>
      <t xml:space="preserve">       6 </t>
    </r>
    <r>
      <rPr>
        <b/>
        <sz val="11"/>
        <rFont val="新細明體"/>
        <family val="1"/>
      </rPr>
      <t>月</t>
    </r>
    <r>
      <rPr>
        <b/>
        <sz val="11"/>
        <rFont val="Times New Roman"/>
        <family val="1"/>
      </rPr>
      <t xml:space="preserve"> Jun.</t>
    </r>
  </si>
  <si>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</si>
  <si>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t>
    </r>
    <r>
      <rPr>
        <b/>
        <sz val="11"/>
        <rFont val="新細明體"/>
        <family val="1"/>
      </rPr>
      <t xml:space="preserve"> 係指進口商逕以其外匯存款等匯出支付貨款者。</t>
    </r>
  </si>
  <si>
    <t xml:space="preserve">表  三 </t>
  </si>
  <si>
    <t>進 口 外 匯 支 出 統 計</t>
  </si>
  <si>
    <t>進 口 外 匯 支 出</t>
  </si>
  <si>
    <r>
      <t xml:space="preserve">未以新台幣結購 </t>
    </r>
    <r>
      <rPr>
        <b/>
        <sz val="10"/>
        <rFont val="Times New Roman"/>
        <family val="1"/>
      </rPr>
      <t>*</t>
    </r>
  </si>
  <si>
    <t>以新台幣結購</t>
  </si>
  <si>
    <t>未以新台幣結購</t>
  </si>
  <si>
    <t>付款方式</t>
  </si>
  <si>
    <t>與上年同期增減比較</t>
  </si>
  <si>
    <t>表  四</t>
  </si>
  <si>
    <t>出 進 口 外 匯 付 款 方 式 統 計（當 月）</t>
  </si>
  <si>
    <r>
      <t xml:space="preserve">              單位</t>
    </r>
    <r>
      <rPr>
        <b/>
        <sz val="11"/>
        <rFont val="Times New Roman"/>
        <family val="1"/>
      </rPr>
      <t>:</t>
    </r>
    <r>
      <rPr>
        <b/>
        <sz val="11"/>
        <rFont val="新細明體"/>
        <family val="1"/>
      </rPr>
      <t>百萬美元</t>
    </r>
  </si>
  <si>
    <t>進 口 外 匯 支 出</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</si>
  <si>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</si>
  <si>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</si>
  <si>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</si>
  <si>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</si>
  <si>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表  五</t>
  </si>
  <si>
    <t>出 口 外 匯 收 入</t>
  </si>
  <si>
    <t>與上年同期增減比較</t>
  </si>
  <si>
    <r>
      <t xml:space="preserve">                                      單位</t>
    </r>
    <r>
      <rPr>
        <b/>
        <sz val="11"/>
        <rFont val="Times New Roman"/>
        <family val="1"/>
      </rPr>
      <t>:</t>
    </r>
    <r>
      <rPr>
        <b/>
        <sz val="11"/>
        <rFont val="新細明體"/>
        <family val="1"/>
      </rPr>
      <t>百萬美元</t>
    </r>
  </si>
  <si>
    <t>出 進 口 外 匯 付 款 方 式 統 計（累 月）</t>
  </si>
  <si>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</si>
  <si>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</si>
  <si>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</si>
  <si>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</si>
  <si>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t>
    </r>
    <r>
      <rPr>
        <b/>
        <sz val="11"/>
        <rFont val="新細明體"/>
        <family val="1"/>
      </rPr>
      <t xml:space="preserve"> 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</si>
  <si>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</si>
  <si>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</si>
  <si>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</si>
  <si>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</si>
  <si>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</si>
  <si>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1- 6</t>
    </r>
    <r>
      <rPr>
        <b/>
        <sz val="11"/>
        <rFont val="新細明體"/>
        <family val="1"/>
      </rPr>
      <t>月</t>
    </r>
    <r>
      <rPr>
        <b/>
        <sz val="11"/>
        <rFont val="Times New Roman"/>
        <family val="1"/>
      </rPr>
      <t xml:space="preserve">              Jan.-Jun.</t>
    </r>
  </si>
  <si>
    <r>
      <t xml:space="preserve">    1 </t>
    </r>
    <r>
      <rPr>
        <b/>
        <sz val="11"/>
        <rFont val="新細明體"/>
        <family val="1"/>
      </rPr>
      <t>月</t>
    </r>
    <r>
      <rPr>
        <b/>
        <sz val="11"/>
        <rFont val="Times New Roman"/>
        <family val="1"/>
      </rPr>
      <t xml:space="preserve"> Jan.</t>
    </r>
  </si>
  <si>
    <t>95</t>
  </si>
  <si>
    <t>CHART 1  COMPARISON OF FOREIGN EXCHANGE EXPORT PROCEEDS AND IMPORT PAYMENTS (2005-2007)</t>
  </si>
  <si>
    <t>[圖  一]  我 國 近 年 出 進 口 外 匯 收 支 之 變 動 趨 勢 (94年-96年)</t>
  </si>
  <si>
    <t xml:space="preserve">     九十四年</t>
  </si>
  <si>
    <t xml:space="preserve">  九十五年</t>
  </si>
  <si>
    <r>
      <t xml:space="preserve">  九十</t>
    </r>
    <r>
      <rPr>
        <sz val="12"/>
        <rFont val="新細明體"/>
        <family val="1"/>
      </rPr>
      <t>六</t>
    </r>
    <r>
      <rPr>
        <sz val="12"/>
        <rFont val="新細明體"/>
        <family val="1"/>
      </rPr>
      <t>年</t>
    </r>
  </si>
  <si>
    <r>
      <t>本</t>
    </r>
    <r>
      <rPr>
        <b/>
        <sz val="11"/>
        <rFont val="Times New Roman"/>
        <family val="1"/>
      </rPr>
      <t xml:space="preserve">        (</t>
    </r>
    <r>
      <rPr>
        <b/>
        <sz val="11"/>
        <color indexed="10"/>
        <rFont val="Times New Roman"/>
        <family val="1"/>
      </rPr>
      <t>96</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</si>
  <si>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 xml:space="preserve"> 年</t>
    </r>
  </si>
  <si>
    <r>
      <t xml:space="preserve"> </t>
    </r>
    <r>
      <rPr>
        <b/>
        <sz val="10"/>
        <color indexed="10"/>
        <rFont val="Times New Roman"/>
        <family val="1"/>
      </rPr>
      <t>96</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2007</t>
    </r>
  </si>
  <si>
    <r>
      <t xml:space="preserve"> 96</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2007</t>
    </r>
  </si>
  <si>
    <r>
      <t>96</t>
    </r>
    <r>
      <rPr>
        <b/>
        <sz val="12"/>
        <rFont val="新細明體"/>
        <family val="1"/>
      </rPr>
      <t>年</t>
    </r>
    <r>
      <rPr>
        <b/>
        <sz val="12"/>
        <rFont val="Times New Roman"/>
        <family val="1"/>
      </rPr>
      <t xml:space="preserve">       6</t>
    </r>
    <r>
      <rPr>
        <b/>
        <sz val="12"/>
        <rFont val="新細明體"/>
        <family val="1"/>
      </rPr>
      <t>月</t>
    </r>
  </si>
  <si>
    <r>
      <t xml:space="preserve">Jun.        </t>
    </r>
    <r>
      <rPr>
        <b/>
        <sz val="12"/>
        <color indexed="10"/>
        <rFont val="Times New Roman"/>
        <family val="1"/>
      </rPr>
      <t xml:space="preserve"> 2007</t>
    </r>
  </si>
  <si>
    <r>
      <t xml:space="preserve">Jun. </t>
    </r>
    <r>
      <rPr>
        <b/>
        <sz val="12"/>
        <color indexed="10"/>
        <rFont val="Times New Roman"/>
        <family val="1"/>
      </rPr>
      <t xml:space="preserve">  2006</t>
    </r>
  </si>
  <si>
    <r>
      <t>96</t>
    </r>
    <r>
      <rPr>
        <b/>
        <sz val="12"/>
        <rFont val="新細明體"/>
        <family val="1"/>
      </rPr>
      <t>年</t>
    </r>
    <r>
      <rPr>
        <b/>
        <sz val="12"/>
        <rFont val="Times New Roman"/>
        <family val="1"/>
      </rPr>
      <t xml:space="preserve">       6</t>
    </r>
    <r>
      <rPr>
        <b/>
        <sz val="12"/>
        <rFont val="新細明體"/>
        <family val="1"/>
      </rPr>
      <t>月</t>
    </r>
  </si>
  <si>
    <r>
      <t xml:space="preserve">Jun.           </t>
    </r>
    <r>
      <rPr>
        <b/>
        <sz val="12"/>
        <color indexed="10"/>
        <rFont val="Times New Roman"/>
        <family val="1"/>
      </rPr>
      <t>2007</t>
    </r>
  </si>
  <si>
    <r>
      <t>Jun.</t>
    </r>
    <r>
      <rPr>
        <b/>
        <sz val="12"/>
        <color indexed="10"/>
        <rFont val="Times New Roman"/>
        <family val="1"/>
      </rPr>
      <t xml:space="preserve">   2006</t>
    </r>
  </si>
  <si>
    <r>
      <t>96</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</si>
  <si>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2007</t>
    </r>
  </si>
  <si>
    <r>
      <t xml:space="preserve">Jan.-Jun.    </t>
    </r>
    <r>
      <rPr>
        <b/>
        <sz val="12"/>
        <color indexed="10"/>
        <rFont val="Times New Roman"/>
        <family val="1"/>
      </rPr>
      <t>2006</t>
    </r>
  </si>
  <si>
    <r>
      <t>96</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</si>
  <si>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2007</t>
    </r>
  </si>
  <si>
    <r>
      <t xml:space="preserve">Jan.-Jun.      </t>
    </r>
    <r>
      <rPr>
        <b/>
        <sz val="12"/>
        <color indexed="10"/>
        <rFont val="Times New Roman"/>
        <family val="1"/>
      </rPr>
      <t xml:space="preserve">2006 </t>
    </r>
  </si>
  <si>
    <r>
      <t>九十六</t>
    </r>
    <r>
      <rPr>
        <b/>
        <sz val="18"/>
        <rFont val="新細明體"/>
        <family val="1"/>
      </rPr>
      <t>年</t>
    </r>
    <r>
      <rPr>
        <b/>
        <sz val="18"/>
        <color indexed="8"/>
        <rFont val="新細明體"/>
        <family val="1"/>
      </rPr>
      <t>六</t>
    </r>
    <r>
      <rPr>
        <b/>
        <sz val="18"/>
        <rFont val="新細明體"/>
        <family val="1"/>
      </rPr>
      <t>月份出進口外匯收支概況</t>
    </r>
  </si>
  <si>
    <r>
      <t>出口外匯收入計</t>
    </r>
    <r>
      <rPr>
        <b/>
        <sz val="12"/>
        <rFont val="Times New Roman"/>
        <family val="1"/>
      </rPr>
      <t>19,804.2</t>
    </r>
    <r>
      <rPr>
        <b/>
        <sz val="12"/>
        <rFont val="新細明體"/>
        <family val="1"/>
      </rPr>
      <t>百萬美元，較上年同期減少</t>
    </r>
    <r>
      <rPr>
        <b/>
        <sz val="12"/>
        <rFont val="Times New Roman"/>
        <family val="1"/>
      </rPr>
      <t>372.6</t>
    </r>
    <r>
      <rPr>
        <b/>
        <sz val="12"/>
        <rFont val="新細明體"/>
        <family val="1"/>
      </rPr>
      <t>百萬美元或</t>
    </r>
    <r>
      <rPr>
        <b/>
        <sz val="12"/>
        <rFont val="Times New Roman"/>
        <family val="1"/>
      </rPr>
      <t>1.8</t>
    </r>
    <r>
      <rPr>
        <b/>
        <sz val="12"/>
        <rFont val="新細明體"/>
        <family val="1"/>
      </rPr>
      <t>%（詳表一）。</t>
    </r>
  </si>
  <si>
    <r>
      <t>進口外匯支出計</t>
    </r>
    <r>
      <rPr>
        <b/>
        <sz val="12"/>
        <rFont val="Times New Roman"/>
        <family val="1"/>
      </rPr>
      <t>19,261.7</t>
    </r>
    <r>
      <rPr>
        <b/>
        <sz val="12"/>
        <rFont val="新細明體"/>
        <family val="1"/>
      </rPr>
      <t>百萬美元，較上年同期減少</t>
    </r>
    <r>
      <rPr>
        <b/>
        <sz val="12"/>
        <rFont val="Times New Roman"/>
        <family val="1"/>
      </rPr>
      <t>154.7</t>
    </r>
    <r>
      <rPr>
        <b/>
        <sz val="12"/>
        <rFont val="新細明體"/>
        <family val="1"/>
      </rPr>
      <t>百萬美元或</t>
    </r>
    <r>
      <rPr>
        <b/>
        <sz val="12"/>
        <rFont val="Times New Roman"/>
        <family val="1"/>
      </rPr>
      <t>0.8</t>
    </r>
    <r>
      <rPr>
        <b/>
        <sz val="12"/>
        <rFont val="新細明體"/>
        <family val="1"/>
      </rPr>
      <t>%（詳表一）。</t>
    </r>
  </si>
  <si>
    <r>
      <t>結售新台幣部份計</t>
    </r>
    <r>
      <rPr>
        <b/>
        <sz val="12"/>
        <rFont val="Times New Roman"/>
        <family val="1"/>
      </rPr>
      <t>2,147.1</t>
    </r>
    <r>
      <rPr>
        <b/>
        <sz val="12"/>
        <rFont val="新細明體"/>
        <family val="1"/>
      </rPr>
      <t>百萬美元，較上年同期減少</t>
    </r>
    <r>
      <rPr>
        <b/>
        <sz val="12"/>
        <rFont val="Times New Roman"/>
        <family val="1"/>
      </rPr>
      <t>337.8</t>
    </r>
    <r>
      <rPr>
        <b/>
        <sz val="12"/>
        <rFont val="新細明體"/>
        <family val="1"/>
      </rPr>
      <t>百萬美元或</t>
    </r>
    <r>
      <rPr>
        <b/>
        <sz val="12"/>
        <rFont val="Times New Roman"/>
        <family val="1"/>
      </rPr>
      <t>13.6</t>
    </r>
    <r>
      <rPr>
        <b/>
        <sz val="12"/>
        <rFont val="新細明體"/>
        <family val="1"/>
      </rPr>
      <t>%（詳表二）。</t>
    </r>
  </si>
  <si>
    <r>
      <t>未立即結售新台幣部份計</t>
    </r>
    <r>
      <rPr>
        <b/>
        <sz val="12"/>
        <rFont val="Times New Roman"/>
        <family val="1"/>
      </rPr>
      <t>17,657.1</t>
    </r>
    <r>
      <rPr>
        <b/>
        <sz val="12"/>
        <rFont val="新細明體"/>
        <family val="1"/>
      </rPr>
      <t>百萬美元，較上年同期減少</t>
    </r>
    <r>
      <rPr>
        <b/>
        <sz val="12"/>
        <rFont val="Times New Roman"/>
        <family val="1"/>
      </rPr>
      <t>34.8</t>
    </r>
    <r>
      <rPr>
        <b/>
        <sz val="12"/>
        <rFont val="新細明體"/>
        <family val="1"/>
      </rPr>
      <t>百萬美元或</t>
    </r>
    <r>
      <rPr>
        <b/>
        <sz val="12"/>
        <rFont val="Times New Roman"/>
        <family val="1"/>
      </rPr>
      <t>0.2</t>
    </r>
    <r>
      <rPr>
        <b/>
        <sz val="12"/>
        <rFont val="新細明體"/>
        <family val="1"/>
      </rPr>
      <t>%（詳表二）。</t>
    </r>
  </si>
  <si>
    <r>
      <t>以新台幣結購計</t>
    </r>
    <r>
      <rPr>
        <b/>
        <sz val="12"/>
        <rFont val="Times New Roman"/>
        <family val="1"/>
      </rPr>
      <t>4,264.8</t>
    </r>
    <r>
      <rPr>
        <b/>
        <sz val="12"/>
        <rFont val="新細明體"/>
        <family val="1"/>
      </rPr>
      <t>百萬美元，較上年同期增加</t>
    </r>
    <r>
      <rPr>
        <b/>
        <sz val="12"/>
        <rFont val="Times New Roman"/>
        <family val="1"/>
      </rPr>
      <t>268.9</t>
    </r>
    <r>
      <rPr>
        <b/>
        <sz val="12"/>
        <rFont val="新細明體"/>
        <family val="1"/>
      </rPr>
      <t>百萬美元或</t>
    </r>
    <r>
      <rPr>
        <b/>
        <sz val="12"/>
        <rFont val="Times New Roman"/>
        <family val="1"/>
      </rPr>
      <t>6.7</t>
    </r>
    <r>
      <rPr>
        <b/>
        <sz val="12"/>
        <rFont val="新細明體"/>
        <family val="1"/>
      </rPr>
      <t>%（詳表三）。</t>
    </r>
  </si>
  <si>
    <r>
      <t>未以新台幣結購計</t>
    </r>
    <r>
      <rPr>
        <b/>
        <sz val="12"/>
        <rFont val="Times New Roman"/>
        <family val="1"/>
      </rPr>
      <t>14,996.9</t>
    </r>
    <r>
      <rPr>
        <b/>
        <sz val="12"/>
        <rFont val="新細明體"/>
        <family val="1"/>
      </rPr>
      <t>百萬美元，較上年同期減少</t>
    </r>
    <r>
      <rPr>
        <b/>
        <sz val="12"/>
        <rFont val="Times New Roman"/>
        <family val="1"/>
      </rPr>
      <t>423.6</t>
    </r>
    <r>
      <rPr>
        <b/>
        <sz val="12"/>
        <rFont val="新細明體"/>
        <family val="1"/>
      </rPr>
      <t>百萬美元或</t>
    </r>
    <r>
      <rPr>
        <b/>
        <sz val="12"/>
        <rFont val="Times New Roman"/>
        <family val="1"/>
      </rPr>
      <t>2.7</t>
    </r>
    <r>
      <rPr>
        <b/>
        <sz val="12"/>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</si>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</sst>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10"/>
      <name val="新細明體"/>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0" xfId="0" applyFont="1" applyBorder="1" applyAlignment="1">
      <alignment vertical="center"/>
    </xf>
    <xf numFmtId="0" fontId="10" fillId="0" borderId="5"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8"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184" fontId="5" fillId="0" borderId="7"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0" fontId="5" fillId="0" borderId="11" xfId="0" applyFont="1" applyBorder="1" applyAlignment="1">
      <alignment horizontal="right" vertical="center"/>
    </xf>
    <xf numFmtId="0" fontId="4" fillId="0" borderId="12" xfId="0" applyFont="1" applyBorder="1" applyAlignment="1">
      <alignment vertical="center"/>
    </xf>
    <xf numFmtId="0" fontId="7" fillId="0" borderId="0" xfId="0" applyFont="1" applyAlignment="1">
      <alignment vertical="center"/>
    </xf>
    <xf numFmtId="0" fontId="4" fillId="0" borderId="11"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3" fillId="0" borderId="12" xfId="0" applyFont="1" applyBorder="1" applyAlignment="1">
      <alignment vertical="center"/>
    </xf>
    <xf numFmtId="0" fontId="8" fillId="0" borderId="11"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5" fillId="0" borderId="11" xfId="0" applyFont="1" applyBorder="1" applyAlignment="1">
      <alignment vertical="center"/>
    </xf>
    <xf numFmtId="0" fontId="7" fillId="0" borderId="5"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6" fillId="0" borderId="11" xfId="0" applyFont="1" applyBorder="1" applyAlignment="1">
      <alignment horizontal="right" vertical="center"/>
    </xf>
    <xf numFmtId="0" fontId="6" fillId="0" borderId="11" xfId="0" applyFont="1" applyBorder="1" applyAlignment="1">
      <alignment vertical="center"/>
    </xf>
    <xf numFmtId="0" fontId="23" fillId="0" borderId="0" xfId="0" applyFont="1" applyAlignment="1">
      <alignment horizontal="centerContinuous"/>
    </xf>
    <xf numFmtId="0" fontId="10" fillId="0" borderId="12" xfId="0" applyFont="1" applyBorder="1" applyAlignment="1">
      <alignment horizontal="center" vertical="center"/>
    </xf>
    <xf numFmtId="0" fontId="10" fillId="0" borderId="3" xfId="0" applyFont="1" applyBorder="1" applyAlignment="1">
      <alignment horizontal="centerContinuous" vertical="center"/>
    </xf>
    <xf numFmtId="0" fontId="0" fillId="0" borderId="0" xfId="0" applyFont="1" applyAlignment="1">
      <alignment/>
    </xf>
    <xf numFmtId="0" fontId="7" fillId="0" borderId="11" xfId="0" applyFont="1" applyBorder="1" applyAlignment="1">
      <alignment horizontal="right" vertical="center"/>
    </xf>
    <xf numFmtId="0" fontId="7" fillId="0" borderId="3" xfId="0" applyFont="1" applyBorder="1" applyAlignment="1">
      <alignment horizontal="centerContinuous" vertical="center"/>
    </xf>
    <xf numFmtId="0" fontId="7" fillId="0" borderId="12" xfId="0" applyFont="1" applyBorder="1" applyAlignment="1">
      <alignment horizontal="center" vertical="center"/>
    </xf>
    <xf numFmtId="0" fontId="7" fillId="0" borderId="1" xfId="0" applyFont="1" applyBorder="1" applyAlignment="1">
      <alignment horizontal="center" vertical="center" wrapText="1"/>
    </xf>
    <xf numFmtId="49" fontId="18" fillId="0" borderId="0" xfId="17" applyNumberFormat="1" applyFont="1" applyAlignment="1">
      <alignment horizontal="center"/>
      <protection/>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3" fontId="18" fillId="0" borderId="0" xfId="17" applyNumberFormat="1"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6" fillId="0" borderId="0" xfId="16" applyFont="1">
      <alignment/>
      <protection/>
    </xf>
    <xf numFmtId="0" fontId="9" fillId="0" borderId="5" xfId="0" applyFont="1" applyBorder="1" applyAlignment="1">
      <alignment horizontal="center" vertical="center"/>
    </xf>
    <xf numFmtId="49" fontId="11" fillId="0" borderId="13" xfId="0" applyNumberFormat="1" applyFont="1" applyBorder="1" applyAlignment="1">
      <alignment horizontal="center" vertical="center"/>
    </xf>
    <xf numFmtId="0" fontId="27"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6"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7" fillId="0" borderId="14"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11" fillId="0" borderId="6"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3"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4" xfId="0" applyFont="1" applyBorder="1" applyAlignment="1">
      <alignment horizontal="center" vertical="center"/>
    </xf>
    <xf numFmtId="49" fontId="8"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566877"/>
        <c:axId val="2310189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590455"/>
        <c:axId val="59314096"/>
      </c:lineChart>
      <c:catAx>
        <c:axId val="256687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3101894"/>
        <c:crossesAt val="5000"/>
        <c:auto val="0"/>
        <c:lblOffset val="100"/>
        <c:noMultiLvlLbl val="0"/>
      </c:catAx>
      <c:valAx>
        <c:axId val="23101894"/>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66877"/>
        <c:crossesAt val="1"/>
        <c:crossBetween val="between"/>
        <c:dispUnits/>
        <c:majorUnit val="1000"/>
      </c:valAx>
      <c:catAx>
        <c:axId val="6590455"/>
        <c:scaling>
          <c:orientation val="minMax"/>
        </c:scaling>
        <c:axPos val="b"/>
        <c:delete val="1"/>
        <c:majorTickMark val="in"/>
        <c:minorTickMark val="none"/>
        <c:tickLblPos val="nextTo"/>
        <c:crossAx val="59314096"/>
        <c:crossesAt val="5000"/>
        <c:auto val="0"/>
        <c:lblOffset val="100"/>
        <c:noMultiLvlLbl val="0"/>
      </c:catAx>
      <c:valAx>
        <c:axId val="59314096"/>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590455"/>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4064817"/>
        <c:axId val="39712442"/>
      </c:barChart>
      <c:catAx>
        <c:axId val="6406481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9712442"/>
        <c:crosses val="autoZero"/>
        <c:auto val="0"/>
        <c:lblOffset val="100"/>
        <c:noMultiLvlLbl val="0"/>
      </c:catAx>
      <c:valAx>
        <c:axId val="39712442"/>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4064817"/>
        <c:crossesAt val="1"/>
        <c:crossBetween val="between"/>
        <c:dispUnits/>
        <c:majorUnit val="10000"/>
        <c:minorUnit val="2000"/>
      </c:valAx>
      <c:spPr>
        <a:noFill/>
        <a:ln w="12700">
          <a:solidFill>
            <a:srgbClr val="000000"/>
          </a:solidFill>
        </a:ln>
      </c:spPr>
    </c:plotArea>
    <c:legend>
      <c:legendPos val="t"/>
      <c:layout>
        <c:manualLayout>
          <c:xMode val="edge"/>
          <c:yMode val="edge"/>
          <c:x val="0.362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75"/>
          <c:h val="0.887"/>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867659"/>
        <c:axId val="62591204"/>
      </c:barChart>
      <c:catAx>
        <c:axId val="2186765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2591204"/>
        <c:crossesAt val="0"/>
        <c:auto val="0"/>
        <c:lblOffset val="100"/>
        <c:noMultiLvlLbl val="0"/>
      </c:catAx>
      <c:valAx>
        <c:axId val="62591204"/>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867659"/>
        <c:crossesAt val="1"/>
        <c:crossBetween val="between"/>
        <c:dispUnits/>
        <c:majorUnit val="10000"/>
        <c:minorUnit val="2000"/>
      </c:valAx>
      <c:spPr>
        <a:noFill/>
        <a:ln w="12700">
          <a:solidFill>
            <a:srgbClr val="000000"/>
          </a:solidFill>
        </a:ln>
      </c:spPr>
    </c:plotArea>
    <c:legend>
      <c:legendPos val="t"/>
      <c:layout>
        <c:manualLayout>
          <c:xMode val="edge"/>
          <c:yMode val="edge"/>
          <c:x val="0.361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2668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85875"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0.05275</cdr:y>
    </cdr:from>
    <cdr:to>
      <cdr:x>0.0735</cdr:x>
      <cdr:y>0.09975</cdr:y>
    </cdr:to>
    <cdr:sp>
      <cdr:nvSpPr>
        <cdr:cNvPr id="1" name="文字 1"/>
        <cdr:cNvSpPr txBox="1">
          <a:spLocks noChangeArrowheads="1"/>
        </cdr:cNvSpPr>
      </cdr:nvSpPr>
      <cdr:spPr>
        <a:xfrm>
          <a:off x="66675" y="238125"/>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0.91225</cdr:x>
      <cdr:y>0.0315</cdr:y>
    </cdr:from>
    <cdr:to>
      <cdr:x>1</cdr:x>
      <cdr:y>0.08875</cdr:y>
    </cdr:to>
    <cdr:sp>
      <cdr:nvSpPr>
        <cdr:cNvPr id="2" name="文字 4"/>
        <cdr:cNvSpPr txBox="1">
          <a:spLocks noChangeArrowheads="1"/>
        </cdr:cNvSpPr>
      </cdr:nvSpPr>
      <cdr:spPr>
        <a:xfrm>
          <a:off x="8553450"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0.92675</cdr:x>
      <cdr:y>0.9385</cdr:y>
    </cdr:from>
    <cdr:to>
      <cdr:x>0.98575</cdr:x>
      <cdr:y>0.9855</cdr:y>
    </cdr:to>
    <cdr:sp>
      <cdr:nvSpPr>
        <cdr:cNvPr id="4" name="文字 6"/>
        <cdr:cNvSpPr txBox="1">
          <a:spLocks noChangeArrowheads="1"/>
        </cdr:cNvSpPr>
      </cdr:nvSpPr>
      <cdr:spPr>
        <a:xfrm>
          <a:off x="8686800"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95250</xdr:colOff>
      <xdr:row>18</xdr:row>
      <xdr:rowOff>257175</xdr:rowOff>
    </xdr:from>
    <xdr:to>
      <xdr:col>6</xdr:col>
      <xdr:colOff>123825</xdr:colOff>
      <xdr:row>18</xdr:row>
      <xdr:rowOff>257175</xdr:rowOff>
    </xdr:to>
    <xdr:sp>
      <xdr:nvSpPr>
        <xdr:cNvPr id="4" name="Line 4"/>
        <xdr:cNvSpPr>
          <a:spLocks/>
        </xdr:cNvSpPr>
      </xdr:nvSpPr>
      <xdr:spPr>
        <a:xfrm>
          <a:off x="3705225"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14" name="Line 14"/>
        <xdr:cNvSpPr>
          <a:spLocks/>
        </xdr:cNvSpPr>
      </xdr:nvSpPr>
      <xdr:spPr>
        <a:xfrm>
          <a:off x="6315075"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0.06825</cdr:y>
    </cdr:from>
    <cdr:to>
      <cdr:x>0.2085</cdr:x>
      <cdr:y>0.11525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0.0895</cdr:y>
    </cdr:to>
    <cdr:sp>
      <cdr:nvSpPr>
        <cdr:cNvPr id="2" name="文字 2"/>
        <cdr:cNvSpPr txBox="1">
          <a:spLocks noChangeArrowheads="1"/>
        </cdr:cNvSpPr>
      </cdr:nvSpPr>
      <cdr:spPr>
        <a:xfrm>
          <a:off x="66675" y="152400"/>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0.92175</cdr:y>
    </cdr:from>
    <cdr:to>
      <cdr:x>0.15375</cdr:x>
      <cdr:y>0.96875</cdr:y>
    </cdr:to>
    <cdr:sp>
      <cdr:nvSpPr>
        <cdr:cNvPr id="3" name="文字 3"/>
        <cdr:cNvSpPr txBox="1">
          <a:spLocks noChangeArrowheads="1"/>
        </cdr:cNvSpPr>
      </cdr:nvSpPr>
      <cdr:spPr>
        <a:xfrm>
          <a:off x="142875" y="40957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0.031</cdr:y>
    </cdr:from>
    <cdr:to>
      <cdr:x>0.173</cdr:x>
      <cdr:y>0.08225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0.09975</cdr:x>
      <cdr:y>0.92225</cdr:y>
    </cdr:from>
    <cdr:to>
      <cdr:x>0.1535</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3">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9" t="s">
        <v>168</v>
      </c>
      <c r="B1" s="110"/>
      <c r="C1" s="110"/>
      <c r="D1" s="110"/>
      <c r="E1" s="110"/>
      <c r="F1" s="110"/>
      <c r="G1" s="110"/>
      <c r="H1" s="110"/>
      <c r="I1" s="110"/>
      <c r="J1" s="110"/>
      <c r="K1" s="110"/>
      <c r="L1" s="110"/>
      <c r="M1" s="110"/>
      <c r="N1" s="110"/>
    </row>
    <row r="2" spans="1:14" ht="17.25" customHeight="1">
      <c r="A2" s="10"/>
      <c r="B2" s="10"/>
      <c r="C2" s="10"/>
      <c r="D2" s="10"/>
      <c r="E2" s="10"/>
      <c r="F2" s="81"/>
      <c r="G2" s="10"/>
      <c r="H2" s="10"/>
      <c r="I2" s="10"/>
      <c r="J2" s="10"/>
      <c r="K2" s="10"/>
      <c r="L2" s="10"/>
      <c r="M2" s="10"/>
      <c r="N2" s="10"/>
    </row>
    <row r="3" spans="1:14" ht="17.25" customHeight="1">
      <c r="A3" s="111" t="s">
        <v>73</v>
      </c>
      <c r="B3" s="111"/>
      <c r="C3" s="111"/>
      <c r="D3" s="111"/>
      <c r="E3" s="111"/>
      <c r="F3" s="111"/>
      <c r="G3" s="111"/>
      <c r="H3" s="111"/>
      <c r="I3" s="111"/>
      <c r="J3" s="111"/>
      <c r="K3" s="111"/>
      <c r="L3" s="111"/>
      <c r="M3" s="111"/>
      <c r="N3" s="112"/>
    </row>
    <row r="4" spans="1:14" ht="17.25" customHeight="1">
      <c r="A4" s="10" t="s">
        <v>74</v>
      </c>
      <c r="B4" s="10"/>
      <c r="C4" s="10"/>
      <c r="D4" s="10"/>
      <c r="E4" s="10"/>
      <c r="F4" s="10"/>
      <c r="G4" s="10"/>
      <c r="H4" s="10"/>
      <c r="I4" s="10"/>
      <c r="J4" s="10"/>
      <c r="K4" s="10"/>
      <c r="L4" s="10"/>
      <c r="M4" s="10"/>
      <c r="N4" s="10"/>
    </row>
    <row r="5" spans="1:14" ht="17.25" customHeight="1">
      <c r="A5" s="10" t="s">
        <v>75</v>
      </c>
      <c r="B5" s="10"/>
      <c r="C5" s="10"/>
      <c r="D5" s="10"/>
      <c r="E5" s="10"/>
      <c r="F5" s="10"/>
      <c r="G5" s="10"/>
      <c r="H5" s="10"/>
      <c r="I5" s="10"/>
      <c r="J5" s="10"/>
      <c r="K5" s="10"/>
      <c r="L5" s="10"/>
      <c r="M5" s="10"/>
      <c r="N5" s="10"/>
    </row>
    <row r="6" spans="1:14" ht="17.25" customHeight="1">
      <c r="A6" s="10"/>
      <c r="B6" s="82" t="s">
        <v>169</v>
      </c>
      <c r="C6" s="10"/>
      <c r="D6" s="83"/>
      <c r="E6" s="10"/>
      <c r="F6" s="10"/>
      <c r="G6" s="10"/>
      <c r="H6" s="84"/>
      <c r="I6" s="10"/>
      <c r="J6" s="10"/>
      <c r="K6" s="85"/>
      <c r="L6" s="10"/>
      <c r="M6" s="10"/>
      <c r="N6" s="10"/>
    </row>
    <row r="7" spans="1:14" ht="17.25" customHeight="1">
      <c r="A7" s="10"/>
      <c r="B7" s="10" t="s">
        <v>170</v>
      </c>
      <c r="C7" s="10"/>
      <c r="D7" s="83"/>
      <c r="E7" s="10"/>
      <c r="F7" s="10"/>
      <c r="G7" s="10"/>
      <c r="H7" s="84"/>
      <c r="I7" s="10"/>
      <c r="J7" s="10"/>
      <c r="K7" s="85"/>
      <c r="L7" s="10"/>
      <c r="M7" s="10"/>
      <c r="N7" s="10"/>
    </row>
    <row r="8" spans="1:14" ht="17.25" customHeight="1">
      <c r="A8" s="10" t="s">
        <v>76</v>
      </c>
      <c r="B8" s="10"/>
      <c r="C8" s="10"/>
      <c r="D8" s="10"/>
      <c r="E8" s="10"/>
      <c r="F8" s="10"/>
      <c r="G8" s="10"/>
      <c r="H8" s="10"/>
      <c r="I8" s="10"/>
      <c r="J8" s="10"/>
      <c r="K8" s="10"/>
      <c r="L8" s="10"/>
      <c r="M8" s="10"/>
      <c r="N8" s="10"/>
    </row>
    <row r="9" spans="1:14" ht="17.25" customHeight="1">
      <c r="A9" s="10"/>
      <c r="B9" s="10" t="s">
        <v>171</v>
      </c>
      <c r="C9" s="10"/>
      <c r="D9" s="10"/>
      <c r="E9" s="83"/>
      <c r="F9" s="10"/>
      <c r="G9" s="10"/>
      <c r="H9" s="10"/>
      <c r="I9" s="83"/>
      <c r="J9" s="86"/>
      <c r="K9" s="10"/>
      <c r="L9" s="10"/>
      <c r="M9" s="85"/>
      <c r="N9" s="10"/>
    </row>
    <row r="10" spans="1:14" ht="17.25" customHeight="1">
      <c r="A10" s="10"/>
      <c r="B10" s="10" t="s">
        <v>172</v>
      </c>
      <c r="C10" s="10"/>
      <c r="D10" s="10"/>
      <c r="E10" s="87"/>
      <c r="F10" s="10"/>
      <c r="G10" s="10"/>
      <c r="H10" s="10"/>
      <c r="I10" s="83"/>
      <c r="J10" s="86"/>
      <c r="K10" s="10"/>
      <c r="L10" s="10"/>
      <c r="M10" s="85"/>
      <c r="N10" s="10"/>
    </row>
    <row r="11" spans="1:14" ht="17.25" customHeight="1">
      <c r="A11" s="10" t="s">
        <v>77</v>
      </c>
      <c r="B11" s="10"/>
      <c r="C11" s="10"/>
      <c r="D11" s="10"/>
      <c r="E11" s="10"/>
      <c r="F11" s="10"/>
      <c r="G11" s="10"/>
      <c r="H11" s="10"/>
      <c r="I11" s="10"/>
      <c r="J11" s="10"/>
      <c r="K11" s="10"/>
      <c r="L11" s="10"/>
      <c r="M11" s="10"/>
      <c r="N11" s="10"/>
    </row>
    <row r="12" spans="1:14" ht="17.25" customHeight="1">
      <c r="A12" s="10"/>
      <c r="B12" s="10" t="s">
        <v>173</v>
      </c>
      <c r="C12" s="10"/>
      <c r="D12" s="83"/>
      <c r="E12" s="10"/>
      <c r="F12" s="10"/>
      <c r="G12" s="10"/>
      <c r="H12" s="83"/>
      <c r="I12" s="10"/>
      <c r="J12" s="10"/>
      <c r="K12" s="88"/>
      <c r="L12" s="10"/>
      <c r="M12" s="10"/>
      <c r="N12" s="10"/>
    </row>
    <row r="13" spans="1:14" ht="17.25" customHeight="1">
      <c r="A13" s="10"/>
      <c r="B13" s="10" t="s">
        <v>174</v>
      </c>
      <c r="C13" s="10"/>
      <c r="D13" s="83"/>
      <c r="E13" s="10"/>
      <c r="F13" s="10"/>
      <c r="G13" s="10"/>
      <c r="H13" s="83"/>
      <c r="I13" s="10"/>
      <c r="J13" s="10"/>
      <c r="K13" s="88"/>
      <c r="L13" s="10"/>
      <c r="M13" s="10"/>
      <c r="N13" s="10"/>
    </row>
    <row r="14" spans="1:14" ht="17.25" customHeight="1">
      <c r="A14" s="10" t="s">
        <v>78</v>
      </c>
      <c r="B14" s="10"/>
      <c r="C14" s="10"/>
      <c r="D14" s="10"/>
      <c r="E14" s="10"/>
      <c r="F14" s="10"/>
      <c r="G14" s="10"/>
      <c r="H14" s="10"/>
      <c r="I14" s="10"/>
      <c r="J14" s="10"/>
      <c r="K14" s="10"/>
      <c r="L14" s="10"/>
      <c r="M14" s="10"/>
      <c r="N14" s="10"/>
    </row>
    <row r="15" spans="1:14" ht="17.25" customHeight="1">
      <c r="A15" s="89"/>
      <c r="B15" s="10" t="s">
        <v>79</v>
      </c>
      <c r="C15" s="10"/>
      <c r="D15" s="10"/>
      <c r="E15" s="10"/>
      <c r="F15" s="10"/>
      <c r="G15" s="10"/>
      <c r="H15" s="10"/>
      <c r="I15" s="10"/>
      <c r="J15" s="10"/>
      <c r="K15" s="10"/>
      <c r="L15" s="10"/>
      <c r="M15" s="10"/>
      <c r="N15" s="10"/>
    </row>
    <row r="16" spans="1:14" ht="17.25" customHeight="1">
      <c r="A16" s="10"/>
      <c r="B16" s="10"/>
      <c r="C16" s="10" t="s">
        <v>80</v>
      </c>
      <c r="D16" s="100">
        <v>1845.2</v>
      </c>
      <c r="E16" s="10" t="s">
        <v>81</v>
      </c>
      <c r="F16" s="10"/>
      <c r="G16" s="10"/>
      <c r="H16" s="101">
        <v>0.093</v>
      </c>
      <c r="I16" s="10" t="s">
        <v>82</v>
      </c>
      <c r="J16" s="10"/>
      <c r="K16" s="10"/>
      <c r="L16" s="10"/>
      <c r="M16" s="10"/>
      <c r="N16" s="10"/>
    </row>
    <row r="17" spans="1:14" ht="17.25" customHeight="1">
      <c r="A17" s="10"/>
      <c r="B17" s="10"/>
      <c r="C17" s="10" t="s">
        <v>83</v>
      </c>
      <c r="D17" s="100">
        <v>973.9</v>
      </c>
      <c r="E17" s="10" t="s">
        <v>81</v>
      </c>
      <c r="F17" s="10"/>
      <c r="G17" s="10"/>
      <c r="H17" s="101">
        <v>0.049</v>
      </c>
      <c r="I17" s="10" t="s">
        <v>82</v>
      </c>
      <c r="J17" s="10"/>
      <c r="K17" s="10"/>
      <c r="L17" s="10"/>
      <c r="M17" s="10"/>
      <c r="N17" s="10"/>
    </row>
    <row r="18" spans="1:14" ht="17.25" customHeight="1">
      <c r="A18" s="10"/>
      <c r="B18" s="10"/>
      <c r="C18" s="10" t="s">
        <v>84</v>
      </c>
      <c r="D18" s="100">
        <v>348.9</v>
      </c>
      <c r="E18" s="10" t="s">
        <v>81</v>
      </c>
      <c r="F18" s="10"/>
      <c r="G18" s="10"/>
      <c r="H18" s="101">
        <v>0.018</v>
      </c>
      <c r="I18" s="10" t="s">
        <v>82</v>
      </c>
      <c r="J18" s="10"/>
      <c r="K18" s="10"/>
      <c r="L18" s="10"/>
      <c r="M18" s="10"/>
      <c r="N18" s="10"/>
    </row>
    <row r="19" spans="1:14" ht="17.25" customHeight="1">
      <c r="A19" s="10"/>
      <c r="B19" s="10"/>
      <c r="C19" s="10" t="s">
        <v>85</v>
      </c>
      <c r="D19" s="100">
        <v>16636.2</v>
      </c>
      <c r="E19" s="10" t="s">
        <v>81</v>
      </c>
      <c r="F19" s="10"/>
      <c r="G19" s="10"/>
      <c r="H19" s="101">
        <v>0.84</v>
      </c>
      <c r="I19" s="10" t="s">
        <v>82</v>
      </c>
      <c r="J19" s="10"/>
      <c r="K19" s="10"/>
      <c r="L19" s="10"/>
      <c r="M19" s="10"/>
      <c r="N19" s="10"/>
    </row>
    <row r="20" spans="1:14" ht="17.25" customHeight="1">
      <c r="A20" s="89"/>
      <c r="B20" s="10" t="s">
        <v>86</v>
      </c>
      <c r="C20" s="10"/>
      <c r="D20" s="102"/>
      <c r="E20" s="10"/>
      <c r="F20" s="10"/>
      <c r="G20" s="10"/>
      <c r="H20" s="102"/>
      <c r="I20" s="10"/>
      <c r="J20" s="10"/>
      <c r="K20" s="10"/>
      <c r="L20" s="10"/>
      <c r="M20" s="10"/>
      <c r="N20" s="10"/>
    </row>
    <row r="21" spans="1:14" ht="17.25" customHeight="1">
      <c r="A21" s="10"/>
      <c r="B21" s="10"/>
      <c r="C21" s="10" t="s">
        <v>80</v>
      </c>
      <c r="D21" s="100">
        <v>577.1</v>
      </c>
      <c r="E21" s="10" t="s">
        <v>87</v>
      </c>
      <c r="F21" s="10"/>
      <c r="G21" s="10"/>
      <c r="H21" s="101">
        <v>0.03</v>
      </c>
      <c r="I21" s="10" t="s">
        <v>82</v>
      </c>
      <c r="J21" s="10"/>
      <c r="K21" s="10"/>
      <c r="L21" s="10"/>
      <c r="M21" s="10"/>
      <c r="N21" s="10"/>
    </row>
    <row r="22" spans="1:14" ht="17.25" customHeight="1">
      <c r="A22" s="10"/>
      <c r="B22" s="10"/>
      <c r="C22" s="10" t="s">
        <v>83</v>
      </c>
      <c r="D22" s="100">
        <v>3817.5</v>
      </c>
      <c r="E22" s="10" t="s">
        <v>87</v>
      </c>
      <c r="F22" s="10"/>
      <c r="G22" s="10"/>
      <c r="H22" s="101">
        <v>0.198</v>
      </c>
      <c r="I22" s="10" t="s">
        <v>82</v>
      </c>
      <c r="J22" s="10"/>
      <c r="K22" s="10"/>
      <c r="L22" s="10"/>
      <c r="M22" s="10"/>
      <c r="N22" s="10"/>
    </row>
    <row r="23" spans="1:14" ht="17.25" customHeight="1">
      <c r="A23" s="10"/>
      <c r="B23" s="10"/>
      <c r="C23" s="10" t="s">
        <v>175</v>
      </c>
      <c r="D23" s="100">
        <v>308.2</v>
      </c>
      <c r="E23" s="10" t="s">
        <v>87</v>
      </c>
      <c r="F23" s="10"/>
      <c r="G23" s="10"/>
      <c r="H23" s="101">
        <v>0.016</v>
      </c>
      <c r="I23" s="10" t="s">
        <v>82</v>
      </c>
      <c r="J23" s="10"/>
      <c r="K23" s="10"/>
      <c r="L23" s="10"/>
      <c r="M23" s="10"/>
      <c r="N23" s="10"/>
    </row>
    <row r="24" spans="1:14" ht="17.25" customHeight="1">
      <c r="A24" s="10"/>
      <c r="B24" s="10"/>
      <c r="C24" s="10" t="s">
        <v>85</v>
      </c>
      <c r="D24" s="100">
        <v>14558.9</v>
      </c>
      <c r="E24" s="10" t="s">
        <v>87</v>
      </c>
      <c r="F24" s="10"/>
      <c r="G24" s="10"/>
      <c r="H24" s="101">
        <v>0.756</v>
      </c>
      <c r="I24" s="10" t="s">
        <v>82</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2" t="s">
        <v>93</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94</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97</v>
      </c>
      <c r="B6" s="11"/>
      <c r="C6" s="12" t="s">
        <v>10</v>
      </c>
      <c r="D6" s="12"/>
      <c r="P6" s="6" t="s">
        <v>58</v>
      </c>
      <c r="Q6" s="8"/>
    </row>
    <row r="7" spans="1:17" s="47" customFormat="1" ht="16.5">
      <c r="A7" s="46"/>
      <c r="B7" s="119" t="s">
        <v>152</v>
      </c>
      <c r="C7" s="120"/>
      <c r="D7" s="120"/>
      <c r="E7" s="120"/>
      <c r="F7" s="120"/>
      <c r="G7" s="121"/>
      <c r="H7" s="119" t="s">
        <v>153</v>
      </c>
      <c r="I7" s="120"/>
      <c r="J7" s="120"/>
      <c r="K7" s="120"/>
      <c r="L7" s="120"/>
      <c r="M7" s="121"/>
      <c r="N7" s="125" t="s">
        <v>8</v>
      </c>
      <c r="O7" s="126"/>
      <c r="P7" s="126"/>
      <c r="Q7" s="127"/>
    </row>
    <row r="8" spans="1:17" s="47" customFormat="1" ht="16.5">
      <c r="A8" s="70" t="s">
        <v>98</v>
      </c>
      <c r="B8" s="122">
        <v>2007</v>
      </c>
      <c r="C8" s="123"/>
      <c r="D8" s="123"/>
      <c r="E8" s="123"/>
      <c r="F8" s="123"/>
      <c r="G8" s="124"/>
      <c r="H8" s="122">
        <v>2006</v>
      </c>
      <c r="I8" s="123"/>
      <c r="J8" s="123"/>
      <c r="K8" s="123"/>
      <c r="L8" s="123"/>
      <c r="M8" s="124"/>
      <c r="N8" s="128" t="s">
        <v>9</v>
      </c>
      <c r="O8" s="129"/>
      <c r="P8" s="129"/>
      <c r="Q8" s="130"/>
    </row>
    <row r="9" spans="1:17" s="47" customFormat="1" ht="16.5">
      <c r="A9" s="45" t="s">
        <v>7</v>
      </c>
      <c r="B9" s="113" t="s">
        <v>2</v>
      </c>
      <c r="C9" s="114"/>
      <c r="D9" s="113" t="s">
        <v>4</v>
      </c>
      <c r="E9" s="114"/>
      <c r="F9" s="113" t="s">
        <v>5</v>
      </c>
      <c r="G9" s="114"/>
      <c r="H9" s="113" t="s">
        <v>2</v>
      </c>
      <c r="I9" s="114"/>
      <c r="J9" s="113" t="s">
        <v>4</v>
      </c>
      <c r="K9" s="114"/>
      <c r="L9" s="113" t="s">
        <v>5</v>
      </c>
      <c r="M9" s="114"/>
      <c r="N9" s="131" t="s">
        <v>2</v>
      </c>
      <c r="O9" s="132"/>
      <c r="P9" s="135" t="s">
        <v>4</v>
      </c>
      <c r="Q9" s="114"/>
    </row>
    <row r="10" spans="1:17" s="47" customFormat="1" ht="16.5">
      <c r="A10" s="48"/>
      <c r="B10" s="115" t="s">
        <v>3</v>
      </c>
      <c r="C10" s="116"/>
      <c r="D10" s="115" t="s">
        <v>11</v>
      </c>
      <c r="E10" s="116"/>
      <c r="F10" s="113" t="s">
        <v>6</v>
      </c>
      <c r="G10" s="107"/>
      <c r="H10" s="115" t="s">
        <v>3</v>
      </c>
      <c r="I10" s="116"/>
      <c r="J10" s="115" t="s">
        <v>11</v>
      </c>
      <c r="K10" s="116"/>
      <c r="L10" s="113" t="s">
        <v>96</v>
      </c>
      <c r="M10" s="114"/>
      <c r="N10" s="133" t="s">
        <v>12</v>
      </c>
      <c r="O10" s="134"/>
      <c r="P10" s="128" t="s">
        <v>47</v>
      </c>
      <c r="Q10" s="134"/>
    </row>
    <row r="11" spans="1:17" s="47" customFormat="1" ht="16.5">
      <c r="A11" s="71" t="s">
        <v>89</v>
      </c>
      <c r="B11" s="115" t="s">
        <v>13</v>
      </c>
      <c r="C11" s="116"/>
      <c r="D11" s="115" t="s">
        <v>14</v>
      </c>
      <c r="E11" s="116"/>
      <c r="F11" s="115" t="s">
        <v>15</v>
      </c>
      <c r="G11" s="116"/>
      <c r="H11" s="115" t="s">
        <v>13</v>
      </c>
      <c r="I11" s="116"/>
      <c r="J11" s="115" t="s">
        <v>14</v>
      </c>
      <c r="K11" s="116"/>
      <c r="L11" s="115" t="s">
        <v>15</v>
      </c>
      <c r="M11" s="116"/>
      <c r="N11" s="73" t="s">
        <v>95</v>
      </c>
      <c r="O11" s="27"/>
      <c r="P11" s="73" t="s">
        <v>95</v>
      </c>
      <c r="Q11" s="28"/>
    </row>
    <row r="12" spans="1:17" s="47" customFormat="1" ht="16.5">
      <c r="A12" s="49" t="s">
        <v>1</v>
      </c>
      <c r="B12" s="117" t="s">
        <v>16</v>
      </c>
      <c r="C12" s="118"/>
      <c r="D12" s="117" t="s">
        <v>17</v>
      </c>
      <c r="E12" s="118"/>
      <c r="F12" s="117" t="s">
        <v>18</v>
      </c>
      <c r="G12" s="118"/>
      <c r="H12" s="117" t="s">
        <v>69</v>
      </c>
      <c r="I12" s="118"/>
      <c r="J12" s="117" t="s">
        <v>70</v>
      </c>
      <c r="K12" s="118"/>
      <c r="L12" s="117" t="s">
        <v>71</v>
      </c>
      <c r="M12" s="118"/>
      <c r="N12" s="29" t="s">
        <v>20</v>
      </c>
      <c r="O12" s="30" t="s">
        <v>21</v>
      </c>
      <c r="P12" s="29" t="s">
        <v>20</v>
      </c>
      <c r="Q12" s="31" t="s">
        <v>21</v>
      </c>
    </row>
    <row r="13" spans="1:17" ht="39.75" customHeight="1">
      <c r="A13" s="67" t="s">
        <v>144</v>
      </c>
      <c r="B13" s="40"/>
      <c r="C13" s="39">
        <v>118194.4</v>
      </c>
      <c r="D13" s="41"/>
      <c r="E13" s="39">
        <v>108338.9</v>
      </c>
      <c r="F13" s="41"/>
      <c r="G13" s="39">
        <v>9855.5</v>
      </c>
      <c r="H13" s="40"/>
      <c r="I13" s="39">
        <v>105615.6</v>
      </c>
      <c r="J13" s="41"/>
      <c r="K13" s="39">
        <v>104973.4</v>
      </c>
      <c r="L13" s="41"/>
      <c r="M13" s="39">
        <v>642.1999999999935</v>
      </c>
      <c r="N13" s="16">
        <v>12578.8</v>
      </c>
      <c r="O13" s="16">
        <v>11.909982994936355</v>
      </c>
      <c r="P13" s="16">
        <v>3365.4999999999927</v>
      </c>
      <c r="Q13" s="24">
        <v>3.2060502946460656</v>
      </c>
    </row>
    <row r="14" spans="1:17" ht="39.75" customHeight="1">
      <c r="A14" s="23" t="s">
        <v>145</v>
      </c>
      <c r="B14" s="40"/>
      <c r="C14" s="39">
        <v>21491.5</v>
      </c>
      <c r="D14" s="41" t="s">
        <v>72</v>
      </c>
      <c r="E14" s="39">
        <v>18801.8</v>
      </c>
      <c r="F14" s="41" t="s">
        <v>72</v>
      </c>
      <c r="G14" s="39">
        <v>2689.7</v>
      </c>
      <c r="H14" s="40"/>
      <c r="I14" s="39">
        <v>16805.8</v>
      </c>
      <c r="J14" s="41"/>
      <c r="K14" s="39">
        <v>16922.4</v>
      </c>
      <c r="L14" s="41"/>
      <c r="M14" s="39">
        <v>-116.60000000000218</v>
      </c>
      <c r="N14" s="16">
        <v>4685.7</v>
      </c>
      <c r="O14" s="16">
        <v>27.881445691368462</v>
      </c>
      <c r="P14" s="16">
        <v>1879.4</v>
      </c>
      <c r="Q14" s="24">
        <v>11.105989694133205</v>
      </c>
    </row>
    <row r="15" spans="1:17" ht="39.75" customHeight="1">
      <c r="A15" s="23" t="s">
        <v>134</v>
      </c>
      <c r="B15" s="40" t="s">
        <v>72</v>
      </c>
      <c r="C15" s="39">
        <v>15626.4</v>
      </c>
      <c r="D15" s="41"/>
      <c r="E15" s="39">
        <v>12847.7</v>
      </c>
      <c r="F15" s="41" t="s">
        <v>72</v>
      </c>
      <c r="G15" s="39">
        <v>2778.7</v>
      </c>
      <c r="H15" s="40"/>
      <c r="I15" s="39">
        <v>15044.4</v>
      </c>
      <c r="J15" s="40"/>
      <c r="K15" s="39">
        <v>14142.7</v>
      </c>
      <c r="L15" s="40"/>
      <c r="M15" s="39">
        <v>901.6999999999989</v>
      </c>
      <c r="N15" s="16">
        <v>582</v>
      </c>
      <c r="O15" s="16">
        <v>3.868549094679748</v>
      </c>
      <c r="P15" s="16">
        <v>-1295</v>
      </c>
      <c r="Q15" s="24">
        <v>-9.156667397314514</v>
      </c>
    </row>
    <row r="16" spans="1:17" ht="39.75" customHeight="1">
      <c r="A16" s="23" t="s">
        <v>91</v>
      </c>
      <c r="B16" s="40" t="s">
        <v>72</v>
      </c>
      <c r="C16" s="39">
        <v>21777.8</v>
      </c>
      <c r="D16" s="41" t="s">
        <v>72</v>
      </c>
      <c r="E16" s="39">
        <v>19939.1</v>
      </c>
      <c r="F16" s="41" t="s">
        <v>72</v>
      </c>
      <c r="G16" s="39">
        <v>1838.7</v>
      </c>
      <c r="H16" s="40"/>
      <c r="I16" s="39">
        <v>19299.2</v>
      </c>
      <c r="J16" s="40"/>
      <c r="K16" s="39">
        <v>19562</v>
      </c>
      <c r="L16" s="40"/>
      <c r="M16" s="39">
        <v>-262.7999999999993</v>
      </c>
      <c r="N16" s="16">
        <v>2478.6</v>
      </c>
      <c r="O16" s="16">
        <v>12.843019399767858</v>
      </c>
      <c r="P16" s="16">
        <v>377.09999999999854</v>
      </c>
      <c r="Q16" s="24">
        <v>1.9277170023514905</v>
      </c>
    </row>
    <row r="17" spans="1:17" ht="39.75" customHeight="1">
      <c r="A17" s="23" t="s">
        <v>135</v>
      </c>
      <c r="B17" s="40" t="s">
        <v>72</v>
      </c>
      <c r="C17" s="39">
        <v>19147.9</v>
      </c>
      <c r="D17" s="41"/>
      <c r="E17" s="39">
        <v>18035.8</v>
      </c>
      <c r="F17" s="41" t="s">
        <v>72</v>
      </c>
      <c r="G17" s="39">
        <v>1112.1</v>
      </c>
      <c r="H17" s="40"/>
      <c r="I17" s="39">
        <v>16067.4</v>
      </c>
      <c r="J17" s="40"/>
      <c r="K17" s="39">
        <v>16509.4</v>
      </c>
      <c r="L17" s="40"/>
      <c r="M17" s="39">
        <v>-442.0000000000018</v>
      </c>
      <c r="N17" s="16">
        <v>3080.5</v>
      </c>
      <c r="O17" s="16">
        <v>19.172361427486724</v>
      </c>
      <c r="P17" s="16">
        <v>1526.4</v>
      </c>
      <c r="Q17" s="24">
        <v>9.245641876748989</v>
      </c>
    </row>
    <row r="18" spans="1:17" ht="39.75" customHeight="1">
      <c r="A18" s="23" t="s">
        <v>90</v>
      </c>
      <c r="B18" s="40" t="s">
        <v>72</v>
      </c>
      <c r="C18" s="39">
        <v>20346.6</v>
      </c>
      <c r="D18" s="41"/>
      <c r="E18" s="39">
        <v>19452.8</v>
      </c>
      <c r="F18" s="41" t="s">
        <v>72</v>
      </c>
      <c r="G18" s="39">
        <v>893.7999999999993</v>
      </c>
      <c r="H18" s="40"/>
      <c r="I18" s="39">
        <v>18222</v>
      </c>
      <c r="J18" s="40"/>
      <c r="K18" s="39">
        <v>18420.5</v>
      </c>
      <c r="L18" s="40"/>
      <c r="M18" s="39">
        <v>-198.5</v>
      </c>
      <c r="N18" s="16">
        <v>2124.6</v>
      </c>
      <c r="O18" s="16">
        <v>11.65953243332235</v>
      </c>
      <c r="P18" s="16">
        <v>1032.3</v>
      </c>
      <c r="Q18" s="24">
        <v>5.604082408186527</v>
      </c>
    </row>
    <row r="19" spans="1:17" ht="39.75" customHeight="1">
      <c r="A19" s="23" t="s">
        <v>136</v>
      </c>
      <c r="B19" s="40"/>
      <c r="C19" s="39">
        <v>19804.2</v>
      </c>
      <c r="D19" s="41"/>
      <c r="E19" s="39">
        <v>19261.7</v>
      </c>
      <c r="F19" s="41"/>
      <c r="G19" s="39">
        <v>542.5</v>
      </c>
      <c r="H19" s="40"/>
      <c r="I19" s="39">
        <v>20176.8</v>
      </c>
      <c r="J19" s="40"/>
      <c r="K19" s="39">
        <v>19416.4</v>
      </c>
      <c r="L19" s="40"/>
      <c r="M19" s="39">
        <v>760.3999999999978</v>
      </c>
      <c r="N19" s="16">
        <v>-372.59999999999854</v>
      </c>
      <c r="O19" s="16">
        <v>-1.846675389556315</v>
      </c>
      <c r="P19" s="16">
        <v>-154.70000000000073</v>
      </c>
      <c r="Q19" s="24">
        <v>-0.7967491399023543</v>
      </c>
    </row>
    <row r="20" spans="1:17" ht="9.75" customHeight="1">
      <c r="A20" s="32"/>
      <c r="B20" s="32"/>
      <c r="C20" s="33"/>
      <c r="D20" s="33"/>
      <c r="E20" s="33"/>
      <c r="F20" s="33"/>
      <c r="G20" s="33"/>
      <c r="H20" s="33"/>
      <c r="I20" s="33"/>
      <c r="J20" s="33"/>
      <c r="K20" s="33"/>
      <c r="L20" s="33"/>
      <c r="M20" s="33"/>
      <c r="N20" s="33"/>
      <c r="O20" s="33"/>
      <c r="P20" s="33"/>
      <c r="Q20" s="36"/>
    </row>
    <row r="21" spans="1:2" ht="15" customHeight="1">
      <c r="A21" s="20" t="s">
        <v>92</v>
      </c>
      <c r="B21" s="11"/>
    </row>
    <row r="22" spans="1:2" ht="15" customHeight="1">
      <c r="A22" s="19" t="s">
        <v>57</v>
      </c>
      <c r="B22"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1" width="11.25390625" style="10" customWidth="1"/>
    <col min="12"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2" t="s">
        <v>104</v>
      </c>
      <c r="B1" s="3"/>
      <c r="C1" s="4"/>
      <c r="D1" s="4"/>
      <c r="E1" s="4"/>
      <c r="F1" s="4"/>
      <c r="G1" s="4"/>
      <c r="H1" s="5"/>
      <c r="I1" s="5"/>
      <c r="J1" s="5"/>
      <c r="K1" s="5"/>
      <c r="L1" s="1"/>
      <c r="M1" s="1"/>
      <c r="N1" s="1"/>
    </row>
    <row r="2" spans="1:14" ht="15" customHeight="1">
      <c r="A2" s="6" t="s">
        <v>48</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107</v>
      </c>
      <c r="K4" s="8"/>
      <c r="L4" s="9"/>
      <c r="M4" s="9"/>
      <c r="N4" s="9"/>
    </row>
    <row r="5" spans="1:11" ht="15" customHeight="1">
      <c r="A5" s="20" t="s">
        <v>102</v>
      </c>
      <c r="B5" s="11"/>
      <c r="C5" s="12" t="s">
        <v>22</v>
      </c>
      <c r="D5" s="12"/>
      <c r="H5" s="10"/>
      <c r="I5" s="10"/>
      <c r="J5" s="6" t="s">
        <v>60</v>
      </c>
      <c r="K5" s="8"/>
    </row>
    <row r="6" spans="1:11" s="47" customFormat="1" ht="13.5" customHeight="1">
      <c r="A6" s="46"/>
      <c r="B6" s="151"/>
      <c r="C6" s="120"/>
      <c r="D6" s="120"/>
      <c r="E6" s="120"/>
      <c r="F6" s="120"/>
      <c r="G6" s="121"/>
      <c r="H6" s="119" t="s">
        <v>106</v>
      </c>
      <c r="I6" s="143"/>
      <c r="J6" s="143"/>
      <c r="K6" s="144"/>
    </row>
    <row r="7" spans="1:11" s="47" customFormat="1" ht="13.5" customHeight="1">
      <c r="A7" s="70" t="s">
        <v>103</v>
      </c>
      <c r="B7" s="145" t="s">
        <v>105</v>
      </c>
      <c r="C7" s="146"/>
      <c r="D7" s="146"/>
      <c r="E7" s="146"/>
      <c r="F7" s="146"/>
      <c r="G7" s="147"/>
      <c r="H7" s="133" t="s">
        <v>9</v>
      </c>
      <c r="I7" s="129"/>
      <c r="J7" s="129"/>
      <c r="K7" s="130"/>
    </row>
    <row r="8" spans="1:11" s="50" customFormat="1" ht="13.5" customHeight="1">
      <c r="A8" s="45" t="s">
        <v>7</v>
      </c>
      <c r="B8" s="148" t="s">
        <v>55</v>
      </c>
      <c r="C8" s="149"/>
      <c r="D8" s="149"/>
      <c r="E8" s="149"/>
      <c r="F8" s="149"/>
      <c r="G8" s="150"/>
      <c r="H8" s="25" t="s">
        <v>31</v>
      </c>
      <c r="I8" s="26"/>
      <c r="J8" s="74" t="s">
        <v>109</v>
      </c>
      <c r="K8" s="26"/>
    </row>
    <row r="9" spans="1:11" s="50" customFormat="1" ht="13.5" customHeight="1">
      <c r="A9" s="51"/>
      <c r="B9" s="139"/>
      <c r="C9" s="140"/>
      <c r="D9" s="131" t="s">
        <v>24</v>
      </c>
      <c r="E9" s="132"/>
      <c r="F9" s="131" t="s">
        <v>27</v>
      </c>
      <c r="G9" s="132"/>
      <c r="H9" s="115" t="s">
        <v>25</v>
      </c>
      <c r="I9" s="114"/>
      <c r="J9" s="152" t="s">
        <v>28</v>
      </c>
      <c r="K9" s="114"/>
    </row>
    <row r="10" spans="1:11" s="50" customFormat="1" ht="13.5" customHeight="1">
      <c r="A10" s="48"/>
      <c r="B10" s="113" t="s">
        <v>108</v>
      </c>
      <c r="C10" s="107"/>
      <c r="D10" s="108" t="s">
        <v>17</v>
      </c>
      <c r="E10" s="136"/>
      <c r="F10" s="108" t="s">
        <v>54</v>
      </c>
      <c r="G10" s="136"/>
      <c r="H10" s="133" t="s">
        <v>26</v>
      </c>
      <c r="I10" s="134"/>
      <c r="J10" s="128" t="s">
        <v>29</v>
      </c>
      <c r="K10" s="134"/>
    </row>
    <row r="11" spans="1:11" s="47" customFormat="1" ht="13.5" customHeight="1">
      <c r="A11" s="71" t="s">
        <v>89</v>
      </c>
      <c r="B11" s="115" t="s">
        <v>23</v>
      </c>
      <c r="C11" s="116"/>
      <c r="D11" s="115" t="s">
        <v>25</v>
      </c>
      <c r="E11" s="116"/>
      <c r="F11" s="115" t="s">
        <v>28</v>
      </c>
      <c r="G11" s="116"/>
      <c r="H11" s="73" t="s">
        <v>95</v>
      </c>
      <c r="I11" s="27"/>
      <c r="J11" s="73" t="s">
        <v>95</v>
      </c>
      <c r="K11" s="28"/>
    </row>
    <row r="12" spans="1:11" s="47" customFormat="1" ht="13.5" customHeight="1">
      <c r="A12" s="49" t="s">
        <v>1</v>
      </c>
      <c r="B12" s="141"/>
      <c r="C12" s="142"/>
      <c r="D12" s="137" t="s">
        <v>26</v>
      </c>
      <c r="E12" s="138"/>
      <c r="F12" s="137" t="s">
        <v>29</v>
      </c>
      <c r="G12" s="138"/>
      <c r="H12" s="29" t="s">
        <v>20</v>
      </c>
      <c r="I12" s="30" t="s">
        <v>21</v>
      </c>
      <c r="J12" s="29" t="s">
        <v>20</v>
      </c>
      <c r="K12" s="31" t="s">
        <v>21</v>
      </c>
    </row>
    <row r="13" spans="1:11" ht="35.25" customHeight="1">
      <c r="A13" s="68" t="s">
        <v>154</v>
      </c>
      <c r="B13" s="40"/>
      <c r="C13" s="39">
        <v>118194.4</v>
      </c>
      <c r="D13" s="43"/>
      <c r="E13" s="42">
        <v>13515.1</v>
      </c>
      <c r="F13" s="44"/>
      <c r="G13" s="42">
        <v>104679.3</v>
      </c>
      <c r="H13" s="14">
        <v>645</v>
      </c>
      <c r="I13" s="14">
        <v>5.011577131668506</v>
      </c>
      <c r="J13" s="14">
        <v>11933.8</v>
      </c>
      <c r="K13" s="15">
        <v>12.867255015068116</v>
      </c>
    </row>
    <row r="14" spans="1:11" ht="35.25" customHeight="1">
      <c r="A14" s="23" t="s">
        <v>141</v>
      </c>
      <c r="B14" s="40"/>
      <c r="C14" s="39">
        <v>21491.5</v>
      </c>
      <c r="D14" s="40"/>
      <c r="E14" s="39">
        <v>2513.8</v>
      </c>
      <c r="F14" s="41"/>
      <c r="G14" s="39">
        <v>18977.7</v>
      </c>
      <c r="H14" s="17">
        <v>341.2</v>
      </c>
      <c r="I14" s="17">
        <v>15.704685630120593</v>
      </c>
      <c r="J14" s="17">
        <v>4344.5</v>
      </c>
      <c r="K14" s="18">
        <v>29.68933657709865</v>
      </c>
    </row>
    <row r="15" spans="1:11" ht="35.25" customHeight="1">
      <c r="A15" s="23" t="s">
        <v>140</v>
      </c>
      <c r="B15" s="40" t="s">
        <v>72</v>
      </c>
      <c r="C15" s="39">
        <v>15626.4</v>
      </c>
      <c r="D15" s="40"/>
      <c r="E15" s="39">
        <v>1867.4</v>
      </c>
      <c r="F15" s="41" t="s">
        <v>72</v>
      </c>
      <c r="G15" s="39">
        <v>13759</v>
      </c>
      <c r="H15" s="17">
        <v>171.8</v>
      </c>
      <c r="I15" s="17">
        <v>10.132106628921916</v>
      </c>
      <c r="J15" s="17">
        <v>410.2</v>
      </c>
      <c r="K15" s="18">
        <v>3.0729353949418674</v>
      </c>
    </row>
    <row r="16" spans="1:11" ht="35.25" customHeight="1">
      <c r="A16" s="23" t="s">
        <v>139</v>
      </c>
      <c r="B16" s="40" t="s">
        <v>72</v>
      </c>
      <c r="C16" s="39">
        <v>21777.8</v>
      </c>
      <c r="D16" s="40" t="s">
        <v>72</v>
      </c>
      <c r="E16" s="39">
        <v>2420.8</v>
      </c>
      <c r="F16" s="41"/>
      <c r="G16" s="39">
        <v>19357</v>
      </c>
      <c r="H16" s="17">
        <v>45.9</v>
      </c>
      <c r="I16" s="17">
        <v>1.9327129563350034</v>
      </c>
      <c r="J16" s="17">
        <v>2432.7</v>
      </c>
      <c r="K16" s="18">
        <v>14.37400660588621</v>
      </c>
    </row>
    <row r="17" spans="1:11" ht="35.25" customHeight="1">
      <c r="A17" s="23" t="s">
        <v>138</v>
      </c>
      <c r="B17" s="40" t="s">
        <v>72</v>
      </c>
      <c r="C17" s="39">
        <v>19147.9</v>
      </c>
      <c r="D17" s="40" t="s">
        <v>72</v>
      </c>
      <c r="E17" s="39">
        <v>2236</v>
      </c>
      <c r="F17" s="41" t="s">
        <v>72</v>
      </c>
      <c r="G17" s="39">
        <v>16911.9</v>
      </c>
      <c r="H17" s="17">
        <v>427.6</v>
      </c>
      <c r="I17" s="17">
        <v>23.645211236452113</v>
      </c>
      <c r="J17" s="17">
        <v>2652.9</v>
      </c>
      <c r="K17" s="18">
        <v>18.60509152114454</v>
      </c>
    </row>
    <row r="18" spans="1:11" ht="35.25" customHeight="1">
      <c r="A18" s="23" t="s">
        <v>137</v>
      </c>
      <c r="B18" s="40" t="s">
        <v>72</v>
      </c>
      <c r="C18" s="39">
        <v>20346.6</v>
      </c>
      <c r="D18" s="40" t="s">
        <v>72</v>
      </c>
      <c r="E18" s="39">
        <v>2330</v>
      </c>
      <c r="F18" s="41" t="s">
        <v>72</v>
      </c>
      <c r="G18" s="39">
        <v>18016.6</v>
      </c>
      <c r="H18" s="17">
        <v>-3.7</v>
      </c>
      <c r="I18" s="17">
        <v>-0.1585397206273031</v>
      </c>
      <c r="J18" s="17">
        <v>2128.3</v>
      </c>
      <c r="K18" s="18">
        <v>13.395391577450075</v>
      </c>
    </row>
    <row r="19" spans="1:11" ht="35.25" customHeight="1">
      <c r="A19" s="23" t="s">
        <v>110</v>
      </c>
      <c r="B19" s="40"/>
      <c r="C19" s="39">
        <v>19804.2</v>
      </c>
      <c r="D19" s="40" t="s">
        <v>88</v>
      </c>
      <c r="E19" s="39">
        <v>2147.1</v>
      </c>
      <c r="F19" s="41"/>
      <c r="G19" s="39">
        <v>17657.1</v>
      </c>
      <c r="H19" s="17">
        <v>-337.8</v>
      </c>
      <c r="I19" s="17">
        <v>-13.594108414825547</v>
      </c>
      <c r="J19" s="17">
        <v>-34.8</v>
      </c>
      <c r="K19" s="18">
        <v>-0.19670018483034604</v>
      </c>
    </row>
    <row r="20" spans="1:11" ht="9.75" customHeight="1">
      <c r="A20" s="32"/>
      <c r="B20" s="32"/>
      <c r="C20" s="33"/>
      <c r="D20" s="33"/>
      <c r="E20" s="33"/>
      <c r="F20" s="33"/>
      <c r="G20" s="33"/>
      <c r="H20" s="34"/>
      <c r="I20" s="34"/>
      <c r="J20" s="34"/>
      <c r="K20" s="35"/>
    </row>
    <row r="21" ht="15" customHeight="1">
      <c r="A21" s="20" t="s">
        <v>100</v>
      </c>
    </row>
    <row r="22" ht="15" customHeight="1">
      <c r="A22" s="20" t="s">
        <v>99</v>
      </c>
    </row>
    <row r="23" spans="1:14" ht="15" customHeight="1">
      <c r="A23" s="37" t="s">
        <v>53</v>
      </c>
      <c r="B23" s="37"/>
      <c r="C23" s="38"/>
      <c r="D23" s="38"/>
      <c r="E23" s="38"/>
      <c r="F23" s="38"/>
      <c r="G23" s="38"/>
      <c r="H23" s="38"/>
      <c r="I23" s="38"/>
      <c r="J23" s="38"/>
      <c r="K23" s="38"/>
      <c r="L23" s="38"/>
      <c r="M23" s="38"/>
      <c r="N23" s="38"/>
    </row>
    <row r="24" spans="1:14" ht="15" customHeight="1">
      <c r="A24" s="37" t="s">
        <v>49</v>
      </c>
      <c r="B24" s="37"/>
      <c r="C24" s="38"/>
      <c r="D24" s="38"/>
      <c r="E24" s="38"/>
      <c r="F24" s="38"/>
      <c r="G24" s="38"/>
      <c r="H24" s="38"/>
      <c r="I24" s="38"/>
      <c r="J24" s="38"/>
      <c r="K24" s="38"/>
      <c r="L24" s="38"/>
      <c r="M24" s="38"/>
      <c r="N24" s="38"/>
    </row>
    <row r="25" spans="1:14" ht="15" customHeight="1">
      <c r="A25" s="37" t="s">
        <v>50</v>
      </c>
      <c r="B25" s="37"/>
      <c r="C25" s="38"/>
      <c r="D25" s="38"/>
      <c r="E25" s="38"/>
      <c r="F25" s="38"/>
      <c r="G25" s="38"/>
      <c r="H25" s="38"/>
      <c r="I25" s="38"/>
      <c r="J25" s="38"/>
      <c r="K25" s="38"/>
      <c r="L25" s="38"/>
      <c r="M25" s="38"/>
      <c r="N25" s="38"/>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6299212598425197"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workbookViewId="0" topLeftCell="A1">
      <selection activeCell="A5" sqref="A5"/>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2" t="s">
        <v>114</v>
      </c>
      <c r="B1" s="3"/>
      <c r="C1" s="4"/>
      <c r="D1" s="4"/>
      <c r="E1" s="7"/>
      <c r="F1" s="4"/>
      <c r="G1" s="4"/>
      <c r="H1" s="5"/>
      <c r="I1" s="5"/>
      <c r="J1" s="5"/>
      <c r="K1" s="5"/>
      <c r="L1" s="1"/>
      <c r="M1" s="1"/>
    </row>
    <row r="2" spans="1:13" ht="15" customHeight="1">
      <c r="A2" s="6" t="s">
        <v>51</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107</v>
      </c>
      <c r="K4" s="8"/>
      <c r="L4" s="9"/>
      <c r="M4" s="9"/>
    </row>
    <row r="5" spans="1:11" ht="14.25" customHeight="1">
      <c r="A5" s="20" t="s">
        <v>113</v>
      </c>
      <c r="B5" s="11"/>
      <c r="C5" s="12" t="s">
        <v>32</v>
      </c>
      <c r="D5" s="12"/>
      <c r="H5" s="10"/>
      <c r="I5" s="10"/>
      <c r="J5" s="6" t="s">
        <v>60</v>
      </c>
      <c r="K5" s="8"/>
    </row>
    <row r="6" spans="1:11" s="47" customFormat="1" ht="16.5">
      <c r="A6" s="46"/>
      <c r="B6" s="151"/>
      <c r="C6" s="120"/>
      <c r="D6" s="120"/>
      <c r="E6" s="120"/>
      <c r="F6" s="120"/>
      <c r="G6" s="121"/>
      <c r="H6" s="143" t="s">
        <v>106</v>
      </c>
      <c r="I6" s="143"/>
      <c r="J6" s="143"/>
      <c r="K6" s="144"/>
    </row>
    <row r="7" spans="1:11" s="47" customFormat="1" ht="16.5">
      <c r="A7" s="70" t="s">
        <v>101</v>
      </c>
      <c r="B7" s="145" t="s">
        <v>115</v>
      </c>
      <c r="C7" s="153"/>
      <c r="D7" s="153"/>
      <c r="E7" s="153"/>
      <c r="F7" s="153"/>
      <c r="G7" s="154"/>
      <c r="H7" s="128" t="s">
        <v>9</v>
      </c>
      <c r="I7" s="129"/>
      <c r="J7" s="129"/>
      <c r="K7" s="130"/>
    </row>
    <row r="8" spans="1:11" s="47" customFormat="1" ht="16.5">
      <c r="A8" s="45" t="s">
        <v>7</v>
      </c>
      <c r="B8" s="148" t="s">
        <v>56</v>
      </c>
      <c r="C8" s="149"/>
      <c r="D8" s="149"/>
      <c r="E8" s="149"/>
      <c r="F8" s="149"/>
      <c r="G8" s="150"/>
      <c r="H8" s="74" t="s">
        <v>117</v>
      </c>
      <c r="I8" s="26"/>
      <c r="J8" s="74" t="s">
        <v>118</v>
      </c>
      <c r="K8" s="26"/>
    </row>
    <row r="9" spans="1:11" s="47" customFormat="1" ht="16.5">
      <c r="A9" s="52"/>
      <c r="B9" s="139"/>
      <c r="C9" s="140"/>
      <c r="D9" s="131" t="s">
        <v>33</v>
      </c>
      <c r="E9" s="132"/>
      <c r="F9" s="131" t="s">
        <v>116</v>
      </c>
      <c r="G9" s="132"/>
      <c r="H9" s="115" t="s">
        <v>34</v>
      </c>
      <c r="I9" s="114"/>
      <c r="J9" s="152" t="s">
        <v>35</v>
      </c>
      <c r="K9" s="114"/>
    </row>
    <row r="10" spans="1:11" s="47" customFormat="1" ht="15" customHeight="1">
      <c r="A10" s="48"/>
      <c r="B10" s="113" t="s">
        <v>108</v>
      </c>
      <c r="C10" s="107"/>
      <c r="D10" s="108" t="s">
        <v>17</v>
      </c>
      <c r="E10" s="136"/>
      <c r="F10" s="108" t="s">
        <v>19</v>
      </c>
      <c r="G10" s="136"/>
      <c r="H10" s="133" t="s">
        <v>26</v>
      </c>
      <c r="I10" s="134"/>
      <c r="J10" s="128" t="s">
        <v>36</v>
      </c>
      <c r="K10" s="134"/>
    </row>
    <row r="11" spans="1:11" s="47" customFormat="1" ht="16.5">
      <c r="A11" s="71" t="s">
        <v>89</v>
      </c>
      <c r="B11" s="115" t="s">
        <v>23</v>
      </c>
      <c r="C11" s="116"/>
      <c r="D11" s="115" t="s">
        <v>34</v>
      </c>
      <c r="E11" s="116"/>
      <c r="F11" s="115" t="s">
        <v>35</v>
      </c>
      <c r="G11" s="116"/>
      <c r="H11" s="73" t="s">
        <v>95</v>
      </c>
      <c r="I11" s="27"/>
      <c r="J11" s="73" t="s">
        <v>95</v>
      </c>
      <c r="K11" s="28"/>
    </row>
    <row r="12" spans="1:11" s="47" customFormat="1" ht="16.5">
      <c r="A12" s="49" t="s">
        <v>1</v>
      </c>
      <c r="B12" s="148"/>
      <c r="C12" s="150"/>
      <c r="D12" s="137" t="s">
        <v>26</v>
      </c>
      <c r="E12" s="138"/>
      <c r="F12" s="137" t="s">
        <v>36</v>
      </c>
      <c r="G12" s="138"/>
      <c r="H12" s="29" t="s">
        <v>20</v>
      </c>
      <c r="I12" s="30" t="s">
        <v>21</v>
      </c>
      <c r="J12" s="29" t="s">
        <v>20</v>
      </c>
      <c r="K12" s="31" t="s">
        <v>21</v>
      </c>
    </row>
    <row r="13" spans="1:11" ht="36" customHeight="1">
      <c r="A13" s="66" t="s">
        <v>155</v>
      </c>
      <c r="B13" s="40"/>
      <c r="C13" s="39">
        <v>108338.9</v>
      </c>
      <c r="D13" s="40"/>
      <c r="E13" s="42">
        <v>24232.2</v>
      </c>
      <c r="F13" s="40"/>
      <c r="G13" s="42">
        <v>84106.7</v>
      </c>
      <c r="H13" s="14">
        <v>1317</v>
      </c>
      <c r="I13" s="14">
        <v>5.747276916631755</v>
      </c>
      <c r="J13" s="14">
        <v>2048.5</v>
      </c>
      <c r="K13" s="15">
        <v>2.4963988973679654</v>
      </c>
    </row>
    <row r="14" spans="1:11" ht="36" customHeight="1">
      <c r="A14" s="23" t="s">
        <v>141</v>
      </c>
      <c r="B14" s="40" t="s">
        <v>72</v>
      </c>
      <c r="C14" s="39">
        <v>18801.8</v>
      </c>
      <c r="D14" s="40"/>
      <c r="E14" s="39">
        <v>4084.7</v>
      </c>
      <c r="F14" s="40" t="s">
        <v>72</v>
      </c>
      <c r="G14" s="39">
        <v>14717.1</v>
      </c>
      <c r="H14" s="17">
        <v>95.2</v>
      </c>
      <c r="I14" s="17">
        <v>2.3862639428499812</v>
      </c>
      <c r="J14" s="17">
        <v>1784.2</v>
      </c>
      <c r="K14" s="18">
        <v>13.795823055927132</v>
      </c>
    </row>
    <row r="15" spans="1:11" ht="36" customHeight="1">
      <c r="A15" s="23" t="s">
        <v>140</v>
      </c>
      <c r="B15" s="40"/>
      <c r="C15" s="39">
        <v>12847.7</v>
      </c>
      <c r="D15" s="40"/>
      <c r="E15" s="39">
        <v>2719.1</v>
      </c>
      <c r="F15" s="40"/>
      <c r="G15" s="39">
        <v>10128.6</v>
      </c>
      <c r="H15" s="17">
        <v>-332.1</v>
      </c>
      <c r="I15" s="17">
        <v>-10.884242265338228</v>
      </c>
      <c r="J15" s="17">
        <v>-962.9</v>
      </c>
      <c r="K15" s="18">
        <v>-8.681422711085066</v>
      </c>
    </row>
    <row r="16" spans="1:11" ht="36" customHeight="1">
      <c r="A16" s="23" t="s">
        <v>139</v>
      </c>
      <c r="B16" s="40" t="s">
        <v>72</v>
      </c>
      <c r="C16" s="39">
        <v>19939.1</v>
      </c>
      <c r="D16" s="40"/>
      <c r="E16" s="39">
        <v>4387</v>
      </c>
      <c r="F16" s="40" t="s">
        <v>72</v>
      </c>
      <c r="G16" s="39">
        <v>15552.1</v>
      </c>
      <c r="H16" s="17">
        <v>215.7</v>
      </c>
      <c r="I16" s="17">
        <v>5.171049792630595</v>
      </c>
      <c r="J16" s="17">
        <v>161.4</v>
      </c>
      <c r="K16" s="18">
        <v>1.0486852449856081</v>
      </c>
    </row>
    <row r="17" spans="1:11" ht="36" customHeight="1">
      <c r="A17" s="23" t="s">
        <v>142</v>
      </c>
      <c r="B17" s="40"/>
      <c r="C17" s="39">
        <v>18035.8</v>
      </c>
      <c r="D17" s="40" t="s">
        <v>72</v>
      </c>
      <c r="E17" s="39">
        <v>4081.8</v>
      </c>
      <c r="F17" s="40" t="s">
        <v>72</v>
      </c>
      <c r="G17" s="39">
        <v>13954</v>
      </c>
      <c r="H17" s="17">
        <v>21.4</v>
      </c>
      <c r="I17" s="17">
        <v>0.5270416707713526</v>
      </c>
      <c r="J17" s="17">
        <v>1505</v>
      </c>
      <c r="K17" s="18">
        <v>12.08932444373042</v>
      </c>
    </row>
    <row r="18" spans="1:11" ht="36" customHeight="1">
      <c r="A18" s="23" t="s">
        <v>143</v>
      </c>
      <c r="B18" s="40"/>
      <c r="C18" s="39">
        <v>19452.8</v>
      </c>
      <c r="D18" s="40" t="s">
        <v>72</v>
      </c>
      <c r="E18" s="39">
        <v>4694.8</v>
      </c>
      <c r="F18" s="40" t="s">
        <v>72</v>
      </c>
      <c r="G18" s="39">
        <v>14758</v>
      </c>
      <c r="H18" s="17">
        <v>1047.9</v>
      </c>
      <c r="I18" s="17">
        <v>28.73399325454496</v>
      </c>
      <c r="J18" s="17">
        <v>-15.6</v>
      </c>
      <c r="K18" s="18">
        <v>-0.10559376184545405</v>
      </c>
    </row>
    <row r="19" spans="1:11" ht="36" customHeight="1">
      <c r="A19" s="23" t="s">
        <v>110</v>
      </c>
      <c r="B19" s="40"/>
      <c r="C19" s="39">
        <v>19261.7</v>
      </c>
      <c r="D19" s="40"/>
      <c r="E19" s="39">
        <v>4264.8</v>
      </c>
      <c r="F19" s="40"/>
      <c r="G19" s="39">
        <v>14996.9</v>
      </c>
      <c r="H19" s="17">
        <v>268.9</v>
      </c>
      <c r="I19" s="17">
        <v>6.729397632573387</v>
      </c>
      <c r="J19" s="17">
        <v>-423.6</v>
      </c>
      <c r="K19" s="18">
        <v>-2.7469926396679742</v>
      </c>
    </row>
    <row r="20" spans="1:11" ht="19.5" customHeight="1">
      <c r="A20" s="32"/>
      <c r="B20" s="32"/>
      <c r="C20" s="33"/>
      <c r="D20" s="33"/>
      <c r="E20" s="33"/>
      <c r="F20" s="33"/>
      <c r="G20" s="33"/>
      <c r="H20" s="34"/>
      <c r="I20" s="34"/>
      <c r="J20" s="34"/>
      <c r="K20" s="35"/>
    </row>
    <row r="21" spans="1:10" ht="18" customHeight="1">
      <c r="A21" s="20" t="s">
        <v>112</v>
      </c>
      <c r="J21" s="75"/>
    </row>
    <row r="22" spans="1:14" ht="19.5" customHeight="1">
      <c r="A22" s="37" t="s">
        <v>111</v>
      </c>
      <c r="B22" s="37"/>
      <c r="C22" s="38"/>
      <c r="D22" s="38"/>
      <c r="E22" s="38"/>
      <c r="F22" s="38"/>
      <c r="G22" s="38"/>
      <c r="H22" s="38"/>
      <c r="I22" s="38"/>
      <c r="J22" s="38"/>
      <c r="K22" s="38"/>
      <c r="L22" s="38"/>
      <c r="M22" s="38"/>
      <c r="N22" s="38"/>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6692913385826772"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122</v>
      </c>
      <c r="B1" s="4"/>
      <c r="C1" s="4"/>
      <c r="D1" s="4"/>
      <c r="E1" s="4"/>
      <c r="F1" s="22"/>
      <c r="G1" s="22"/>
      <c r="H1" s="22"/>
      <c r="I1" s="22"/>
    </row>
    <row r="2" spans="1:9" s="10" customFormat="1" ht="15" customHeight="1">
      <c r="A2" s="6" t="s">
        <v>52</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7" t="s">
        <v>123</v>
      </c>
      <c r="I4" s="158"/>
    </row>
    <row r="5" spans="1:9" s="10" customFormat="1" ht="15" customHeight="1">
      <c r="A5" s="20" t="s">
        <v>121</v>
      </c>
      <c r="B5" s="12" t="s">
        <v>37</v>
      </c>
      <c r="C5" s="13"/>
      <c r="D5" s="13"/>
      <c r="E5" s="13"/>
      <c r="F5"/>
      <c r="G5"/>
      <c r="H5" s="155" t="s">
        <v>59</v>
      </c>
      <c r="I5" s="156"/>
    </row>
    <row r="6" spans="1:9" s="47" customFormat="1" ht="18" customHeight="1">
      <c r="A6" s="53"/>
      <c r="B6" s="125" t="s">
        <v>105</v>
      </c>
      <c r="C6" s="125"/>
      <c r="D6" s="125"/>
      <c r="E6" s="140"/>
      <c r="F6" s="125" t="s">
        <v>124</v>
      </c>
      <c r="G6" s="125"/>
      <c r="H6" s="125"/>
      <c r="I6" s="140"/>
    </row>
    <row r="7" spans="1:9" s="47" customFormat="1" ht="18" customHeight="1">
      <c r="A7" s="76" t="s">
        <v>101</v>
      </c>
      <c r="B7" s="162" t="s">
        <v>30</v>
      </c>
      <c r="C7" s="163"/>
      <c r="D7" s="163"/>
      <c r="E7" s="164"/>
      <c r="F7" s="162" t="s">
        <v>44</v>
      </c>
      <c r="G7" s="163"/>
      <c r="H7" s="163"/>
      <c r="I7" s="164"/>
    </row>
    <row r="8" spans="1:9" s="50" customFormat="1" ht="18" customHeight="1">
      <c r="A8" s="54" t="s">
        <v>41</v>
      </c>
      <c r="B8" s="55"/>
      <c r="C8" s="26"/>
      <c r="D8" s="139" t="s">
        <v>8</v>
      </c>
      <c r="E8" s="165"/>
      <c r="F8" s="55"/>
      <c r="G8" s="26"/>
      <c r="H8" s="77" t="s">
        <v>120</v>
      </c>
      <c r="I8" s="26"/>
    </row>
    <row r="9" spans="1:9" s="50" customFormat="1" ht="18" customHeight="1">
      <c r="A9" s="56"/>
      <c r="B9" s="159" t="s">
        <v>156</v>
      </c>
      <c r="C9" s="160"/>
      <c r="D9" s="161" t="s">
        <v>38</v>
      </c>
      <c r="E9" s="160"/>
      <c r="F9" s="159" t="s">
        <v>159</v>
      </c>
      <c r="G9" s="160"/>
      <c r="H9" s="161" t="s">
        <v>38</v>
      </c>
      <c r="I9" s="160"/>
    </row>
    <row r="10" spans="1:9" s="50" customFormat="1" ht="18" customHeight="1">
      <c r="A10" s="52" t="s">
        <v>119</v>
      </c>
      <c r="B10" s="166" t="s">
        <v>157</v>
      </c>
      <c r="C10" s="167"/>
      <c r="D10" s="168" t="s">
        <v>158</v>
      </c>
      <c r="E10" s="167"/>
      <c r="F10" s="166" t="s">
        <v>160</v>
      </c>
      <c r="G10" s="167"/>
      <c r="H10" s="168" t="s">
        <v>161</v>
      </c>
      <c r="I10" s="167"/>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125</v>
      </c>
      <c r="B13" s="14">
        <v>1845.2</v>
      </c>
      <c r="C13" s="14">
        <v>9.31721554013795</v>
      </c>
      <c r="D13" s="14">
        <v>-37.7</v>
      </c>
      <c r="E13" s="15">
        <v>-2.002230601731372</v>
      </c>
      <c r="F13" s="14">
        <v>577.1</v>
      </c>
      <c r="G13" s="14">
        <v>2.9961010710373435</v>
      </c>
      <c r="H13" s="14">
        <v>34.8</v>
      </c>
      <c r="I13" s="15">
        <v>6.417112299465239</v>
      </c>
    </row>
    <row r="14" spans="1:9" s="10" customFormat="1" ht="39.75" customHeight="1">
      <c r="A14" s="79" t="s">
        <v>66</v>
      </c>
      <c r="B14" s="17">
        <v>973.9</v>
      </c>
      <c r="C14" s="17">
        <v>4.917643732137627</v>
      </c>
      <c r="D14" s="17">
        <v>-99.3</v>
      </c>
      <c r="E14" s="18">
        <v>-9.252702199030935</v>
      </c>
      <c r="F14" s="17">
        <v>3817.5</v>
      </c>
      <c r="G14" s="17">
        <v>19.819122922691143</v>
      </c>
      <c r="H14" s="17">
        <v>289</v>
      </c>
      <c r="I14" s="18">
        <v>8.190449199376506</v>
      </c>
    </row>
    <row r="15" spans="1:9" s="10" customFormat="1" ht="39.75" customHeight="1">
      <c r="A15" s="79" t="s">
        <v>42</v>
      </c>
      <c r="B15" s="17">
        <v>348.9</v>
      </c>
      <c r="C15" s="17">
        <v>1.7617475081043414</v>
      </c>
      <c r="D15" s="17">
        <v>-37.4</v>
      </c>
      <c r="E15" s="18">
        <v>-9.681594615583744</v>
      </c>
      <c r="F15" s="17">
        <v>308.2</v>
      </c>
      <c r="G15" s="17">
        <v>1.600066453116807</v>
      </c>
      <c r="H15" s="17">
        <v>57.3</v>
      </c>
      <c r="I15" s="18">
        <v>22.837783977680353</v>
      </c>
    </row>
    <row r="16" spans="1:9" s="10" customFormat="1" ht="39.75" customHeight="1">
      <c r="A16" s="79" t="s">
        <v>43</v>
      </c>
      <c r="B16" s="17">
        <v>16636.2</v>
      </c>
      <c r="C16" s="17">
        <v>84.00339321962008</v>
      </c>
      <c r="D16" s="17">
        <v>-198.2</v>
      </c>
      <c r="E16" s="18">
        <v>-1.1773511381457016</v>
      </c>
      <c r="F16" s="17">
        <v>14558.9</v>
      </c>
      <c r="G16" s="17">
        <v>75.58470955315471</v>
      </c>
      <c r="H16" s="17">
        <v>-535.8</v>
      </c>
      <c r="I16" s="18">
        <v>-3.549590253532697</v>
      </c>
    </row>
    <row r="17" spans="1:9" s="10" customFormat="1" ht="39.75" customHeight="1">
      <c r="A17" s="79" t="s">
        <v>67</v>
      </c>
      <c r="B17" s="17">
        <v>19804.2</v>
      </c>
      <c r="C17" s="17">
        <v>100</v>
      </c>
      <c r="D17" s="17">
        <v>-372.6</v>
      </c>
      <c r="E17" s="18">
        <v>-1.8466753895563222</v>
      </c>
      <c r="F17" s="17">
        <v>19261.7</v>
      </c>
      <c r="G17" s="17">
        <v>100</v>
      </c>
      <c r="H17" s="17">
        <v>-154.7</v>
      </c>
      <c r="I17" s="18">
        <v>-0.7967491399023504</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133</v>
      </c>
      <c r="B1" s="4"/>
      <c r="C1" s="4"/>
      <c r="D1" s="4"/>
      <c r="E1" s="4"/>
      <c r="F1" s="22"/>
      <c r="G1" s="22"/>
      <c r="H1" s="22"/>
      <c r="I1" s="22"/>
    </row>
    <row r="2" spans="1:9" s="10" customFormat="1" ht="15" customHeight="1">
      <c r="A2" s="6" t="s">
        <v>45</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132</v>
      </c>
      <c r="I4"/>
    </row>
    <row r="5" spans="1:9" s="10" customFormat="1" ht="15" customHeight="1">
      <c r="A5" s="20" t="s">
        <v>129</v>
      </c>
      <c r="B5" s="12" t="s">
        <v>46</v>
      </c>
      <c r="C5" s="13"/>
      <c r="D5" s="13"/>
      <c r="E5" s="13"/>
      <c r="F5"/>
      <c r="H5" s="155" t="s">
        <v>61</v>
      </c>
      <c r="I5" s="156"/>
    </row>
    <row r="6" spans="1:9" s="47" customFormat="1" ht="18" customHeight="1">
      <c r="A6" s="53"/>
      <c r="B6" s="125" t="s">
        <v>130</v>
      </c>
      <c r="C6" s="125"/>
      <c r="D6" s="125"/>
      <c r="E6" s="140"/>
      <c r="F6" s="125" t="s">
        <v>115</v>
      </c>
      <c r="G6" s="125"/>
      <c r="H6" s="125"/>
      <c r="I6" s="140"/>
    </row>
    <row r="7" spans="1:9" s="47" customFormat="1" ht="18" customHeight="1">
      <c r="A7" s="76" t="s">
        <v>101</v>
      </c>
      <c r="B7" s="162" t="s">
        <v>30</v>
      </c>
      <c r="C7" s="163"/>
      <c r="D7" s="163"/>
      <c r="E7" s="164"/>
      <c r="F7" s="162" t="s">
        <v>44</v>
      </c>
      <c r="G7" s="163"/>
      <c r="H7" s="163"/>
      <c r="I7" s="164"/>
    </row>
    <row r="8" spans="1:9" s="50" customFormat="1" ht="18" customHeight="1">
      <c r="A8" s="54" t="s">
        <v>7</v>
      </c>
      <c r="B8" s="55"/>
      <c r="C8" s="26"/>
      <c r="D8" s="139" t="s">
        <v>131</v>
      </c>
      <c r="E8" s="165"/>
      <c r="F8" s="55"/>
      <c r="G8" s="26"/>
      <c r="H8" s="77" t="s">
        <v>120</v>
      </c>
      <c r="I8" s="26"/>
    </row>
    <row r="9" spans="1:9" s="50" customFormat="1" ht="18" customHeight="1">
      <c r="A9" s="56"/>
      <c r="B9" s="159" t="s">
        <v>162</v>
      </c>
      <c r="C9" s="160"/>
      <c r="D9" s="161" t="s">
        <v>38</v>
      </c>
      <c r="E9" s="160"/>
      <c r="F9" s="159" t="s">
        <v>165</v>
      </c>
      <c r="G9" s="160"/>
      <c r="H9" s="161" t="s">
        <v>38</v>
      </c>
      <c r="I9" s="160"/>
    </row>
    <row r="10" spans="1:9" s="50" customFormat="1" ht="18" customHeight="1">
      <c r="A10" s="52" t="s">
        <v>119</v>
      </c>
      <c r="B10" s="169" t="s">
        <v>163</v>
      </c>
      <c r="C10" s="170"/>
      <c r="D10" s="169" t="s">
        <v>164</v>
      </c>
      <c r="E10" s="170"/>
      <c r="F10" s="169" t="s">
        <v>166</v>
      </c>
      <c r="G10" s="170"/>
      <c r="H10" s="169" t="s">
        <v>167</v>
      </c>
      <c r="I10" s="170"/>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68</v>
      </c>
      <c r="B13" s="14">
        <v>10840.1</v>
      </c>
      <c r="C13" s="14">
        <v>9.17141590464523</v>
      </c>
      <c r="D13" s="14">
        <v>643.9</v>
      </c>
      <c r="E13" s="15">
        <v>6.31509778152645</v>
      </c>
      <c r="F13" s="14">
        <v>3230.6</v>
      </c>
      <c r="G13" s="14">
        <v>2.981939081899484</v>
      </c>
      <c r="H13" s="14">
        <v>829.1</v>
      </c>
      <c r="I13" s="15">
        <v>34.524255673537375</v>
      </c>
    </row>
    <row r="14" spans="1:9" s="10" customFormat="1" ht="39.75" customHeight="1">
      <c r="A14" s="79" t="s">
        <v>126</v>
      </c>
      <c r="B14" s="17">
        <v>5513.6</v>
      </c>
      <c r="C14" s="17">
        <v>4.664857218277685</v>
      </c>
      <c r="D14" s="17">
        <v>104.5</v>
      </c>
      <c r="E14" s="18">
        <v>1.9319295261688634</v>
      </c>
      <c r="F14" s="17">
        <v>21444.6</v>
      </c>
      <c r="G14" s="17">
        <v>19.793998277626965</v>
      </c>
      <c r="H14" s="17">
        <v>-140.6</v>
      </c>
      <c r="I14" s="18">
        <v>-0.651372236532439</v>
      </c>
    </row>
    <row r="15" spans="1:9" s="10" customFormat="1" ht="39.75" customHeight="1">
      <c r="A15" s="79" t="s">
        <v>42</v>
      </c>
      <c r="B15" s="17">
        <v>2152.8</v>
      </c>
      <c r="C15" s="17">
        <v>1.8214060903054632</v>
      </c>
      <c r="D15" s="17">
        <v>36.5</v>
      </c>
      <c r="E15" s="18">
        <v>1.7247082171714785</v>
      </c>
      <c r="F15" s="17">
        <v>1864.2</v>
      </c>
      <c r="G15" s="17">
        <v>1.7207115818971765</v>
      </c>
      <c r="H15" s="17">
        <v>314.3</v>
      </c>
      <c r="I15" s="18">
        <v>20.27872765984902</v>
      </c>
    </row>
    <row r="16" spans="1:9" s="10" customFormat="1" ht="39.75" customHeight="1">
      <c r="A16" s="79" t="s">
        <v>127</v>
      </c>
      <c r="B16" s="17">
        <v>99687.9</v>
      </c>
      <c r="C16" s="17">
        <v>84.34232078677162</v>
      </c>
      <c r="D16" s="17">
        <v>11793.9</v>
      </c>
      <c r="E16" s="18">
        <v>13.418322069765855</v>
      </c>
      <c r="F16" s="17">
        <v>81799.5</v>
      </c>
      <c r="G16" s="17">
        <v>75.50335105857638</v>
      </c>
      <c r="H16" s="17">
        <v>2362.7</v>
      </c>
      <c r="I16" s="18">
        <v>2.974314171769255</v>
      </c>
    </row>
    <row r="17" spans="1:9" s="10" customFormat="1" ht="39.75" customHeight="1">
      <c r="A17" s="79" t="s">
        <v>128</v>
      </c>
      <c r="B17" s="17">
        <v>118194.4</v>
      </c>
      <c r="C17" s="17">
        <v>100</v>
      </c>
      <c r="D17" s="17">
        <v>12578.8</v>
      </c>
      <c r="E17" s="18">
        <v>11.909982994936355</v>
      </c>
      <c r="F17" s="17">
        <v>108338.9</v>
      </c>
      <c r="G17" s="17">
        <v>100</v>
      </c>
      <c r="H17" s="17">
        <v>3365.5</v>
      </c>
      <c r="I17" s="18">
        <v>3.2060502946460723</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A3" sqref="A3:C38"/>
    </sheetView>
  </sheetViews>
  <sheetFormatPr defaultColWidth="9.00390625" defaultRowHeight="16.5"/>
  <cols>
    <col min="1" max="4" width="9.00390625" style="59" customWidth="1"/>
    <col min="5" max="15" width="11.375" style="59" customWidth="1"/>
    <col min="16" max="16384" width="9.00390625" style="59" customWidth="1"/>
  </cols>
  <sheetData>
    <row r="1" spans="5:15" ht="21.75" customHeight="1">
      <c r="E1" s="171" t="s">
        <v>148</v>
      </c>
      <c r="F1" s="171"/>
      <c r="G1" s="171"/>
      <c r="H1" s="171"/>
      <c r="I1" s="171"/>
      <c r="J1" s="171"/>
      <c r="K1" s="171"/>
      <c r="L1" s="171"/>
      <c r="M1" s="171"/>
      <c r="N1" s="171"/>
      <c r="O1" s="171"/>
    </row>
    <row r="2" spans="5:15" ht="21.75" customHeight="1">
      <c r="E2" s="172" t="s">
        <v>147</v>
      </c>
      <c r="F2" s="172"/>
      <c r="G2" s="172"/>
      <c r="H2" s="172"/>
      <c r="I2" s="172"/>
      <c r="J2" s="172"/>
      <c r="K2" s="172"/>
      <c r="L2" s="172"/>
      <c r="M2" s="172"/>
      <c r="N2" s="172"/>
      <c r="O2" s="172"/>
    </row>
    <row r="3" spans="1:15" ht="22.5" customHeight="1">
      <c r="A3" s="106">
        <v>1</v>
      </c>
      <c r="B3" s="59">
        <v>16998.5</v>
      </c>
      <c r="C3" s="59">
        <v>16536.3</v>
      </c>
      <c r="E3" s="60"/>
      <c r="F3" s="60"/>
      <c r="G3" s="60"/>
      <c r="H3" s="60"/>
      <c r="I3" s="60"/>
      <c r="J3" s="60"/>
      <c r="K3" s="60"/>
      <c r="L3" s="60"/>
      <c r="M3" s="60"/>
      <c r="N3" s="60"/>
      <c r="O3" s="60"/>
    </row>
    <row r="4" spans="1:15" ht="22.5" customHeight="1">
      <c r="A4" s="59">
        <v>2</v>
      </c>
      <c r="B4" s="59">
        <v>14262.3</v>
      </c>
      <c r="C4" s="59">
        <v>12713.4</v>
      </c>
      <c r="E4" s="60"/>
      <c r="F4" s="60"/>
      <c r="G4" s="60"/>
      <c r="H4" s="60"/>
      <c r="I4" s="60"/>
      <c r="J4" s="60"/>
      <c r="K4" s="60"/>
      <c r="L4" s="60"/>
      <c r="M4" s="60"/>
      <c r="N4" s="60"/>
      <c r="O4" s="60"/>
    </row>
    <row r="5" spans="1:15" ht="22.5" customHeight="1">
      <c r="A5" s="59">
        <v>3</v>
      </c>
      <c r="B5" s="59">
        <v>20474.9</v>
      </c>
      <c r="C5" s="59">
        <v>20245.9</v>
      </c>
      <c r="E5" s="60"/>
      <c r="F5" s="60"/>
      <c r="G5" s="60"/>
      <c r="H5" s="60"/>
      <c r="I5" s="60"/>
      <c r="J5" s="60"/>
      <c r="K5" s="60"/>
      <c r="L5" s="60"/>
      <c r="M5" s="60"/>
      <c r="N5" s="60"/>
      <c r="O5" s="60"/>
    </row>
    <row r="6" spans="1:15" ht="22.5" customHeight="1">
      <c r="A6" s="59">
        <v>4</v>
      </c>
      <c r="B6" s="59">
        <v>17780.8</v>
      </c>
      <c r="C6" s="59">
        <v>17996.9</v>
      </c>
      <c r="E6" s="60"/>
      <c r="F6" s="60"/>
      <c r="G6" s="60"/>
      <c r="H6" s="60"/>
      <c r="I6" s="60"/>
      <c r="J6" s="60"/>
      <c r="K6" s="60"/>
      <c r="L6" s="60"/>
      <c r="M6" s="60"/>
      <c r="N6" s="60"/>
      <c r="O6" s="60"/>
    </row>
    <row r="7" spans="1:15" ht="22.5" customHeight="1">
      <c r="A7" s="59">
        <v>5</v>
      </c>
      <c r="B7" s="59">
        <v>17846.1</v>
      </c>
      <c r="C7" s="59">
        <v>17597.1</v>
      </c>
      <c r="E7" s="60"/>
      <c r="F7" s="60"/>
      <c r="G7" s="60"/>
      <c r="H7" s="60"/>
      <c r="I7" s="60"/>
      <c r="J7" s="60"/>
      <c r="K7" s="60"/>
      <c r="L7" s="60"/>
      <c r="M7" s="60"/>
      <c r="N7" s="60"/>
      <c r="O7" s="60"/>
    </row>
    <row r="8" spans="1:15" ht="22.5" customHeight="1">
      <c r="A8" s="59">
        <v>6</v>
      </c>
      <c r="B8" s="59">
        <v>18751.6</v>
      </c>
      <c r="C8" s="59">
        <v>18538.3</v>
      </c>
      <c r="E8" s="60"/>
      <c r="F8" s="60"/>
      <c r="G8" s="60"/>
      <c r="H8" s="60"/>
      <c r="I8" s="60"/>
      <c r="J8" s="60"/>
      <c r="K8" s="60"/>
      <c r="L8" s="60"/>
      <c r="M8" s="60"/>
      <c r="N8" s="60"/>
      <c r="O8" s="60"/>
    </row>
    <row r="9" spans="1:15" ht="22.5" customHeight="1">
      <c r="A9" s="59">
        <v>7</v>
      </c>
      <c r="B9" s="59">
        <v>16277.1</v>
      </c>
      <c r="C9" s="59">
        <v>17112.5</v>
      </c>
      <c r="E9" s="60"/>
      <c r="F9" s="60"/>
      <c r="G9" s="60"/>
      <c r="H9" s="60"/>
      <c r="I9" s="60"/>
      <c r="J9" s="60"/>
      <c r="K9" s="60"/>
      <c r="L9" s="60"/>
      <c r="M9" s="60"/>
      <c r="N9" s="60"/>
      <c r="O9" s="60"/>
    </row>
    <row r="10" spans="1:15" ht="22.5" customHeight="1">
      <c r="A10" s="59">
        <v>8</v>
      </c>
      <c r="B10" s="59">
        <v>17789.5</v>
      </c>
      <c r="C10" s="59">
        <v>17210.8</v>
      </c>
      <c r="E10" s="60"/>
      <c r="F10" s="60"/>
      <c r="G10" s="60"/>
      <c r="H10" s="60"/>
      <c r="I10" s="60"/>
      <c r="J10" s="60"/>
      <c r="K10" s="60"/>
      <c r="L10" s="60"/>
      <c r="M10" s="60"/>
      <c r="N10" s="60"/>
      <c r="O10" s="60"/>
    </row>
    <row r="11" spans="1:15" ht="22.5" customHeight="1">
      <c r="A11" s="59">
        <v>9</v>
      </c>
      <c r="B11" s="59">
        <v>17650.7</v>
      </c>
      <c r="C11" s="59">
        <v>17723.8</v>
      </c>
      <c r="E11" s="60"/>
      <c r="F11" s="60"/>
      <c r="G11" s="60"/>
      <c r="H11" s="60"/>
      <c r="I11" s="60"/>
      <c r="J11" s="60"/>
      <c r="K11" s="60"/>
      <c r="L11" s="60"/>
      <c r="M11" s="60"/>
      <c r="N11" s="60"/>
      <c r="O11" s="60"/>
    </row>
    <row r="12" spans="1:15" ht="22.5" customHeight="1">
      <c r="A12" s="59">
        <v>10</v>
      </c>
      <c r="B12" s="59">
        <v>17045.1</v>
      </c>
      <c r="C12" s="59">
        <v>17626.9</v>
      </c>
      <c r="E12" s="60"/>
      <c r="F12" s="60"/>
      <c r="G12" s="60"/>
      <c r="H12" s="60"/>
      <c r="I12" s="60"/>
      <c r="J12" s="60"/>
      <c r="K12" s="60"/>
      <c r="L12" s="60"/>
      <c r="M12" s="60"/>
      <c r="N12" s="60"/>
      <c r="O12" s="60"/>
    </row>
    <row r="13" spans="1:15" ht="22.5" customHeight="1">
      <c r="A13" s="59">
        <v>11</v>
      </c>
      <c r="B13" s="59">
        <v>17757.5</v>
      </c>
      <c r="C13" s="59">
        <v>17468.3</v>
      </c>
      <c r="E13" s="60"/>
      <c r="F13" s="60"/>
      <c r="G13" s="60"/>
      <c r="H13" s="60"/>
      <c r="I13" s="60"/>
      <c r="J13" s="60"/>
      <c r="K13" s="60"/>
      <c r="L13" s="60"/>
      <c r="M13" s="60"/>
      <c r="N13" s="60"/>
      <c r="O13" s="60"/>
    </row>
    <row r="14" spans="1:15" ht="22.5" customHeight="1">
      <c r="A14" s="59">
        <v>12</v>
      </c>
      <c r="B14" s="59">
        <v>19264.9</v>
      </c>
      <c r="C14" s="59">
        <v>19773.5</v>
      </c>
      <c r="E14" s="60"/>
      <c r="F14" s="60"/>
      <c r="G14" s="60"/>
      <c r="H14" s="60"/>
      <c r="I14" s="60"/>
      <c r="J14" s="60"/>
      <c r="K14" s="60"/>
      <c r="L14" s="60"/>
      <c r="M14" s="60"/>
      <c r="N14" s="60"/>
      <c r="O14" s="60"/>
    </row>
    <row r="15" spans="1:15" ht="22.5" customHeight="1">
      <c r="A15" s="59">
        <v>1</v>
      </c>
      <c r="B15" s="59">
        <v>16805.8</v>
      </c>
      <c r="C15" s="59">
        <v>16922.4</v>
      </c>
      <c r="E15" s="60"/>
      <c r="F15" s="60"/>
      <c r="G15" s="60"/>
      <c r="H15" s="60"/>
      <c r="I15" s="60"/>
      <c r="J15" s="60"/>
      <c r="K15" s="60"/>
      <c r="L15" s="60"/>
      <c r="M15" s="60"/>
      <c r="N15" s="60"/>
      <c r="O15" s="60"/>
    </row>
    <row r="16" spans="1:15" ht="22.5" customHeight="1">
      <c r="A16" s="59">
        <v>2</v>
      </c>
      <c r="B16" s="59">
        <v>15044.4</v>
      </c>
      <c r="C16" s="59">
        <v>14142.7</v>
      </c>
      <c r="E16" s="60"/>
      <c r="F16" s="60"/>
      <c r="G16" s="60"/>
      <c r="H16" s="60"/>
      <c r="I16" s="60"/>
      <c r="J16" s="60"/>
      <c r="K16" s="60"/>
      <c r="L16" s="60"/>
      <c r="M16" s="60"/>
      <c r="N16" s="60"/>
      <c r="O16" s="60"/>
    </row>
    <row r="17" spans="1:15" ht="22.5" customHeight="1">
      <c r="A17" s="59">
        <v>3</v>
      </c>
      <c r="B17" s="59">
        <v>19299.2</v>
      </c>
      <c r="C17" s="59">
        <v>19562</v>
      </c>
      <c r="E17" s="60"/>
      <c r="F17" s="60"/>
      <c r="G17" s="60"/>
      <c r="H17" s="60"/>
      <c r="I17" s="60"/>
      <c r="J17" s="60"/>
      <c r="K17" s="60"/>
      <c r="L17" s="60"/>
      <c r="M17" s="60"/>
      <c r="N17" s="60"/>
      <c r="O17" s="60"/>
    </row>
    <row r="18" spans="1:15" ht="22.5" customHeight="1">
      <c r="A18" s="59">
        <v>4</v>
      </c>
      <c r="B18" s="59">
        <v>16067.4</v>
      </c>
      <c r="C18" s="59">
        <v>16509.4</v>
      </c>
      <c r="E18" s="60"/>
      <c r="F18" s="60"/>
      <c r="G18" s="60"/>
      <c r="H18" s="60"/>
      <c r="I18" s="60"/>
      <c r="J18" s="60"/>
      <c r="K18" s="60"/>
      <c r="L18" s="60"/>
      <c r="M18" s="60"/>
      <c r="N18" s="60"/>
      <c r="O18" s="60"/>
    </row>
    <row r="19" spans="1:15" ht="24" customHeight="1">
      <c r="A19" s="59">
        <v>5</v>
      </c>
      <c r="B19" s="59">
        <v>18222.1</v>
      </c>
      <c r="C19" s="59">
        <v>18420.5</v>
      </c>
      <c r="E19" s="60"/>
      <c r="F19" s="60"/>
      <c r="G19" s="104" t="s">
        <v>149</v>
      </c>
      <c r="H19" s="60"/>
      <c r="I19" s="60"/>
      <c r="J19" s="105" t="s">
        <v>150</v>
      </c>
      <c r="K19" s="60"/>
      <c r="L19" s="60"/>
      <c r="M19" s="105" t="s">
        <v>151</v>
      </c>
      <c r="N19" s="60"/>
      <c r="O19" s="60"/>
    </row>
    <row r="20" spans="1:15" ht="19.5" customHeight="1">
      <c r="A20" s="59">
        <v>6</v>
      </c>
      <c r="B20" s="59">
        <v>20176.8</v>
      </c>
      <c r="C20" s="59">
        <v>19416.4</v>
      </c>
      <c r="E20" s="60"/>
      <c r="F20" s="60"/>
      <c r="G20" s="90">
        <v>2005</v>
      </c>
      <c r="H20" s="60"/>
      <c r="I20" s="60"/>
      <c r="J20" s="61">
        <v>2006</v>
      </c>
      <c r="K20" s="60"/>
      <c r="L20" s="60"/>
      <c r="M20" s="90">
        <v>2007</v>
      </c>
      <c r="N20" s="60"/>
      <c r="O20" s="60"/>
    </row>
    <row r="21" spans="1:15" ht="30" customHeight="1">
      <c r="A21" s="59">
        <v>7</v>
      </c>
      <c r="B21" s="59">
        <v>18415.5</v>
      </c>
      <c r="C21" s="59">
        <v>17152.9</v>
      </c>
      <c r="E21" s="69" t="str">
        <f>"- 7  -"</f>
        <v>- 7  -</v>
      </c>
      <c r="F21" s="61"/>
      <c r="G21" s="61"/>
      <c r="H21" s="61"/>
      <c r="I21" s="61"/>
      <c r="J21" s="61"/>
      <c r="K21" s="61"/>
      <c r="L21" s="61"/>
      <c r="M21" s="61"/>
      <c r="N21" s="61"/>
      <c r="O21" s="61"/>
    </row>
    <row r="22" spans="1:3" ht="16.5">
      <c r="A22" s="59">
        <v>8</v>
      </c>
      <c r="B22" s="59">
        <v>19719.4</v>
      </c>
      <c r="C22" s="59">
        <v>18493.7</v>
      </c>
    </row>
    <row r="23" spans="1:3" ht="16.5">
      <c r="A23" s="59">
        <v>9</v>
      </c>
      <c r="B23" s="59">
        <v>19136.7</v>
      </c>
      <c r="C23" s="59">
        <v>18412.8</v>
      </c>
    </row>
    <row r="24" spans="1:3" ht="16.5">
      <c r="A24" s="59">
        <v>10</v>
      </c>
      <c r="B24" s="59">
        <v>19307.5</v>
      </c>
      <c r="C24" s="59">
        <v>18978.3</v>
      </c>
    </row>
    <row r="25" spans="1:3" ht="16.5">
      <c r="A25" s="59">
        <v>11</v>
      </c>
      <c r="B25" s="59">
        <v>20152.4</v>
      </c>
      <c r="C25" s="59">
        <v>19428.3</v>
      </c>
    </row>
    <row r="26" spans="1:3" ht="16.5">
      <c r="A26" s="59">
        <v>12</v>
      </c>
      <c r="B26" s="59">
        <v>20576.4</v>
      </c>
      <c r="C26" s="59">
        <v>20721.9</v>
      </c>
    </row>
    <row r="27" spans="1:3" ht="16.5">
      <c r="A27" s="59">
        <v>1</v>
      </c>
      <c r="B27" s="59">
        <v>21491.5</v>
      </c>
      <c r="C27" s="59">
        <v>18801.8</v>
      </c>
    </row>
    <row r="28" spans="1:3" ht="16.5">
      <c r="A28" s="59">
        <v>2</v>
      </c>
      <c r="B28" s="59">
        <v>15626.4</v>
      </c>
      <c r="C28" s="59">
        <v>12847.7</v>
      </c>
    </row>
    <row r="29" spans="1:3" ht="16.5">
      <c r="A29" s="59">
        <v>3</v>
      </c>
      <c r="B29" s="59">
        <v>21777.8</v>
      </c>
      <c r="C29" s="59">
        <v>19939.1</v>
      </c>
    </row>
    <row r="30" spans="1:3" ht="16.5">
      <c r="A30" s="59">
        <v>4</v>
      </c>
      <c r="B30" s="59">
        <v>19147.9</v>
      </c>
      <c r="C30" s="59">
        <v>18035.8</v>
      </c>
    </row>
    <row r="31" spans="1:3" ht="16.5">
      <c r="A31" s="59">
        <v>5</v>
      </c>
      <c r="B31" s="59">
        <v>20346.6</v>
      </c>
      <c r="C31" s="59">
        <v>19452.8</v>
      </c>
    </row>
    <row r="32" spans="1:3" ht="16.5">
      <c r="A32" s="59">
        <v>6</v>
      </c>
      <c r="B32" s="59">
        <v>19804.2</v>
      </c>
      <c r="C32" s="59">
        <v>19261.7</v>
      </c>
    </row>
    <row r="33" ht="16.5">
      <c r="A33" s="59">
        <v>7</v>
      </c>
    </row>
    <row r="34" ht="16.5">
      <c r="A34" s="59">
        <v>8</v>
      </c>
    </row>
    <row r="35" ht="16.5">
      <c r="A35" s="59">
        <v>9</v>
      </c>
    </row>
    <row r="36" ht="16.5">
      <c r="A36" s="59">
        <v>10</v>
      </c>
    </row>
    <row r="37" ht="16.5">
      <c r="A37" s="59">
        <v>11</v>
      </c>
    </row>
    <row r="38" ht="16.5">
      <c r="A38" s="59">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
      <selection activeCell="A2" sqref="A2:E14"/>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6:17" ht="23.25" customHeight="1">
      <c r="F1" s="91"/>
      <c r="G1" s="92" t="s">
        <v>62</v>
      </c>
      <c r="H1" s="93"/>
      <c r="I1" s="94"/>
      <c r="J1" s="94"/>
      <c r="K1" s="94"/>
      <c r="L1" s="94"/>
      <c r="M1" s="94"/>
      <c r="N1" s="94"/>
      <c r="O1" s="94"/>
      <c r="P1" s="94"/>
      <c r="Q1" s="94"/>
    </row>
    <row r="2" spans="2:17" ht="24.75" customHeight="1">
      <c r="B2" s="80" t="s">
        <v>146</v>
      </c>
      <c r="C2" s="103">
        <v>96</v>
      </c>
      <c r="D2" s="80" t="s">
        <v>146</v>
      </c>
      <c r="E2" s="103">
        <v>96</v>
      </c>
      <c r="F2" s="91"/>
      <c r="G2" s="95" t="s">
        <v>63</v>
      </c>
      <c r="H2" s="94"/>
      <c r="I2" s="94"/>
      <c r="J2" s="94"/>
      <c r="K2" s="94"/>
      <c r="L2" s="94"/>
      <c r="M2" s="94"/>
      <c r="N2" s="94"/>
      <c r="O2" s="94"/>
      <c r="P2" s="94"/>
      <c r="Q2" s="94"/>
    </row>
    <row r="3" spans="1:17" ht="27.75" customHeight="1">
      <c r="A3" s="64">
        <v>1</v>
      </c>
      <c r="B3" s="63">
        <v>16805.8</v>
      </c>
      <c r="C3" s="63">
        <v>21491.5</v>
      </c>
      <c r="D3" s="63">
        <v>16922.4</v>
      </c>
      <c r="E3" s="63">
        <v>18801.8</v>
      </c>
      <c r="F3" s="91"/>
      <c r="G3" s="91"/>
      <c r="H3" s="91"/>
      <c r="I3" s="91"/>
      <c r="J3" s="91"/>
      <c r="K3" s="91"/>
      <c r="L3" s="91"/>
      <c r="M3" s="91"/>
      <c r="N3" s="91"/>
      <c r="O3" s="91"/>
      <c r="P3" s="91"/>
      <c r="Q3" s="91"/>
    </row>
    <row r="4" spans="1:17" ht="23.25" customHeight="1">
      <c r="A4" s="64">
        <v>2</v>
      </c>
      <c r="B4" s="63">
        <v>31850.2</v>
      </c>
      <c r="C4" s="63">
        <v>37117.9</v>
      </c>
      <c r="D4" s="63">
        <v>31065.1</v>
      </c>
      <c r="E4" s="63">
        <v>31649.5</v>
      </c>
      <c r="F4" s="91"/>
      <c r="G4" s="91"/>
      <c r="H4" s="91"/>
      <c r="I4" s="96" t="s">
        <v>64</v>
      </c>
      <c r="J4" s="91"/>
      <c r="K4" s="91"/>
      <c r="L4" s="91"/>
      <c r="M4" s="91"/>
      <c r="N4" s="91"/>
      <c r="O4" s="96" t="s">
        <v>65</v>
      </c>
      <c r="P4" s="91"/>
      <c r="Q4" s="91"/>
    </row>
    <row r="5" spans="1:17" ht="27.75" customHeight="1">
      <c r="A5" s="64">
        <v>3</v>
      </c>
      <c r="B5" s="63">
        <v>51149.4</v>
      </c>
      <c r="C5" s="63">
        <v>58895.7</v>
      </c>
      <c r="D5" s="63">
        <v>50627.1</v>
      </c>
      <c r="E5" s="63">
        <v>51588.6</v>
      </c>
      <c r="F5" s="91"/>
      <c r="G5" s="91"/>
      <c r="H5" s="91"/>
      <c r="I5" s="91"/>
      <c r="J5" s="91"/>
      <c r="K5" s="91"/>
      <c r="L5" s="91"/>
      <c r="M5" s="91"/>
      <c r="N5" s="91"/>
      <c r="O5" s="91"/>
      <c r="P5" s="91"/>
      <c r="Q5" s="91"/>
    </row>
    <row r="6" spans="1:17" ht="27.75" customHeight="1">
      <c r="A6" s="64">
        <v>4</v>
      </c>
      <c r="B6" s="63">
        <v>67216.8</v>
      </c>
      <c r="C6" s="63">
        <v>78043.6</v>
      </c>
      <c r="D6" s="63">
        <v>67136.5</v>
      </c>
      <c r="E6" s="63">
        <v>69624.4</v>
      </c>
      <c r="F6" s="91"/>
      <c r="G6" s="91"/>
      <c r="H6" s="91"/>
      <c r="I6" s="91"/>
      <c r="J6" s="91"/>
      <c r="K6" s="91"/>
      <c r="L6" s="91"/>
      <c r="M6" s="91"/>
      <c r="N6" s="91"/>
      <c r="O6" s="91"/>
      <c r="P6" s="91"/>
      <c r="Q6" s="91"/>
    </row>
    <row r="7" spans="1:17" ht="27.75" customHeight="1">
      <c r="A7" s="64">
        <v>5</v>
      </c>
      <c r="B7" s="63">
        <v>85438.9</v>
      </c>
      <c r="C7" s="63">
        <v>98390.2</v>
      </c>
      <c r="D7" s="63">
        <v>85557</v>
      </c>
      <c r="E7" s="63">
        <v>89077.2</v>
      </c>
      <c r="F7" s="91"/>
      <c r="G7" s="91"/>
      <c r="H7" s="91"/>
      <c r="I7" s="91"/>
      <c r="J7" s="91"/>
      <c r="K7" s="91"/>
      <c r="L7" s="91"/>
      <c r="M7" s="91"/>
      <c r="N7" s="91"/>
      <c r="O7" s="91"/>
      <c r="P7" s="91"/>
      <c r="Q7" s="91"/>
    </row>
    <row r="8" spans="1:17" ht="27.75" customHeight="1">
      <c r="A8" s="64">
        <v>6</v>
      </c>
      <c r="B8" s="63">
        <v>105615.7</v>
      </c>
      <c r="C8" s="63">
        <v>118194.4</v>
      </c>
      <c r="D8" s="63">
        <v>104973.4</v>
      </c>
      <c r="E8" s="63">
        <v>108338.9</v>
      </c>
      <c r="F8" s="91"/>
      <c r="G8" s="91"/>
      <c r="H8" s="91"/>
      <c r="I8" s="91"/>
      <c r="J8" s="91"/>
      <c r="K8" s="91"/>
      <c r="L8" s="91"/>
      <c r="M8" s="91"/>
      <c r="N8" s="91"/>
      <c r="O8" s="91"/>
      <c r="P8" s="91"/>
      <c r="Q8" s="91"/>
    </row>
    <row r="9" spans="1:17" ht="27.75" customHeight="1">
      <c r="A9" s="64">
        <v>7</v>
      </c>
      <c r="B9" s="63">
        <v>124031.2</v>
      </c>
      <c r="D9" s="63">
        <v>122126.3</v>
      </c>
      <c r="F9" s="91"/>
      <c r="G9" s="91"/>
      <c r="H9" s="91"/>
      <c r="I9" s="91"/>
      <c r="J9" s="91"/>
      <c r="K9" s="91"/>
      <c r="L9" s="91"/>
      <c r="M9" s="91"/>
      <c r="N9" s="91"/>
      <c r="O9" s="91"/>
      <c r="P9" s="91"/>
      <c r="Q9" s="91"/>
    </row>
    <row r="10" spans="1:17" ht="27.75" customHeight="1">
      <c r="A10" s="64">
        <v>8</v>
      </c>
      <c r="B10" s="63">
        <v>143750.6</v>
      </c>
      <c r="D10" s="63">
        <v>140620</v>
      </c>
      <c r="F10" s="91"/>
      <c r="G10" s="91"/>
      <c r="H10" s="91"/>
      <c r="I10" s="91"/>
      <c r="J10" s="91"/>
      <c r="K10" s="91"/>
      <c r="L10" s="91"/>
      <c r="M10" s="91"/>
      <c r="N10" s="91"/>
      <c r="O10" s="91"/>
      <c r="P10" s="91"/>
      <c r="Q10" s="91"/>
    </row>
    <row r="11" spans="1:17" ht="27.75" customHeight="1">
      <c r="A11" s="64">
        <v>9</v>
      </c>
      <c r="B11" s="63">
        <v>162887.3</v>
      </c>
      <c r="D11" s="63">
        <v>159032.8</v>
      </c>
      <c r="F11" s="91"/>
      <c r="G11" s="91"/>
      <c r="H11" s="91"/>
      <c r="I11" s="91"/>
      <c r="J11" s="91"/>
      <c r="K11" s="91"/>
      <c r="L11" s="91"/>
      <c r="M11" s="91"/>
      <c r="N11" s="91"/>
      <c r="O11" s="91"/>
      <c r="P11" s="91"/>
      <c r="Q11" s="91"/>
    </row>
    <row r="12" spans="1:17" ht="27.75" customHeight="1">
      <c r="A12" s="64">
        <v>10</v>
      </c>
      <c r="B12" s="63">
        <v>182194.8</v>
      </c>
      <c r="D12" s="63">
        <v>178011.1</v>
      </c>
      <c r="F12" s="91"/>
      <c r="G12" s="91"/>
      <c r="H12" s="91"/>
      <c r="I12" s="91"/>
      <c r="J12" s="91"/>
      <c r="K12" s="91"/>
      <c r="L12" s="91"/>
      <c r="M12" s="91"/>
      <c r="N12" s="91"/>
      <c r="O12" s="91"/>
      <c r="P12" s="91"/>
      <c r="Q12" s="91"/>
    </row>
    <row r="13" spans="1:17" ht="27.75" customHeight="1">
      <c r="A13" s="64">
        <v>11</v>
      </c>
      <c r="B13" s="63">
        <v>202347.2</v>
      </c>
      <c r="D13" s="63">
        <v>197439.4</v>
      </c>
      <c r="F13" s="91"/>
      <c r="G13" s="91"/>
      <c r="H13" s="91"/>
      <c r="I13" s="91"/>
      <c r="J13" s="91"/>
      <c r="K13" s="91"/>
      <c r="L13" s="91"/>
      <c r="M13" s="91"/>
      <c r="N13" s="91"/>
      <c r="O13" s="91"/>
      <c r="P13" s="91"/>
      <c r="Q13" s="91"/>
    </row>
    <row r="14" spans="1:17" ht="27.75" customHeight="1">
      <c r="A14" s="64">
        <v>12</v>
      </c>
      <c r="B14" s="63">
        <v>222923.6</v>
      </c>
      <c r="D14" s="63">
        <v>218161.3</v>
      </c>
      <c r="F14" s="91"/>
      <c r="G14" s="91"/>
      <c r="H14" s="91"/>
      <c r="I14" s="91"/>
      <c r="J14" s="91"/>
      <c r="K14" s="91"/>
      <c r="L14" s="91"/>
      <c r="M14" s="91"/>
      <c r="N14" s="91"/>
      <c r="O14" s="91"/>
      <c r="P14" s="91"/>
      <c r="Q14" s="91"/>
    </row>
    <row r="15" spans="6:17" ht="34.5" customHeight="1">
      <c r="F15" s="91"/>
      <c r="G15" s="91"/>
      <c r="H15" s="91"/>
      <c r="I15" s="91"/>
      <c r="J15" s="91"/>
      <c r="K15" s="91"/>
      <c r="L15" s="91"/>
      <c r="M15" s="91"/>
      <c r="N15" s="91"/>
      <c r="O15" s="91"/>
      <c r="P15" s="91"/>
      <c r="Q15" s="91"/>
    </row>
    <row r="16" spans="6:17" ht="32.25" customHeight="1">
      <c r="F16" s="91"/>
      <c r="G16" s="91"/>
      <c r="H16" s="91"/>
      <c r="I16" s="91"/>
      <c r="J16" s="91"/>
      <c r="K16" s="91"/>
      <c r="L16" s="97"/>
      <c r="M16" s="91"/>
      <c r="N16" s="91"/>
      <c r="O16" s="91"/>
      <c r="P16" s="91"/>
      <c r="Q16" s="91"/>
    </row>
    <row r="17" spans="6:17" ht="27.75" customHeight="1">
      <c r="F17" s="91"/>
      <c r="G17" s="91"/>
      <c r="H17" s="91"/>
      <c r="I17" s="91"/>
      <c r="J17" s="91"/>
      <c r="K17" s="91"/>
      <c r="L17" s="98" t="str">
        <f>"-  8  -"</f>
        <v>-  8  -</v>
      </c>
      <c r="M17" s="99"/>
      <c r="N17" s="91"/>
      <c r="O17" s="91"/>
      <c r="P17" s="91"/>
      <c r="Q17" s="91"/>
    </row>
    <row r="18" ht="27.75" customHeight="1">
      <c r="M18" s="65"/>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96年6月</dc:title>
  <dc:subject>96年6月</dc:subject>
  <dc:creator>ginger</dc:creator>
  <cp:keywords/>
  <dc:description/>
  <cp:lastModifiedBy>Administrator</cp:lastModifiedBy>
  <cp:lastPrinted>2007-07-06T07:16:05Z</cp:lastPrinted>
  <dcterms:created xsi:type="dcterms:W3CDTF">2000-02-17T03:25:54Z</dcterms:created>
  <dcterms:modified xsi:type="dcterms:W3CDTF">2008-10-29T03:30:07Z</dcterms:modified>
  <cp:category>IZ0</cp:category>
  <cp:version/>
  <cp:contentType/>
  <cp:contentStatus/>
</cp:coreProperties>
</file>