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<sst xmlns="http://schemas.openxmlformats.org/spreadsheetml/2006/main" count="319" uniqueCount="184">
  <si>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</si>
  <si>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</si>
  <si>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</si>
  <si>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</si>
  <si>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</si>
  <si>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</si>
  <si>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</si>
  <si>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</si>
  <si>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</si>
  <si>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</si>
  <si>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</si>
  <si>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</si>
  <si>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</si>
  <si>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</si>
  <si>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</si>
  <si>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</si>
  <si>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</si>
  <si>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</si>
  <si>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</si>
  <si>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</si>
  <si>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</si>
  <si>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</si>
  <si>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</si>
  <si>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</si>
  <si>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</si>
  <si>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</si>
  <si>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</si>
  <si>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</si>
  <si>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</si>
  <si>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</si>
  <si>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</si>
  <si>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</si>
  <si>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</si>
  <si>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</si>
  <si>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</si>
  <si>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</si>
  <si>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</si>
  <si>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</si>
  <si>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</si>
  <si>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</si>
  <si>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</si>
  <si>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</si>
  <si>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</si>
  <si>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</si>
  <si>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</si>
  <si>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</si>
  <si>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</si>
  <si>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</si>
  <si>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</si>
  <si>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</si>
  <si>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</si>
  <si>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r>
      <t xml:space="preserve">    1 </t>
    </r>
    <r>
      <rPr>
        <b/>
        <sz val="11"/>
        <rFont val="新細明體"/>
        <family val="1"/>
      </rPr>
      <t>月</t>
    </r>
    <r>
      <rPr>
        <b/>
        <sz val="11"/>
        <rFont val="Times New Roman"/>
        <family val="1"/>
      </rPr>
      <t xml:space="preserve"> Jan.</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</si>
  <si>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</si>
  <si>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</si>
  <si>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</si>
  <si>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</si>
  <si>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</si>
  <si>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</si>
  <si>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</si>
  <si>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即期信用狀</t>
    </r>
    <r>
      <rPr>
        <b/>
        <sz val="12"/>
        <rFont val="Times New Roman"/>
        <family val="1"/>
      </rPr>
      <t xml:space="preserve">       Sight L/C</t>
    </r>
  </si>
  <si>
    <r>
      <t>託　　　收</t>
    </r>
    <r>
      <rPr>
        <b/>
        <sz val="12"/>
        <rFont val="Times New Roman"/>
        <family val="1"/>
      </rPr>
      <t xml:space="preserve"> Collection</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</si>
  <si>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</si>
  <si>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</si>
  <si>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</si>
  <si>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一、統計範圍：出口所得外匯經由指定銀行匯回國內者（出口外匯收入），及進口所需外匯經由指定銀行匯往國外者</t>
  </si>
  <si>
    <t>託　　　收計</t>
  </si>
  <si>
    <t>Comparison of Foreign Exchange Export Proceeds and Import Payments</t>
  </si>
  <si>
    <t>Table  1</t>
  </si>
  <si>
    <t>FX Export</t>
  </si>
  <si>
    <t>FX Import</t>
  </si>
  <si>
    <t>FX Export Proceeds</t>
  </si>
  <si>
    <t>FX Import Payments</t>
  </si>
  <si>
    <t>Proceeds</t>
  </si>
  <si>
    <t>Payments</t>
  </si>
  <si>
    <t>Balances</t>
  </si>
  <si>
    <t>(1)</t>
  </si>
  <si>
    <t>(1)-(2)</t>
  </si>
  <si>
    <t>(3)</t>
  </si>
  <si>
    <t>(4)</t>
  </si>
  <si>
    <t>(3)-(4)</t>
  </si>
  <si>
    <t>出口外匯收入進口外匯支出金額比較</t>
  </si>
  <si>
    <t xml:space="preserve">表  一 </t>
  </si>
  <si>
    <t>項目</t>
  </si>
  <si>
    <t>出口外匯收入</t>
  </si>
  <si>
    <t>進口外匯支出</t>
  </si>
  <si>
    <t>出進口外匯</t>
  </si>
  <si>
    <t>差額</t>
  </si>
  <si>
    <t>月 份</t>
  </si>
  <si>
    <r>
      <t>1-5</t>
    </r>
    <r>
      <rPr>
        <b/>
        <sz val="11"/>
        <rFont val="新細明體"/>
        <family val="1"/>
      </rPr>
      <t>月</t>
    </r>
    <r>
      <rPr>
        <b/>
        <sz val="11"/>
        <rFont val="Times New Roman"/>
        <family val="1"/>
      </rPr>
      <t xml:space="preserve">              Jan.-May</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</si>
  <si>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</si>
  <si>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</si>
  <si>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</si>
  <si>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</si>
  <si>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</si>
  <si>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</si>
  <si>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</si>
  <si>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</si>
  <si>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</si>
  <si>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進 口 外 匯 支 出 統 計</t>
  </si>
  <si>
    <t>Composition of Foreign Exchange Import Payments</t>
  </si>
  <si>
    <t xml:space="preserve">表  三 </t>
  </si>
  <si>
    <t>Table  3</t>
  </si>
  <si>
    <t>與上年同期增減比較</t>
  </si>
  <si>
    <t>項 目</t>
  </si>
  <si>
    <t>進 口 外 匯 支 出</t>
  </si>
  <si>
    <t>Comparison with the Same Period Last Year</t>
  </si>
  <si>
    <t>Item</t>
  </si>
  <si>
    <t>以新台幣結購</t>
  </si>
  <si>
    <t>未以新台幣結購</t>
  </si>
  <si>
    <r>
      <t xml:space="preserve">未以新台幣結購 </t>
    </r>
    <r>
      <rPr>
        <b/>
        <sz val="10"/>
        <rFont val="Times New Roman"/>
        <family val="1"/>
      </rPr>
      <t>*</t>
    </r>
  </si>
  <si>
    <t>Purchased with</t>
  </si>
  <si>
    <t>Non-Purchased</t>
  </si>
  <si>
    <r>
      <t>合計</t>
    </r>
    <r>
      <rPr>
        <b/>
        <sz val="10"/>
        <rFont val="華康隸書體"/>
        <family val="3"/>
      </rPr>
      <t xml:space="preserve"> Total</t>
    </r>
  </si>
  <si>
    <t>(2)</t>
  </si>
  <si>
    <t>(3)</t>
  </si>
  <si>
    <t>N.T. Dollars</t>
  </si>
  <si>
    <t>from Banks</t>
  </si>
  <si>
    <t>月 份</t>
  </si>
  <si>
    <t>(1)=(2)+(3)</t>
  </si>
  <si>
    <t>金 額</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</si>
  <si>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</si>
  <si>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</si>
  <si>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</si>
  <si>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</si>
  <si>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</si>
  <si>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</si>
  <si>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</si>
  <si>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</si>
  <si>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</si>
  <si>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</si>
  <si>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Foreign Exchange Export Proceeds and Import Payments by Type of Payment (Jan. To Date)</t>
  </si>
  <si>
    <t>表  五</t>
  </si>
  <si>
    <t>Table  5</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</si>
  <si>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</si>
  <si>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</si>
  <si>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</si>
  <si>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</si>
  <si>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</si>
  <si>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</si>
  <si>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</si>
  <si>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</si>
  <si>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</si>
  <si>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</si>
  <si>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</si>
  <si>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</si>
  <si>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</si>
  <si>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</si>
  <si>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</si>
  <si>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</si>
  <si>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</si>
  <si>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</si>
  <si>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</si>
  <si>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(1)出口外匯收入 EXPORT PROCEEDS</t>
  </si>
  <si>
    <t>(2)進口外匯支出 IMPORT PAYMENTS</t>
  </si>
  <si>
    <t>單位:百萬美元</t>
  </si>
  <si>
    <t>Unit: US$ Million</t>
  </si>
  <si>
    <t xml:space="preserve"> 單位:百萬美元</t>
  </si>
  <si>
    <t>1 0 4 年</t>
  </si>
  <si>
    <t>Jan.-May     2016</t>
  </si>
  <si>
    <t>1 0 5 年</t>
  </si>
  <si>
    <t>105年(2016)</t>
  </si>
  <si>
    <t>一○六年五月份出進口外匯收支概況</t>
  </si>
  <si>
    <t>本        (106)        年</t>
  </si>
  <si>
    <t>上        (105)        年</t>
  </si>
  <si>
    <t>106年 1 - 5月
Jan.-May 2017</t>
  </si>
  <si>
    <t>106年         5月</t>
  </si>
  <si>
    <t>May          2017</t>
  </si>
  <si>
    <t>May  2016</t>
  </si>
  <si>
    <t>106年               1-5月</t>
  </si>
  <si>
    <t>Jan.-May     2017</t>
  </si>
  <si>
    <t>[圖  一]  我 國 近 年 出 進 口 外 匯 收 支 之 變 動 趨 勢 (104年-106年)</t>
  </si>
  <si>
    <t>CHART 1  COMPARISON OF FOREIGN EXCHANGE EXPORT PROCEEDS AND IMPORT PAYMENTS (2015-2017)</t>
  </si>
  <si>
    <t>1 0 6 年</t>
  </si>
  <si>
    <t>106</t>
  </si>
  <si>
    <t>106年(2017)</t>
  </si>
  <si>
    <t>出 進 口 外 匯 付 款 方 式 統 計（累 月）</t>
  </si>
  <si>
    <t xml:space="preserve"> </t>
  </si>
  <si>
    <t>r</t>
  </si>
  <si>
    <t>出口外匯收入計21,353.8百萬美元，較上年同期增加434.0百萬美元或2.1%（詳表一）。</t>
  </si>
  <si>
    <t>進口外匯支出計17,762.1百萬美元，較上年同期增加2,241.8百萬美元或14.4%（詳表一）。</t>
  </si>
  <si>
    <t>結售新台幣部份計1,321.5百萬美元，較上年同期減少204.4百萬美元或13.4%（詳表二）。</t>
  </si>
  <si>
    <t>未立即結售新台幣部份計20,032.3百萬美元，較上年同期增加638.4百萬美元或3.3%（詳表二）。</t>
  </si>
  <si>
    <t>以新台幣結購計3,561.8百萬美元，較上年同期增加486.0百萬美元或15.8%（詳表三）。</t>
  </si>
  <si>
    <t>未以新台幣結購計14,200.3百萬美元，較上年同期增加1,755.8百萬美元或14.1%（詳表三）。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</si>
</sst>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2">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name val="華康隸書體W7(P)"/>
      <family val="1"/>
    </font>
    <font>
      <sz val="12"/>
      <color indexed="8"/>
      <name val="Courier"/>
      <family val="3"/>
    </font>
    <font>
      <sz val="10"/>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0">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188" fontId="4" fillId="0" borderId="0" xfId="35" applyNumberFormat="1"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0" applyFont="1" applyAlignment="1">
      <alignment/>
    </xf>
    <xf numFmtId="0" fontId="0" fillId="0" borderId="0" xfId="35" applyFont="1">
      <alignment/>
      <protection/>
    </xf>
    <xf numFmtId="187" fontId="2" fillId="0" borderId="0" xfId="0" applyNumberFormat="1" applyFont="1" applyAlignment="1">
      <alignment/>
    </xf>
    <xf numFmtId="0" fontId="2" fillId="0" borderId="0" xfId="0" applyFont="1" applyAlignment="1">
      <alignment horizontal="right"/>
    </xf>
    <xf numFmtId="43" fontId="2"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32" fillId="0" borderId="18" xfId="0" applyFont="1" applyBorder="1" applyAlignment="1">
      <alignment horizontal="left" vertical="center" wrapText="1"/>
    </xf>
    <xf numFmtId="0" fontId="34"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7" fillId="0" borderId="0" xfId="34" applyFont="1">
      <alignment/>
      <protection/>
    </xf>
    <xf numFmtId="0" fontId="0" fillId="0" borderId="0" xfId="34" applyFont="1">
      <alignment/>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7" fillId="0" borderId="0" xfId="34" applyFont="1" applyAlignment="1">
      <alignment horizontal="centerContinuous"/>
      <protection/>
    </xf>
    <xf numFmtId="188" fontId="6" fillId="0" borderId="0" xfId="35" applyNumberFormat="1" applyFont="1">
      <alignment/>
      <protection/>
    </xf>
    <xf numFmtId="0" fontId="39" fillId="0" borderId="0" xfId="35" applyFont="1" applyAlignment="1">
      <alignment horizontal="centerContinuous"/>
      <protection/>
    </xf>
    <xf numFmtId="0" fontId="7"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7" fillId="0" borderId="0" xfId="35" applyFont="1" applyAlignment="1">
      <alignment vertical="center"/>
      <protection/>
    </xf>
    <xf numFmtId="0" fontId="2" fillId="0" borderId="0" xfId="35" applyFont="1" applyAlignment="1" quotePrefix="1">
      <alignment horizontal="centerContinuous" vertical="center"/>
      <protection/>
    </xf>
    <xf numFmtId="0" fontId="7" fillId="0" borderId="0" xfId="35" applyFont="1" applyAlignment="1">
      <alignment horizontal="centerContinuous" vertical="center"/>
      <protection/>
    </xf>
    <xf numFmtId="194" fontId="6" fillId="0" borderId="0" xfId="35" applyNumberFormat="1" applyFont="1">
      <alignment/>
      <protection/>
    </xf>
    <xf numFmtId="0" fontId="2" fillId="0" borderId="0" xfId="35" applyFont="1" applyAlignment="1" quotePrefix="1">
      <alignment horizontal="center"/>
      <protection/>
    </xf>
    <xf numFmtId="0" fontId="0" fillId="0" borderId="0" xfId="0" applyFont="1" applyAlignment="1">
      <alignment horizontal="centerContinuous"/>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3"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37"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7"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2" fillId="0" borderId="0" xfId="34" applyFont="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_100年快報圖"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7993999"/>
        <c:axId val="2929280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2308681"/>
        <c:axId val="23907218"/>
      </c:lineChart>
      <c:catAx>
        <c:axId val="4799399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9292808"/>
        <c:crossesAt val="5000"/>
        <c:auto val="0"/>
        <c:lblOffset val="100"/>
        <c:tickLblSkip val="1"/>
        <c:noMultiLvlLbl val="0"/>
      </c:catAx>
      <c:valAx>
        <c:axId val="29292808"/>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7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7993999"/>
        <c:crossesAt val="1"/>
        <c:crossBetween val="between"/>
        <c:dispUnits/>
        <c:majorUnit val="1000"/>
      </c:valAx>
      <c:catAx>
        <c:axId val="6230868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23907218"/>
        <c:crossesAt val="5000"/>
        <c:auto val="0"/>
        <c:lblOffset val="100"/>
        <c:tickLblSkip val="1"/>
        <c:noMultiLvlLbl val="0"/>
      </c:catAx>
      <c:valAx>
        <c:axId val="23907218"/>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2308681"/>
        <c:crosses val="max"/>
        <c:crossBetween val="between"/>
        <c:dispUnits/>
        <c:majorUnit val="1000"/>
      </c:valAx>
      <c:spPr>
        <a:noFill/>
        <a:ln w="12700">
          <a:solidFill>
            <a:srgbClr val="000000"/>
          </a:solidFill>
        </a:ln>
      </c:spPr>
    </c:plotArea>
    <c:legend>
      <c:legendPos val="r"/>
      <c:layout>
        <c:manualLayout>
          <c:xMode val="edge"/>
          <c:yMode val="edge"/>
          <c:x val="0.20075"/>
          <c:y val="0.00825"/>
          <c:w val="0.615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3838371"/>
        <c:axId val="57436476"/>
      </c:barChart>
      <c:catAx>
        <c:axId val="1383837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7436476"/>
        <c:crosses val="autoZero"/>
        <c:auto val="0"/>
        <c:lblOffset val="100"/>
        <c:tickLblSkip val="1"/>
        <c:noMultiLvlLbl val="0"/>
      </c:catAx>
      <c:valAx>
        <c:axId val="57436476"/>
        <c:scaling>
          <c:orientation val="minMax"/>
          <c:max val="33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 </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 MILLION</a:t>
                </a:r>
              </a:p>
            </c:rich>
          </c:tx>
          <c:layout>
            <c:manualLayout>
              <c:xMode val="factor"/>
              <c:yMode val="factor"/>
              <c:x val="0.048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838371"/>
        <c:crossesAt val="1"/>
        <c:crossBetween val="between"/>
        <c:dispUnits/>
        <c:majorUnit val="20000"/>
        <c:minorUnit val="2000"/>
      </c:valAx>
      <c:spPr>
        <a:noFill/>
        <a:ln w="12700">
          <a:solidFill>
            <a:srgbClr val="000000"/>
          </a:solidFill>
        </a:ln>
      </c:spPr>
    </c:plotArea>
    <c:legend>
      <c:legendPos val="r"/>
      <c:layout>
        <c:manualLayout>
          <c:xMode val="edge"/>
          <c:yMode val="edge"/>
          <c:x val="0.3605"/>
          <c:y val="0.004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7166237"/>
        <c:axId val="21842950"/>
      </c:barChart>
      <c:catAx>
        <c:axId val="4716623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1842950"/>
        <c:crossesAt val="0"/>
        <c:auto val="0"/>
        <c:lblOffset val="100"/>
        <c:tickLblSkip val="1"/>
        <c:noMultiLvlLbl val="0"/>
      </c:catAx>
      <c:valAx>
        <c:axId val="21842950"/>
        <c:scaling>
          <c:orientation val="minMax"/>
          <c:max val="33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MILLION</a:t>
                </a:r>
              </a:p>
            </c:rich>
          </c:tx>
          <c:layout>
            <c:manualLayout>
              <c:xMode val="factor"/>
              <c:yMode val="factor"/>
              <c:x val="0.048"/>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7166237"/>
        <c:crossesAt val="1"/>
        <c:crossBetween val="between"/>
        <c:dispUnits/>
        <c:majorUnit val="20000"/>
        <c:minorUnit val="2000"/>
      </c:valAx>
      <c:spPr>
        <a:noFill/>
        <a:ln w="12700">
          <a:solidFill>
            <a:srgbClr val="000000"/>
          </a:solidFill>
        </a:ln>
      </c:spPr>
    </c:plotArea>
    <c:legend>
      <c:legendPos val="r"/>
      <c:layout>
        <c:manualLayout>
          <c:xMode val="edge"/>
          <c:yMode val="edge"/>
          <c:x val="0.35975"/>
          <c:y val="0.00225"/>
          <c:w val="0.42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2382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477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4" customWidth="1"/>
    <col min="2" max="2" width="6.25390625" style="14" customWidth="1"/>
    <col min="3" max="3" width="14.50390625" style="14" customWidth="1"/>
    <col min="4" max="4" width="9.625" style="14" customWidth="1"/>
    <col min="5" max="5" width="13.00390625" style="14" customWidth="1"/>
    <col min="6" max="6" width="8.875" style="14" customWidth="1"/>
    <col min="7" max="7" width="7.375" style="14" customWidth="1"/>
    <col min="8" max="8" width="8.00390625" style="14" customWidth="1"/>
    <col min="9" max="9" width="6.375" style="14" customWidth="1"/>
    <col min="10" max="10" width="5.25390625" style="14" customWidth="1"/>
    <col min="11" max="11" width="7.50390625" style="14" customWidth="1"/>
    <col min="12" max="12" width="4.875" style="14" customWidth="1"/>
    <col min="13" max="13" width="13.125" style="14" customWidth="1"/>
    <col min="14" max="14" width="14.50390625" style="14" customWidth="1"/>
    <col min="15" max="16384" width="8.875" style="14" customWidth="1"/>
  </cols>
  <sheetData>
    <row r="1" spans="1:14" ht="24" customHeight="1">
      <c r="A1" s="108" t="s">
        <v>161</v>
      </c>
      <c r="B1" s="109"/>
      <c r="C1" s="109"/>
      <c r="D1" s="109"/>
      <c r="E1" s="109"/>
      <c r="F1" s="109"/>
      <c r="G1" s="109"/>
      <c r="H1" s="109"/>
      <c r="I1" s="109"/>
      <c r="J1" s="109"/>
      <c r="K1" s="109"/>
      <c r="L1" s="109"/>
      <c r="M1" s="109"/>
      <c r="N1" s="109"/>
    </row>
    <row r="2" spans="1:14" ht="17.25" customHeight="1">
      <c r="A2" s="19"/>
      <c r="B2" s="19"/>
      <c r="C2" s="19"/>
      <c r="D2" s="19"/>
      <c r="E2" s="19"/>
      <c r="F2" s="79"/>
      <c r="G2" s="19"/>
      <c r="H2" s="19"/>
      <c r="I2" s="19"/>
      <c r="J2" s="19"/>
      <c r="K2" s="19"/>
      <c r="L2" s="19"/>
      <c r="M2" s="19"/>
      <c r="N2" s="19"/>
    </row>
    <row r="3" spans="1:14" ht="17.25" customHeight="1">
      <c r="A3" s="110" t="s">
        <v>64</v>
      </c>
      <c r="B3" s="110"/>
      <c r="C3" s="110"/>
      <c r="D3" s="110"/>
      <c r="E3" s="110"/>
      <c r="F3" s="110"/>
      <c r="G3" s="110"/>
      <c r="H3" s="110"/>
      <c r="I3" s="110"/>
      <c r="J3" s="110"/>
      <c r="K3" s="110"/>
      <c r="L3" s="110"/>
      <c r="M3" s="110"/>
      <c r="N3" s="111"/>
    </row>
    <row r="4" spans="1:14" ht="17.25" customHeight="1">
      <c r="A4" s="19" t="s">
        <v>25</v>
      </c>
      <c r="B4" s="19"/>
      <c r="C4" s="19"/>
      <c r="D4" s="19"/>
      <c r="E4" s="19"/>
      <c r="F4" s="19"/>
      <c r="G4" s="19"/>
      <c r="H4" s="19"/>
      <c r="I4" s="19"/>
      <c r="J4" s="19"/>
      <c r="K4" s="19"/>
      <c r="L4" s="19"/>
      <c r="M4" s="19"/>
      <c r="N4" s="19"/>
    </row>
    <row r="5" spans="1:14" ht="17.25" customHeight="1">
      <c r="A5" s="19" t="s">
        <v>26</v>
      </c>
      <c r="B5" s="19"/>
      <c r="C5" s="19"/>
      <c r="D5" s="19"/>
      <c r="E5" s="19"/>
      <c r="F5" s="19"/>
      <c r="G5" s="19"/>
      <c r="H5" s="19"/>
      <c r="I5" s="19"/>
      <c r="J5" s="19"/>
      <c r="K5" s="19"/>
      <c r="L5" s="19"/>
      <c r="M5" s="19"/>
      <c r="N5" s="19"/>
    </row>
    <row r="6" spans="1:14" ht="17.25" customHeight="1">
      <c r="A6" s="19"/>
      <c r="B6" s="77" t="s">
        <v>178</v>
      </c>
      <c r="C6" s="19"/>
      <c r="D6" s="80"/>
      <c r="E6" s="19"/>
      <c r="F6" s="19"/>
      <c r="G6" s="19"/>
      <c r="H6" s="81"/>
      <c r="I6" s="19"/>
      <c r="J6" s="19"/>
      <c r="K6" s="82"/>
      <c r="L6" s="19"/>
      <c r="M6" s="19"/>
      <c r="N6" s="19"/>
    </row>
    <row r="7" spans="1:14" ht="17.25" customHeight="1">
      <c r="A7" s="19"/>
      <c r="B7" s="19" t="s">
        <v>179</v>
      </c>
      <c r="C7" s="19"/>
      <c r="D7" s="80"/>
      <c r="E7" s="19"/>
      <c r="F7" s="19"/>
      <c r="G7" s="19"/>
      <c r="H7" s="81"/>
      <c r="I7" s="19"/>
      <c r="J7" s="19"/>
      <c r="K7" s="82"/>
      <c r="L7" s="19"/>
      <c r="M7" s="19"/>
      <c r="N7" s="19"/>
    </row>
    <row r="8" spans="1:14" ht="17.25" customHeight="1">
      <c r="A8" s="19" t="s">
        <v>27</v>
      </c>
      <c r="B8" s="19"/>
      <c r="C8" s="19"/>
      <c r="D8" s="19"/>
      <c r="E8" s="19"/>
      <c r="F8" s="19"/>
      <c r="G8" s="19"/>
      <c r="H8" s="19"/>
      <c r="I8" s="19"/>
      <c r="J8" s="19"/>
      <c r="K8" s="19"/>
      <c r="L8" s="19"/>
      <c r="M8" s="19"/>
      <c r="N8" s="19"/>
    </row>
    <row r="9" spans="1:14" ht="17.25" customHeight="1">
      <c r="A9" s="19"/>
      <c r="B9" s="19" t="s">
        <v>180</v>
      </c>
      <c r="C9" s="19"/>
      <c r="D9" s="19"/>
      <c r="E9" s="80"/>
      <c r="F9" s="19"/>
      <c r="G9" s="19"/>
      <c r="H9" s="19"/>
      <c r="I9" s="80"/>
      <c r="J9" s="78"/>
      <c r="K9" s="19"/>
      <c r="L9" s="19"/>
      <c r="M9" s="82"/>
      <c r="N9" s="19"/>
    </row>
    <row r="10" spans="1:14" ht="17.25" customHeight="1">
      <c r="A10" s="19"/>
      <c r="B10" s="19" t="s">
        <v>181</v>
      </c>
      <c r="C10" s="19"/>
      <c r="D10" s="19"/>
      <c r="E10" s="83"/>
      <c r="F10" s="19"/>
      <c r="G10" s="19"/>
      <c r="H10" s="19"/>
      <c r="I10" s="80"/>
      <c r="J10" s="78"/>
      <c r="K10" s="19"/>
      <c r="L10" s="19"/>
      <c r="M10" s="82"/>
      <c r="N10" s="19"/>
    </row>
    <row r="11" spans="1:14" ht="17.25" customHeight="1">
      <c r="A11" s="19" t="s">
        <v>28</v>
      </c>
      <c r="B11" s="19"/>
      <c r="C11" s="19"/>
      <c r="D11" s="19"/>
      <c r="E11" s="19"/>
      <c r="F11" s="19"/>
      <c r="G11" s="19"/>
      <c r="H11" s="19"/>
      <c r="I11" s="19"/>
      <c r="J11" s="19"/>
      <c r="K11" s="19"/>
      <c r="L11" s="19"/>
      <c r="M11" s="19"/>
      <c r="N11" s="19"/>
    </row>
    <row r="12" spans="1:14" ht="17.25" customHeight="1">
      <c r="A12" s="19"/>
      <c r="B12" s="19" t="s">
        <v>182</v>
      </c>
      <c r="C12" s="19"/>
      <c r="D12" s="80"/>
      <c r="E12" s="19"/>
      <c r="F12" s="19"/>
      <c r="G12" s="19"/>
      <c r="H12" s="80"/>
      <c r="I12" s="19"/>
      <c r="J12" s="19"/>
      <c r="K12" s="84"/>
      <c r="L12" s="19"/>
      <c r="M12" s="19"/>
      <c r="N12" s="19"/>
    </row>
    <row r="13" spans="1:14" ht="17.25" customHeight="1">
      <c r="A13" s="19"/>
      <c r="B13" s="19" t="s">
        <v>183</v>
      </c>
      <c r="C13" s="19"/>
      <c r="D13" s="80"/>
      <c r="E13" s="19"/>
      <c r="F13" s="19"/>
      <c r="G13" s="19"/>
      <c r="H13" s="80"/>
      <c r="I13" s="19"/>
      <c r="J13" s="19"/>
      <c r="K13" s="84"/>
      <c r="L13" s="19"/>
      <c r="M13" s="19"/>
      <c r="N13" s="19"/>
    </row>
    <row r="14" spans="1:14" ht="17.25" customHeight="1">
      <c r="A14" s="19" t="s">
        <v>29</v>
      </c>
      <c r="B14" s="19"/>
      <c r="C14" s="19"/>
      <c r="D14" s="19"/>
      <c r="E14" s="19"/>
      <c r="F14" s="19"/>
      <c r="G14" s="19"/>
      <c r="H14" s="19"/>
      <c r="I14" s="19"/>
      <c r="J14" s="19"/>
      <c r="K14" s="19"/>
      <c r="L14" s="19"/>
      <c r="M14" s="19"/>
      <c r="N14" s="19"/>
    </row>
    <row r="15" spans="1:14" ht="17.25" customHeight="1">
      <c r="A15" s="78"/>
      <c r="B15" s="19" t="s">
        <v>30</v>
      </c>
      <c r="C15" s="19"/>
      <c r="D15" s="19"/>
      <c r="E15" s="19"/>
      <c r="F15" s="19"/>
      <c r="G15" s="19"/>
      <c r="H15" s="19"/>
      <c r="I15" s="19"/>
      <c r="J15" s="19"/>
      <c r="K15" s="19"/>
      <c r="L15" s="19"/>
      <c r="M15" s="19"/>
      <c r="N15" s="19"/>
    </row>
    <row r="16" spans="1:14" ht="17.25" customHeight="1">
      <c r="A16" s="19"/>
      <c r="B16" s="19"/>
      <c r="C16" s="19" t="s">
        <v>31</v>
      </c>
      <c r="D16" s="85">
        <v>1400.8</v>
      </c>
      <c r="E16" s="19" t="s">
        <v>32</v>
      </c>
      <c r="F16" s="19"/>
      <c r="G16" s="19"/>
      <c r="H16" s="86">
        <v>0.066</v>
      </c>
      <c r="I16" s="19" t="s">
        <v>33</v>
      </c>
      <c r="J16" s="19"/>
      <c r="K16" s="19"/>
      <c r="L16" s="19"/>
      <c r="M16" s="19"/>
      <c r="N16" s="19"/>
    </row>
    <row r="17" spans="1:14" ht="17.25" customHeight="1">
      <c r="A17" s="19"/>
      <c r="B17" s="19"/>
      <c r="C17" s="19" t="s">
        <v>34</v>
      </c>
      <c r="D17" s="85">
        <v>534.1</v>
      </c>
      <c r="E17" s="19" t="s">
        <v>32</v>
      </c>
      <c r="F17" s="19"/>
      <c r="G17" s="19"/>
      <c r="H17" s="86">
        <v>0.025</v>
      </c>
      <c r="I17" s="19" t="s">
        <v>33</v>
      </c>
      <c r="J17" s="19"/>
      <c r="K17" s="19"/>
      <c r="L17" s="19"/>
      <c r="M17" s="19"/>
      <c r="N17" s="19"/>
    </row>
    <row r="18" spans="1:14" ht="17.25" customHeight="1">
      <c r="A18" s="19"/>
      <c r="B18" s="19"/>
      <c r="C18" s="19" t="s">
        <v>35</v>
      </c>
      <c r="D18" s="85">
        <v>227.2</v>
      </c>
      <c r="E18" s="19" t="s">
        <v>32</v>
      </c>
      <c r="F18" s="19"/>
      <c r="G18" s="19"/>
      <c r="H18" s="86">
        <v>0.011000000000000001</v>
      </c>
      <c r="I18" s="19" t="s">
        <v>33</v>
      </c>
      <c r="J18" s="19"/>
      <c r="K18" s="19"/>
      <c r="L18" s="19"/>
      <c r="M18" s="19"/>
      <c r="N18" s="19"/>
    </row>
    <row r="19" spans="1:14" ht="17.25" customHeight="1">
      <c r="A19" s="19"/>
      <c r="B19" s="19"/>
      <c r="C19" s="19" t="s">
        <v>36</v>
      </c>
      <c r="D19" s="85">
        <v>19191.7</v>
      </c>
      <c r="E19" s="19" t="s">
        <v>32</v>
      </c>
      <c r="F19" s="19"/>
      <c r="G19" s="19"/>
      <c r="H19" s="86">
        <v>0.898</v>
      </c>
      <c r="I19" s="19" t="s">
        <v>33</v>
      </c>
      <c r="J19" s="19"/>
      <c r="K19" s="19"/>
      <c r="L19" s="19"/>
      <c r="M19" s="19"/>
      <c r="N19" s="19"/>
    </row>
    <row r="20" spans="1:14" ht="17.25" customHeight="1">
      <c r="A20" s="78"/>
      <c r="B20" s="19" t="s">
        <v>37</v>
      </c>
      <c r="C20" s="19"/>
      <c r="D20" s="75"/>
      <c r="E20" s="19"/>
      <c r="F20" s="19"/>
      <c r="G20" s="19"/>
      <c r="H20" s="75"/>
      <c r="I20" s="19"/>
      <c r="J20" s="19"/>
      <c r="K20" s="19"/>
      <c r="L20" s="19"/>
      <c r="M20" s="19"/>
      <c r="N20" s="19"/>
    </row>
    <row r="21" spans="1:14" ht="17.25" customHeight="1">
      <c r="A21" s="19"/>
      <c r="B21" s="19"/>
      <c r="C21" s="19" t="s">
        <v>31</v>
      </c>
      <c r="D21" s="85">
        <v>194.3</v>
      </c>
      <c r="E21" s="19" t="s">
        <v>38</v>
      </c>
      <c r="F21" s="19"/>
      <c r="G21" s="19"/>
      <c r="H21" s="86">
        <v>0.011000000000000001</v>
      </c>
      <c r="I21" s="19" t="s">
        <v>33</v>
      </c>
      <c r="J21" s="19"/>
      <c r="K21" s="19"/>
      <c r="L21" s="19"/>
      <c r="M21" s="19"/>
      <c r="N21" s="19"/>
    </row>
    <row r="22" spans="1:14" ht="17.25" customHeight="1">
      <c r="A22" s="19"/>
      <c r="B22" s="19"/>
      <c r="C22" s="19" t="s">
        <v>34</v>
      </c>
      <c r="D22" s="85">
        <v>1998.4</v>
      </c>
      <c r="E22" s="19" t="s">
        <v>38</v>
      </c>
      <c r="F22" s="19"/>
      <c r="G22" s="19"/>
      <c r="H22" s="86">
        <v>0.113</v>
      </c>
      <c r="I22" s="19" t="s">
        <v>33</v>
      </c>
      <c r="J22" s="19"/>
      <c r="K22" s="19"/>
      <c r="L22" s="19"/>
      <c r="M22" s="19"/>
      <c r="N22" s="19"/>
    </row>
    <row r="23" spans="1:14" ht="17.25" customHeight="1">
      <c r="A23" s="19"/>
      <c r="B23" s="19"/>
      <c r="C23" s="19" t="s">
        <v>65</v>
      </c>
      <c r="D23" s="85">
        <v>163.2</v>
      </c>
      <c r="E23" s="19" t="s">
        <v>38</v>
      </c>
      <c r="F23" s="19"/>
      <c r="G23" s="19"/>
      <c r="H23" s="86">
        <v>0.009000000000000001</v>
      </c>
      <c r="I23" s="19" t="s">
        <v>33</v>
      </c>
      <c r="J23" s="19"/>
      <c r="K23" s="19"/>
      <c r="L23" s="19"/>
      <c r="M23" s="19"/>
      <c r="N23" s="19"/>
    </row>
    <row r="24" spans="1:14" ht="17.25" customHeight="1">
      <c r="A24" s="19"/>
      <c r="B24" s="19"/>
      <c r="C24" s="19" t="s">
        <v>36</v>
      </c>
      <c r="D24" s="85">
        <v>15406.2</v>
      </c>
      <c r="E24" s="19" t="s">
        <v>38</v>
      </c>
      <c r="F24" s="19"/>
      <c r="G24" s="19"/>
      <c r="H24" s="86">
        <v>0.867</v>
      </c>
      <c r="I24" s="19" t="s">
        <v>33</v>
      </c>
      <c r="J24" s="19"/>
      <c r="K24" s="19"/>
      <c r="L24" s="19"/>
      <c r="M24" s="19"/>
      <c r="N24" s="19"/>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
    </sheetView>
  </sheetViews>
  <sheetFormatPr defaultColWidth="8.875" defaultRowHeight="16.5"/>
  <cols>
    <col min="1" max="1" width="11.50390625" style="20" customWidth="1"/>
    <col min="2" max="2" width="2.75390625" style="20" customWidth="1"/>
    <col min="3" max="3" width="10.625" style="23" customWidth="1"/>
    <col min="4" max="4" width="2.75390625" style="23" customWidth="1"/>
    <col min="5" max="5" width="10.625" style="23" customWidth="1"/>
    <col min="6" max="6" width="2.75390625" style="23" customWidth="1"/>
    <col min="7" max="7" width="10.625" style="23" customWidth="1"/>
    <col min="8" max="8" width="2.75390625" style="23" customWidth="1"/>
    <col min="9" max="9" width="10.625" style="23" customWidth="1"/>
    <col min="10" max="10" width="2.75390625" style="23" customWidth="1"/>
    <col min="11" max="11" width="10.625" style="23" customWidth="1"/>
    <col min="12" max="12" width="2.75390625" style="23" customWidth="1"/>
    <col min="13" max="13" width="10.625" style="23" customWidth="1"/>
    <col min="14" max="14" width="11.75390625" style="19" customWidth="1"/>
    <col min="15" max="15" width="7.125" style="19" customWidth="1"/>
    <col min="16" max="16" width="11.50390625" style="19" customWidth="1"/>
    <col min="17" max="17" width="6.875" style="19" customWidth="1"/>
    <col min="18" max="20" width="14.50390625" style="19" customWidth="1"/>
    <col min="21" max="16384" width="8.875" style="19" customWidth="1"/>
  </cols>
  <sheetData>
    <row r="1" spans="1:20" s="14" customFormat="1" ht="24.75" customHeight="1">
      <c r="A1" s="9" t="s">
        <v>80</v>
      </c>
      <c r="B1" s="10"/>
      <c r="C1" s="11"/>
      <c r="D1" s="11"/>
      <c r="E1" s="11"/>
      <c r="F1" s="11"/>
      <c r="G1" s="11"/>
      <c r="H1" s="11"/>
      <c r="I1" s="11"/>
      <c r="J1" s="11"/>
      <c r="K1" s="11"/>
      <c r="L1" s="11"/>
      <c r="M1" s="11"/>
      <c r="N1" s="12"/>
      <c r="O1" s="12"/>
      <c r="P1" s="12"/>
      <c r="Q1" s="12"/>
      <c r="R1" s="13"/>
      <c r="S1" s="13"/>
      <c r="T1" s="13"/>
    </row>
    <row r="2" spans="1:20" ht="15" customHeight="1">
      <c r="A2" s="15" t="s">
        <v>66</v>
      </c>
      <c r="B2" s="15"/>
      <c r="C2" s="16"/>
      <c r="D2" s="16"/>
      <c r="E2" s="16"/>
      <c r="F2" s="16"/>
      <c r="G2" s="16"/>
      <c r="H2" s="16"/>
      <c r="I2" s="16"/>
      <c r="J2" s="16"/>
      <c r="K2" s="16"/>
      <c r="L2" s="16"/>
      <c r="M2" s="16"/>
      <c r="N2" s="17"/>
      <c r="O2" s="17"/>
      <c r="P2" s="17"/>
      <c r="Q2" s="17"/>
      <c r="R2" s="18"/>
      <c r="S2" s="18"/>
      <c r="T2" s="18"/>
    </row>
    <row r="3" spans="1:20" ht="15" customHeight="1">
      <c r="A3" s="15"/>
      <c r="B3" s="15"/>
      <c r="C3" s="16"/>
      <c r="D3" s="16"/>
      <c r="E3" s="16"/>
      <c r="F3" s="16"/>
      <c r="G3" s="16"/>
      <c r="H3" s="16"/>
      <c r="I3" s="16"/>
      <c r="J3" s="16"/>
      <c r="K3" s="16"/>
      <c r="L3" s="16"/>
      <c r="M3" s="16"/>
      <c r="N3" s="17"/>
      <c r="O3" s="17"/>
      <c r="P3" s="112" t="s">
        <v>154</v>
      </c>
      <c r="Q3" s="112"/>
      <c r="R3" s="18"/>
      <c r="S3" s="18"/>
      <c r="T3" s="18"/>
    </row>
    <row r="4" spans="1:20" ht="15" customHeight="1" hidden="1">
      <c r="A4" s="15"/>
      <c r="B4" s="15"/>
      <c r="C4" s="16"/>
      <c r="D4" s="16"/>
      <c r="E4" s="16"/>
      <c r="F4" s="16"/>
      <c r="G4" s="16"/>
      <c r="H4" s="16"/>
      <c r="I4" s="16"/>
      <c r="J4" s="16"/>
      <c r="K4" s="16"/>
      <c r="L4" s="16"/>
      <c r="M4" s="16"/>
      <c r="N4" s="17"/>
      <c r="O4" s="17"/>
      <c r="P4" s="11"/>
      <c r="Q4" s="17"/>
      <c r="R4" s="18"/>
      <c r="S4" s="18"/>
      <c r="T4" s="18"/>
    </row>
    <row r="5" spans="1:20" ht="15" customHeight="1" hidden="1">
      <c r="A5" s="15"/>
      <c r="B5" s="15"/>
      <c r="C5" s="16"/>
      <c r="D5" s="16"/>
      <c r="E5" s="16"/>
      <c r="F5" s="16"/>
      <c r="G5" s="16"/>
      <c r="H5" s="16"/>
      <c r="I5" s="16"/>
      <c r="J5" s="16"/>
      <c r="K5" s="16"/>
      <c r="L5" s="16"/>
      <c r="M5" s="16"/>
      <c r="N5" s="17"/>
      <c r="O5" s="17"/>
      <c r="P5" s="11"/>
      <c r="Q5" s="17"/>
      <c r="R5" s="18"/>
      <c r="S5" s="18"/>
      <c r="T5" s="18"/>
    </row>
    <row r="6" spans="1:17" ht="15" customHeight="1">
      <c r="A6" s="20" t="s">
        <v>81</v>
      </c>
      <c r="B6" s="21"/>
      <c r="C6" s="22" t="s">
        <v>67</v>
      </c>
      <c r="D6" s="22"/>
      <c r="P6" s="113" t="s">
        <v>155</v>
      </c>
      <c r="Q6" s="113"/>
    </row>
    <row r="7" spans="1:17" s="25" customFormat="1" ht="16.5">
      <c r="A7" s="24"/>
      <c r="B7" s="126" t="s">
        <v>162</v>
      </c>
      <c r="C7" s="127"/>
      <c r="D7" s="127"/>
      <c r="E7" s="127"/>
      <c r="F7" s="127"/>
      <c r="G7" s="128"/>
      <c r="H7" s="126" t="s">
        <v>163</v>
      </c>
      <c r="I7" s="127"/>
      <c r="J7" s="127"/>
      <c r="K7" s="127"/>
      <c r="L7" s="127"/>
      <c r="M7" s="128"/>
      <c r="N7" s="132" t="s">
        <v>2</v>
      </c>
      <c r="O7" s="132"/>
      <c r="P7" s="132"/>
      <c r="Q7" s="133"/>
    </row>
    <row r="8" spans="1:17" s="25" customFormat="1" ht="16.5">
      <c r="A8" s="26" t="s">
        <v>82</v>
      </c>
      <c r="B8" s="129">
        <v>2017</v>
      </c>
      <c r="C8" s="130"/>
      <c r="D8" s="130"/>
      <c r="E8" s="130"/>
      <c r="F8" s="130"/>
      <c r="G8" s="131"/>
      <c r="H8" s="129">
        <v>2016</v>
      </c>
      <c r="I8" s="130"/>
      <c r="J8" s="130"/>
      <c r="K8" s="130"/>
      <c r="L8" s="130"/>
      <c r="M8" s="131"/>
      <c r="N8" s="125" t="s">
        <v>3</v>
      </c>
      <c r="O8" s="134"/>
      <c r="P8" s="134"/>
      <c r="Q8" s="135"/>
    </row>
    <row r="9" spans="1:17" s="25" customFormat="1" ht="16.5">
      <c r="A9" s="27" t="s">
        <v>1</v>
      </c>
      <c r="B9" s="118" t="s">
        <v>83</v>
      </c>
      <c r="C9" s="119"/>
      <c r="D9" s="118" t="s">
        <v>84</v>
      </c>
      <c r="E9" s="119"/>
      <c r="F9" s="118" t="s">
        <v>85</v>
      </c>
      <c r="G9" s="119"/>
      <c r="H9" s="120" t="s">
        <v>83</v>
      </c>
      <c r="I9" s="121"/>
      <c r="J9" s="118" t="s">
        <v>84</v>
      </c>
      <c r="K9" s="119"/>
      <c r="L9" s="118" t="s">
        <v>85</v>
      </c>
      <c r="M9" s="119"/>
      <c r="N9" s="120" t="s">
        <v>83</v>
      </c>
      <c r="O9" s="121"/>
      <c r="P9" s="124" t="s">
        <v>84</v>
      </c>
      <c r="Q9" s="119"/>
    </row>
    <row r="10" spans="1:17" s="25" customFormat="1" ht="16.5">
      <c r="A10" s="28"/>
      <c r="B10" s="114" t="s">
        <v>68</v>
      </c>
      <c r="C10" s="115"/>
      <c r="D10" s="114" t="s">
        <v>69</v>
      </c>
      <c r="E10" s="115"/>
      <c r="F10" s="118" t="s">
        <v>86</v>
      </c>
      <c r="G10" s="119"/>
      <c r="H10" s="114" t="s">
        <v>68</v>
      </c>
      <c r="I10" s="115"/>
      <c r="J10" s="114" t="s">
        <v>69</v>
      </c>
      <c r="K10" s="115"/>
      <c r="L10" s="118" t="s">
        <v>86</v>
      </c>
      <c r="M10" s="119"/>
      <c r="N10" s="122" t="s">
        <v>70</v>
      </c>
      <c r="O10" s="123"/>
      <c r="P10" s="125" t="s">
        <v>71</v>
      </c>
      <c r="Q10" s="123"/>
    </row>
    <row r="11" spans="1:17" s="25" customFormat="1" ht="16.5">
      <c r="A11" s="29" t="s">
        <v>87</v>
      </c>
      <c r="B11" s="114" t="s">
        <v>72</v>
      </c>
      <c r="C11" s="115"/>
      <c r="D11" s="114" t="s">
        <v>73</v>
      </c>
      <c r="E11" s="115"/>
      <c r="F11" s="114" t="s">
        <v>74</v>
      </c>
      <c r="G11" s="115"/>
      <c r="H11" s="114" t="s">
        <v>72</v>
      </c>
      <c r="I11" s="115"/>
      <c r="J11" s="114" t="s">
        <v>73</v>
      </c>
      <c r="K11" s="115"/>
      <c r="L11" s="114" t="s">
        <v>74</v>
      </c>
      <c r="M11" s="115"/>
      <c r="N11" s="30" t="s">
        <v>44</v>
      </c>
      <c r="O11" s="31"/>
      <c r="P11" s="30" t="s">
        <v>44</v>
      </c>
      <c r="Q11" s="32"/>
    </row>
    <row r="12" spans="1:17" s="25" customFormat="1" ht="17.25" customHeight="1">
      <c r="A12" s="33" t="s">
        <v>0</v>
      </c>
      <c r="B12" s="116" t="s">
        <v>75</v>
      </c>
      <c r="C12" s="117"/>
      <c r="D12" s="116" t="s">
        <v>4</v>
      </c>
      <c r="E12" s="117"/>
      <c r="F12" s="116" t="s">
        <v>76</v>
      </c>
      <c r="G12" s="117"/>
      <c r="H12" s="116" t="s">
        <v>77</v>
      </c>
      <c r="I12" s="117"/>
      <c r="J12" s="116" t="s">
        <v>78</v>
      </c>
      <c r="K12" s="117"/>
      <c r="L12" s="116" t="s">
        <v>79</v>
      </c>
      <c r="M12" s="117"/>
      <c r="N12" s="34" t="s">
        <v>5</v>
      </c>
      <c r="O12" s="35" t="s">
        <v>6</v>
      </c>
      <c r="P12" s="34" t="s">
        <v>5</v>
      </c>
      <c r="Q12" s="36" t="s">
        <v>6</v>
      </c>
    </row>
    <row r="13" spans="1:17" ht="39.75" customHeight="1">
      <c r="A13" s="87" t="s">
        <v>88</v>
      </c>
      <c r="B13" s="37"/>
      <c r="C13" s="38">
        <v>109750.1</v>
      </c>
      <c r="D13" s="39"/>
      <c r="E13" s="38">
        <v>85215.4</v>
      </c>
      <c r="F13" s="39"/>
      <c r="G13" s="38">
        <v>24534.7</v>
      </c>
      <c r="H13" s="37"/>
      <c r="I13" s="38">
        <v>102262.7</v>
      </c>
      <c r="J13" s="39"/>
      <c r="K13" s="38">
        <v>75106.8</v>
      </c>
      <c r="L13" s="39"/>
      <c r="M13" s="38">
        <v>27155.899999999998</v>
      </c>
      <c r="N13" s="40">
        <v>7487.4</v>
      </c>
      <c r="O13" s="40">
        <v>7.3</v>
      </c>
      <c r="P13" s="40">
        <v>10108.6</v>
      </c>
      <c r="Q13" s="41">
        <v>13.5</v>
      </c>
    </row>
    <row r="14" spans="1:17" ht="39.75" customHeight="1">
      <c r="A14" s="42" t="s">
        <v>51</v>
      </c>
      <c r="B14" s="37" t="s">
        <v>176</v>
      </c>
      <c r="C14" s="38">
        <v>21096.9</v>
      </c>
      <c r="D14" s="37" t="s">
        <v>176</v>
      </c>
      <c r="E14" s="38">
        <v>15919.2</v>
      </c>
      <c r="F14" s="39" t="s">
        <v>176</v>
      </c>
      <c r="G14" s="38">
        <v>5177.7</v>
      </c>
      <c r="H14" s="37"/>
      <c r="I14" s="38">
        <v>22381.4</v>
      </c>
      <c r="J14" s="39"/>
      <c r="K14" s="38">
        <v>15637</v>
      </c>
      <c r="L14" s="39"/>
      <c r="M14" s="38">
        <v>6744.4000000000015</v>
      </c>
      <c r="N14" s="40">
        <v>-1284.5</v>
      </c>
      <c r="O14" s="40">
        <v>-5.7</v>
      </c>
      <c r="P14" s="40">
        <v>282.2</v>
      </c>
      <c r="Q14" s="41">
        <v>1.8</v>
      </c>
    </row>
    <row r="15" spans="1:17" ht="39.75" customHeight="1">
      <c r="A15" s="42" t="s">
        <v>89</v>
      </c>
      <c r="B15" s="37" t="s">
        <v>177</v>
      </c>
      <c r="C15" s="38">
        <v>21189.4</v>
      </c>
      <c r="D15" s="39" t="s">
        <v>176</v>
      </c>
      <c r="E15" s="38">
        <v>14796</v>
      </c>
      <c r="F15" s="39" t="s">
        <v>177</v>
      </c>
      <c r="G15" s="38">
        <v>6393.4</v>
      </c>
      <c r="H15" s="37"/>
      <c r="I15" s="38">
        <v>16346.6</v>
      </c>
      <c r="J15" s="37"/>
      <c r="K15" s="38">
        <v>11194.2</v>
      </c>
      <c r="L15" s="37"/>
      <c r="M15" s="38">
        <v>5152.4</v>
      </c>
      <c r="N15" s="40">
        <v>4842.8</v>
      </c>
      <c r="O15" s="40">
        <v>29.6</v>
      </c>
      <c r="P15" s="40">
        <v>3601.8</v>
      </c>
      <c r="Q15" s="41">
        <v>32.2</v>
      </c>
    </row>
    <row r="16" spans="1:17" ht="39.75" customHeight="1">
      <c r="A16" s="42" t="s">
        <v>52</v>
      </c>
      <c r="B16" s="37" t="s">
        <v>176</v>
      </c>
      <c r="C16" s="38">
        <v>25465.7</v>
      </c>
      <c r="D16" s="39" t="s">
        <v>176</v>
      </c>
      <c r="E16" s="38">
        <v>21167</v>
      </c>
      <c r="F16" s="39" t="s">
        <v>176</v>
      </c>
      <c r="G16" s="38">
        <v>4298.7</v>
      </c>
      <c r="H16" s="37"/>
      <c r="I16" s="38">
        <v>22673.8</v>
      </c>
      <c r="J16" s="37"/>
      <c r="K16" s="38">
        <v>17343.1</v>
      </c>
      <c r="L16" s="37"/>
      <c r="M16" s="38">
        <v>5330.700000000001</v>
      </c>
      <c r="N16" s="40">
        <v>2791.9</v>
      </c>
      <c r="O16" s="40">
        <v>12.3</v>
      </c>
      <c r="P16" s="40">
        <v>3823.9</v>
      </c>
      <c r="Q16" s="41">
        <v>22</v>
      </c>
    </row>
    <row r="17" spans="1:17" ht="39.75" customHeight="1">
      <c r="A17" s="42" t="s">
        <v>90</v>
      </c>
      <c r="B17" s="37" t="s">
        <v>177</v>
      </c>
      <c r="C17" s="38">
        <v>20644.3</v>
      </c>
      <c r="D17" s="39" t="s">
        <v>177</v>
      </c>
      <c r="E17" s="38">
        <v>15571.1</v>
      </c>
      <c r="F17" s="39" t="s">
        <v>177</v>
      </c>
      <c r="G17" s="38">
        <v>5073.2</v>
      </c>
      <c r="H17" s="37"/>
      <c r="I17" s="38">
        <v>19941.1</v>
      </c>
      <c r="J17" s="37"/>
      <c r="K17" s="38">
        <v>15412.2</v>
      </c>
      <c r="L17" s="37"/>
      <c r="M17" s="38">
        <v>4528.899999999998</v>
      </c>
      <c r="N17" s="40">
        <v>703.2</v>
      </c>
      <c r="O17" s="40">
        <v>3.5</v>
      </c>
      <c r="P17" s="40">
        <v>158.9</v>
      </c>
      <c r="Q17" s="41">
        <v>1</v>
      </c>
    </row>
    <row r="18" spans="1:17" ht="39.75" customHeight="1">
      <c r="A18" s="42" t="s">
        <v>91</v>
      </c>
      <c r="B18" s="37"/>
      <c r="C18" s="38">
        <v>21353.8</v>
      </c>
      <c r="D18" s="39"/>
      <c r="E18" s="38">
        <v>17762.1</v>
      </c>
      <c r="F18" s="39"/>
      <c r="G18" s="38">
        <v>3591.7</v>
      </c>
      <c r="H18" s="37"/>
      <c r="I18" s="38">
        <v>20919.8</v>
      </c>
      <c r="J18" s="37"/>
      <c r="K18" s="38">
        <v>15520.3</v>
      </c>
      <c r="L18" s="37"/>
      <c r="M18" s="38">
        <v>5399.5</v>
      </c>
      <c r="N18" s="40">
        <v>434</v>
      </c>
      <c r="O18" s="40">
        <v>2.1</v>
      </c>
      <c r="P18" s="40">
        <v>2241.8</v>
      </c>
      <c r="Q18" s="41">
        <v>14.4</v>
      </c>
    </row>
    <row r="19" spans="1:17" ht="9.75" customHeight="1">
      <c r="A19" s="43"/>
      <c r="B19" s="43"/>
      <c r="C19" s="44"/>
      <c r="D19" s="44"/>
      <c r="E19" s="44"/>
      <c r="F19" s="44"/>
      <c r="G19" s="44"/>
      <c r="H19" s="44"/>
      <c r="I19" s="44"/>
      <c r="J19" s="44"/>
      <c r="K19" s="44"/>
      <c r="L19" s="44"/>
      <c r="M19" s="44"/>
      <c r="N19" s="44"/>
      <c r="O19" s="44"/>
      <c r="P19" s="44"/>
      <c r="Q19" s="45"/>
    </row>
    <row r="20" spans="1:2" ht="15" customHeight="1">
      <c r="A20" s="20" t="s">
        <v>53</v>
      </c>
      <c r="B20" s="21"/>
    </row>
    <row r="21" spans="1:2" ht="15" customHeight="1">
      <c r="A21" s="46" t="s">
        <v>54</v>
      </c>
      <c r="B21" s="46"/>
    </row>
  </sheetData>
  <sheetProtection/>
  <mergeCells count="36">
    <mergeCell ref="B7:G7"/>
    <mergeCell ref="B8:G8"/>
    <mergeCell ref="N7:Q7"/>
    <mergeCell ref="N8:Q8"/>
    <mergeCell ref="H7:M7"/>
    <mergeCell ref="H8:M8"/>
    <mergeCell ref="N10:O10"/>
    <mergeCell ref="P9:Q9"/>
    <mergeCell ref="P10:Q10"/>
    <mergeCell ref="B9:C9"/>
    <mergeCell ref="B10:C10"/>
    <mergeCell ref="F9:G9"/>
    <mergeCell ref="F10:G10"/>
    <mergeCell ref="J10:K10"/>
    <mergeCell ref="B11:C11"/>
    <mergeCell ref="B12:C12"/>
    <mergeCell ref="D9:E9"/>
    <mergeCell ref="D10:E10"/>
    <mergeCell ref="D11:E11"/>
    <mergeCell ref="D12:E12"/>
    <mergeCell ref="F11:G11"/>
    <mergeCell ref="F12:G12"/>
    <mergeCell ref="H9:I9"/>
    <mergeCell ref="H10:I10"/>
    <mergeCell ref="H11:I11"/>
    <mergeCell ref="H12:I12"/>
    <mergeCell ref="P3:Q3"/>
    <mergeCell ref="P6:Q6"/>
    <mergeCell ref="J11:K11"/>
    <mergeCell ref="J12:K12"/>
    <mergeCell ref="J9:K9"/>
    <mergeCell ref="L9:M9"/>
    <mergeCell ref="L10:M10"/>
    <mergeCell ref="L11:M11"/>
    <mergeCell ref="L12:M12"/>
    <mergeCell ref="N9:O9"/>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50390625" style="23" customWidth="1"/>
    <col min="9" max="9" width="10.625" style="23" customWidth="1"/>
    <col min="10" max="10" width="12.50390625" style="23" customWidth="1"/>
    <col min="11" max="12" width="10.625" style="19" customWidth="1"/>
    <col min="13" max="13" width="13.50390625" style="19" customWidth="1"/>
    <col min="14" max="14" width="10.50390625" style="19" customWidth="1"/>
    <col min="15" max="17" width="14.50390625" style="19" customWidth="1"/>
    <col min="18" max="16384" width="8.875" style="19" customWidth="1"/>
  </cols>
  <sheetData>
    <row r="1" spans="1:14" s="14" customFormat="1" ht="24.75" customHeight="1">
      <c r="A1" s="9" t="s">
        <v>45</v>
      </c>
      <c r="B1" s="10"/>
      <c r="C1" s="11"/>
      <c r="D1" s="11"/>
      <c r="E1" s="11"/>
      <c r="F1" s="11"/>
      <c r="G1" s="11"/>
      <c r="H1" s="12"/>
      <c r="I1" s="12"/>
      <c r="J1" s="12"/>
      <c r="K1" s="12"/>
      <c r="L1" s="13"/>
      <c r="M1" s="13"/>
      <c r="N1" s="13"/>
    </row>
    <row r="2" spans="1:14" ht="15" customHeight="1">
      <c r="A2" s="15" t="s">
        <v>20</v>
      </c>
      <c r="B2" s="15"/>
      <c r="C2" s="16"/>
      <c r="D2" s="16"/>
      <c r="E2" s="16"/>
      <c r="F2" s="16"/>
      <c r="G2" s="16"/>
      <c r="H2" s="17"/>
      <c r="I2" s="17"/>
      <c r="J2" s="17"/>
      <c r="K2" s="17"/>
      <c r="L2" s="18"/>
      <c r="M2" s="18"/>
      <c r="N2" s="18"/>
    </row>
    <row r="3" spans="1:14" ht="7.5" customHeight="1" hidden="1">
      <c r="A3" s="15"/>
      <c r="B3" s="15"/>
      <c r="C3" s="16"/>
      <c r="D3" s="16"/>
      <c r="E3" s="16"/>
      <c r="F3" s="16"/>
      <c r="G3" s="16"/>
      <c r="H3" s="17"/>
      <c r="I3" s="17"/>
      <c r="J3" s="11"/>
      <c r="K3" s="17"/>
      <c r="L3" s="18"/>
      <c r="M3" s="18"/>
      <c r="N3" s="18"/>
    </row>
    <row r="4" spans="1:14" ht="15" customHeight="1">
      <c r="A4" s="15"/>
      <c r="B4" s="15"/>
      <c r="C4" s="16"/>
      <c r="D4" s="16"/>
      <c r="E4" s="16"/>
      <c r="F4" s="16"/>
      <c r="G4" s="16"/>
      <c r="H4" s="17"/>
      <c r="I4" s="17"/>
      <c r="J4" s="112" t="s">
        <v>154</v>
      </c>
      <c r="K4" s="112"/>
      <c r="L4" s="18"/>
      <c r="M4" s="18"/>
      <c r="N4" s="18"/>
    </row>
    <row r="5" spans="1:11" ht="15" customHeight="1">
      <c r="A5" s="20" t="s">
        <v>46</v>
      </c>
      <c r="B5" s="21"/>
      <c r="C5" s="22" t="s">
        <v>7</v>
      </c>
      <c r="D5" s="22"/>
      <c r="H5" s="19"/>
      <c r="I5" s="19"/>
      <c r="J5" s="113" t="s">
        <v>155</v>
      </c>
      <c r="K5" s="113"/>
    </row>
    <row r="6" spans="1:11" s="25" customFormat="1" ht="16.5">
      <c r="A6" s="24"/>
      <c r="B6" s="148"/>
      <c r="C6" s="127"/>
      <c r="D6" s="127"/>
      <c r="E6" s="127"/>
      <c r="F6" s="127"/>
      <c r="G6" s="128"/>
      <c r="H6" s="126" t="s">
        <v>2</v>
      </c>
      <c r="I6" s="143"/>
      <c r="J6" s="143"/>
      <c r="K6" s="144"/>
    </row>
    <row r="7" spans="1:11" s="25" customFormat="1" ht="16.5">
      <c r="A7" s="26" t="s">
        <v>41</v>
      </c>
      <c r="B7" s="145" t="s">
        <v>39</v>
      </c>
      <c r="C7" s="146"/>
      <c r="D7" s="146"/>
      <c r="E7" s="146"/>
      <c r="F7" s="146"/>
      <c r="G7" s="147"/>
      <c r="H7" s="122" t="s">
        <v>3</v>
      </c>
      <c r="I7" s="134"/>
      <c r="J7" s="134"/>
      <c r="K7" s="135"/>
    </row>
    <row r="8" spans="1:11" s="49" customFormat="1" ht="16.5">
      <c r="A8" s="27" t="s">
        <v>1</v>
      </c>
      <c r="B8" s="129" t="s">
        <v>15</v>
      </c>
      <c r="C8" s="130"/>
      <c r="D8" s="130"/>
      <c r="E8" s="130"/>
      <c r="F8" s="130"/>
      <c r="G8" s="131"/>
      <c r="H8" s="47" t="s">
        <v>9</v>
      </c>
      <c r="I8" s="48"/>
      <c r="J8" s="47" t="s">
        <v>12</v>
      </c>
      <c r="K8" s="48"/>
    </row>
    <row r="9" spans="1:11" s="49" customFormat="1" ht="16.5">
      <c r="A9" s="50"/>
      <c r="B9" s="140"/>
      <c r="C9" s="133"/>
      <c r="D9" s="120" t="s">
        <v>9</v>
      </c>
      <c r="E9" s="121"/>
      <c r="F9" s="120" t="s">
        <v>12</v>
      </c>
      <c r="G9" s="121"/>
      <c r="H9" s="114" t="s">
        <v>10</v>
      </c>
      <c r="I9" s="119"/>
      <c r="J9" s="136" t="s">
        <v>13</v>
      </c>
      <c r="K9" s="119"/>
    </row>
    <row r="10" spans="1:11" s="49" customFormat="1" ht="16.5">
      <c r="A10" s="28"/>
      <c r="B10" s="118" t="s">
        <v>55</v>
      </c>
      <c r="C10" s="137"/>
      <c r="D10" s="138" t="s">
        <v>4</v>
      </c>
      <c r="E10" s="139"/>
      <c r="F10" s="138" t="s">
        <v>47</v>
      </c>
      <c r="G10" s="139"/>
      <c r="H10" s="122" t="s">
        <v>11</v>
      </c>
      <c r="I10" s="123"/>
      <c r="J10" s="125" t="s">
        <v>14</v>
      </c>
      <c r="K10" s="123"/>
    </row>
    <row r="11" spans="1:11" s="25" customFormat="1" ht="16.5">
      <c r="A11" s="29" t="s">
        <v>87</v>
      </c>
      <c r="B11" s="114" t="s">
        <v>8</v>
      </c>
      <c r="C11" s="115"/>
      <c r="D11" s="114" t="s">
        <v>10</v>
      </c>
      <c r="E11" s="115"/>
      <c r="F11" s="114" t="s">
        <v>13</v>
      </c>
      <c r="G11" s="115"/>
      <c r="H11" s="30" t="s">
        <v>44</v>
      </c>
      <c r="I11" s="31"/>
      <c r="J11" s="30" t="s">
        <v>44</v>
      </c>
      <c r="K11" s="32"/>
    </row>
    <row r="12" spans="1:11" s="25" customFormat="1" ht="16.5">
      <c r="A12" s="33" t="s">
        <v>0</v>
      </c>
      <c r="B12" s="141"/>
      <c r="C12" s="142"/>
      <c r="D12" s="149" t="s">
        <v>11</v>
      </c>
      <c r="E12" s="150"/>
      <c r="F12" s="149" t="s">
        <v>14</v>
      </c>
      <c r="G12" s="150"/>
      <c r="H12" s="34" t="s">
        <v>5</v>
      </c>
      <c r="I12" s="35" t="s">
        <v>6</v>
      </c>
      <c r="J12" s="34" t="s">
        <v>5</v>
      </c>
      <c r="K12" s="36" t="s">
        <v>6</v>
      </c>
    </row>
    <row r="13" spans="1:11" ht="36.75" customHeight="1">
      <c r="A13" s="88" t="s">
        <v>164</v>
      </c>
      <c r="B13" s="37"/>
      <c r="C13" s="38">
        <v>109750.1</v>
      </c>
      <c r="D13" s="51"/>
      <c r="E13" s="52">
        <v>6063.6</v>
      </c>
      <c r="F13" s="53"/>
      <c r="G13" s="52">
        <v>103686.5</v>
      </c>
      <c r="H13" s="54">
        <v>-674.3</v>
      </c>
      <c r="I13" s="54">
        <v>-10</v>
      </c>
      <c r="J13" s="54">
        <v>8161.7</v>
      </c>
      <c r="K13" s="55">
        <v>8.5</v>
      </c>
    </row>
    <row r="14" spans="1:11" ht="36.75" customHeight="1">
      <c r="A14" s="42" t="s">
        <v>56</v>
      </c>
      <c r="B14" s="37" t="s">
        <v>176</v>
      </c>
      <c r="C14" s="38">
        <v>21096.9</v>
      </c>
      <c r="D14" s="51" t="s">
        <v>176</v>
      </c>
      <c r="E14" s="38">
        <v>1142.9</v>
      </c>
      <c r="F14" s="39" t="s">
        <v>176</v>
      </c>
      <c r="G14" s="38">
        <v>19954</v>
      </c>
      <c r="H14" s="56">
        <v>-357.3</v>
      </c>
      <c r="I14" s="56">
        <v>-23.8</v>
      </c>
      <c r="J14" s="56">
        <v>-927.2</v>
      </c>
      <c r="K14" s="57">
        <v>-4.4</v>
      </c>
    </row>
    <row r="15" spans="1:11" ht="36.75" customHeight="1">
      <c r="A15" s="42" t="s">
        <v>57</v>
      </c>
      <c r="B15" s="37" t="s">
        <v>177</v>
      </c>
      <c r="C15" s="38">
        <v>21189.4</v>
      </c>
      <c r="D15" s="51" t="s">
        <v>176</v>
      </c>
      <c r="E15" s="38">
        <v>1031.4</v>
      </c>
      <c r="F15" s="39" t="s">
        <v>177</v>
      </c>
      <c r="G15" s="38">
        <v>20158</v>
      </c>
      <c r="H15" s="56">
        <v>1</v>
      </c>
      <c r="I15" s="56">
        <v>0.1</v>
      </c>
      <c r="J15" s="56">
        <v>4841.8</v>
      </c>
      <c r="K15" s="57">
        <v>31.6</v>
      </c>
    </row>
    <row r="16" spans="1:11" ht="36.75" customHeight="1">
      <c r="A16" s="42" t="s">
        <v>58</v>
      </c>
      <c r="B16" s="37" t="s">
        <v>176</v>
      </c>
      <c r="C16" s="38">
        <v>25465.7</v>
      </c>
      <c r="D16" s="51" t="s">
        <v>176</v>
      </c>
      <c r="E16" s="38">
        <v>1424.8</v>
      </c>
      <c r="F16" s="39" t="s">
        <v>176</v>
      </c>
      <c r="G16" s="38">
        <v>24040.9</v>
      </c>
      <c r="H16" s="56">
        <v>27.8</v>
      </c>
      <c r="I16" s="56">
        <v>2</v>
      </c>
      <c r="J16" s="56">
        <v>2764.1</v>
      </c>
      <c r="K16" s="57">
        <v>13</v>
      </c>
    </row>
    <row r="17" spans="1:11" ht="36.75" customHeight="1">
      <c r="A17" s="42" t="s">
        <v>94</v>
      </c>
      <c r="B17" s="37" t="s">
        <v>177</v>
      </c>
      <c r="C17" s="38">
        <v>20644.3</v>
      </c>
      <c r="D17" s="51" t="s">
        <v>176</v>
      </c>
      <c r="E17" s="38">
        <v>1143</v>
      </c>
      <c r="F17" s="39" t="s">
        <v>177</v>
      </c>
      <c r="G17" s="38">
        <v>19501.3</v>
      </c>
      <c r="H17" s="56">
        <v>-141.4</v>
      </c>
      <c r="I17" s="56">
        <v>-11</v>
      </c>
      <c r="J17" s="56">
        <v>844.6</v>
      </c>
      <c r="K17" s="57">
        <v>4.5</v>
      </c>
    </row>
    <row r="18" spans="1:11" ht="36.75" customHeight="1">
      <c r="A18" s="42" t="s">
        <v>95</v>
      </c>
      <c r="B18" s="37"/>
      <c r="C18" s="38">
        <v>21353.8</v>
      </c>
      <c r="D18" s="37"/>
      <c r="E18" s="38">
        <v>1321.5</v>
      </c>
      <c r="F18" s="39"/>
      <c r="G18" s="38">
        <v>20032.3</v>
      </c>
      <c r="H18" s="56">
        <v>-204.4</v>
      </c>
      <c r="I18" s="56">
        <v>-13.4</v>
      </c>
      <c r="J18" s="56">
        <v>638.4</v>
      </c>
      <c r="K18" s="57">
        <v>3.3</v>
      </c>
    </row>
    <row r="19" spans="1:11" ht="9.75" customHeight="1">
      <c r="A19" s="43"/>
      <c r="B19" s="43"/>
      <c r="C19" s="44"/>
      <c r="D19" s="44"/>
      <c r="E19" s="44"/>
      <c r="F19" s="44"/>
      <c r="G19" s="44"/>
      <c r="H19" s="58"/>
      <c r="I19" s="58"/>
      <c r="J19" s="58"/>
      <c r="K19" s="59"/>
    </row>
    <row r="20" spans="1:2" ht="15" customHeight="1">
      <c r="A20" s="20" t="s">
        <v>96</v>
      </c>
      <c r="B20" s="21"/>
    </row>
    <row r="21" spans="1:2" ht="15" customHeight="1">
      <c r="A21" s="20" t="s">
        <v>48</v>
      </c>
      <c r="B21" s="21"/>
    </row>
    <row r="22" spans="1:14" ht="15" customHeight="1">
      <c r="A22" s="60" t="s">
        <v>97</v>
      </c>
      <c r="B22" s="60"/>
      <c r="C22" s="61"/>
      <c r="D22" s="61"/>
      <c r="E22" s="61"/>
      <c r="F22" s="61"/>
      <c r="G22" s="61"/>
      <c r="H22" s="61"/>
      <c r="I22" s="61"/>
      <c r="J22" s="61"/>
      <c r="K22" s="61"/>
      <c r="L22" s="61"/>
      <c r="M22" s="61"/>
      <c r="N22" s="61"/>
    </row>
    <row r="23" spans="1:14" ht="15" customHeight="1">
      <c r="A23" s="60" t="s">
        <v>92</v>
      </c>
      <c r="B23" s="60"/>
      <c r="C23" s="61"/>
      <c r="D23" s="61"/>
      <c r="E23" s="61"/>
      <c r="F23" s="61"/>
      <c r="G23" s="61"/>
      <c r="H23" s="61"/>
      <c r="I23" s="61"/>
      <c r="J23" s="61"/>
      <c r="K23" s="61"/>
      <c r="L23" s="61"/>
      <c r="M23" s="61"/>
      <c r="N23" s="61"/>
    </row>
    <row r="24" spans="1:14" ht="15" customHeight="1">
      <c r="A24" s="60" t="s">
        <v>93</v>
      </c>
      <c r="B24" s="60"/>
      <c r="C24" s="61"/>
      <c r="D24" s="61"/>
      <c r="E24" s="61"/>
      <c r="F24" s="61"/>
      <c r="G24" s="61"/>
      <c r="H24" s="61"/>
      <c r="I24" s="61"/>
      <c r="J24" s="61"/>
      <c r="K24" s="61"/>
      <c r="L24" s="61"/>
      <c r="M24" s="61"/>
      <c r="N24" s="61"/>
    </row>
  </sheetData>
  <sheetProtection/>
  <mergeCells count="23">
    <mergeCell ref="F11:G11"/>
    <mergeCell ref="F12:G12"/>
    <mergeCell ref="D9:E9"/>
    <mergeCell ref="D10:E10"/>
    <mergeCell ref="D11:E11"/>
    <mergeCell ref="D12:E12"/>
    <mergeCell ref="B11:C11"/>
    <mergeCell ref="B9:C9"/>
    <mergeCell ref="B12:C12"/>
    <mergeCell ref="H6:K6"/>
    <mergeCell ref="H7:K7"/>
    <mergeCell ref="B7:G7"/>
    <mergeCell ref="B8:G8"/>
    <mergeCell ref="B6:G6"/>
    <mergeCell ref="H9:I9"/>
    <mergeCell ref="F9:G9"/>
    <mergeCell ref="J9:K9"/>
    <mergeCell ref="H10:I10"/>
    <mergeCell ref="J10:K10"/>
    <mergeCell ref="J4:K4"/>
    <mergeCell ref="J5:K5"/>
    <mergeCell ref="B10:C10"/>
    <mergeCell ref="F10:G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Roman,標準"-3 -</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625" style="23" customWidth="1"/>
    <col min="9" max="9" width="10.75390625" style="23" customWidth="1"/>
    <col min="10" max="10" width="12.50390625" style="0" customWidth="1"/>
    <col min="11" max="12" width="10.625" style="19" customWidth="1"/>
    <col min="13" max="13" width="13.50390625" style="19" customWidth="1"/>
    <col min="14" max="14" width="10.50390625" style="19" customWidth="1"/>
    <col min="15" max="16" width="14.50390625" style="19" customWidth="1"/>
    <col min="17" max="16384" width="8.875" style="19" customWidth="1"/>
  </cols>
  <sheetData>
    <row r="1" spans="1:13" s="14" customFormat="1" ht="24.75" customHeight="1">
      <c r="A1" s="9" t="s">
        <v>98</v>
      </c>
      <c r="B1" s="10"/>
      <c r="C1" s="11"/>
      <c r="D1" s="11"/>
      <c r="E1" s="11"/>
      <c r="F1" s="11"/>
      <c r="G1" s="11"/>
      <c r="H1" s="12"/>
      <c r="I1" s="12"/>
      <c r="J1" s="12"/>
      <c r="K1" s="12"/>
      <c r="L1" s="13"/>
      <c r="M1" s="13"/>
    </row>
    <row r="2" spans="1:13" ht="15" customHeight="1">
      <c r="A2" s="15" t="s">
        <v>99</v>
      </c>
      <c r="B2" s="15"/>
      <c r="C2" s="16"/>
      <c r="D2" s="16"/>
      <c r="E2" s="16"/>
      <c r="F2" s="16"/>
      <c r="G2" s="16"/>
      <c r="H2" s="17"/>
      <c r="I2" s="17"/>
      <c r="J2" s="17"/>
      <c r="K2" s="17"/>
      <c r="L2" s="18"/>
      <c r="M2" s="18"/>
    </row>
    <row r="3" spans="1:13" ht="15" customHeight="1" hidden="1">
      <c r="A3" s="15"/>
      <c r="B3" s="15"/>
      <c r="C3" s="16"/>
      <c r="D3" s="16"/>
      <c r="E3" s="16"/>
      <c r="F3" s="16"/>
      <c r="G3" s="16"/>
      <c r="H3" s="17"/>
      <c r="I3" s="17"/>
      <c r="J3" s="11"/>
      <c r="K3" s="17"/>
      <c r="L3" s="18"/>
      <c r="M3" s="18"/>
    </row>
    <row r="4" spans="1:13" ht="15" customHeight="1">
      <c r="A4" s="15"/>
      <c r="B4" s="15"/>
      <c r="C4" s="16"/>
      <c r="D4" s="16"/>
      <c r="E4" s="16"/>
      <c r="F4" s="16"/>
      <c r="G4" s="16"/>
      <c r="H4" s="17"/>
      <c r="I4" s="17"/>
      <c r="J4" s="112" t="s">
        <v>154</v>
      </c>
      <c r="K4" s="112"/>
      <c r="L4" s="18"/>
      <c r="M4" s="18"/>
    </row>
    <row r="5" spans="1:11" ht="15" customHeight="1">
      <c r="A5" s="20" t="s">
        <v>100</v>
      </c>
      <c r="B5" s="21"/>
      <c r="C5" s="22" t="s">
        <v>101</v>
      </c>
      <c r="D5" s="22"/>
      <c r="H5" s="19"/>
      <c r="I5" s="19"/>
      <c r="J5" s="113" t="s">
        <v>155</v>
      </c>
      <c r="K5" s="113"/>
    </row>
    <row r="6" spans="1:11" s="25" customFormat="1" ht="16.5">
      <c r="A6" s="24"/>
      <c r="B6" s="148"/>
      <c r="C6" s="127"/>
      <c r="D6" s="127"/>
      <c r="E6" s="127"/>
      <c r="F6" s="127"/>
      <c r="G6" s="128"/>
      <c r="H6" s="143" t="s">
        <v>102</v>
      </c>
      <c r="I6" s="143"/>
      <c r="J6" s="143"/>
      <c r="K6" s="144"/>
    </row>
    <row r="7" spans="1:11" s="25" customFormat="1" ht="16.5">
      <c r="A7" s="26" t="s">
        <v>103</v>
      </c>
      <c r="B7" s="145" t="s">
        <v>104</v>
      </c>
      <c r="C7" s="151"/>
      <c r="D7" s="151"/>
      <c r="E7" s="151"/>
      <c r="F7" s="151"/>
      <c r="G7" s="152"/>
      <c r="H7" s="125" t="s">
        <v>105</v>
      </c>
      <c r="I7" s="134"/>
      <c r="J7" s="134"/>
      <c r="K7" s="135"/>
    </row>
    <row r="8" spans="1:11" s="25" customFormat="1" ht="16.5">
      <c r="A8" s="27" t="s">
        <v>106</v>
      </c>
      <c r="B8" s="129" t="s">
        <v>22</v>
      </c>
      <c r="C8" s="130"/>
      <c r="D8" s="130"/>
      <c r="E8" s="130"/>
      <c r="F8" s="130"/>
      <c r="G8" s="131"/>
      <c r="H8" s="47" t="s">
        <v>107</v>
      </c>
      <c r="I8" s="48"/>
      <c r="J8" s="47" t="s">
        <v>108</v>
      </c>
      <c r="K8" s="48"/>
    </row>
    <row r="9" spans="1:11" s="25" customFormat="1" ht="16.5">
      <c r="A9" s="62"/>
      <c r="B9" s="140"/>
      <c r="C9" s="133"/>
      <c r="D9" s="120" t="s">
        <v>107</v>
      </c>
      <c r="E9" s="121"/>
      <c r="F9" s="120" t="s">
        <v>109</v>
      </c>
      <c r="G9" s="121"/>
      <c r="H9" s="114" t="s">
        <v>110</v>
      </c>
      <c r="I9" s="119"/>
      <c r="J9" s="136" t="s">
        <v>111</v>
      </c>
      <c r="K9" s="119"/>
    </row>
    <row r="10" spans="1:11" s="25" customFormat="1" ht="15" customHeight="1">
      <c r="A10" s="28"/>
      <c r="B10" s="118" t="s">
        <v>112</v>
      </c>
      <c r="C10" s="137"/>
      <c r="D10" s="138" t="s">
        <v>113</v>
      </c>
      <c r="E10" s="139"/>
      <c r="F10" s="138" t="s">
        <v>114</v>
      </c>
      <c r="G10" s="139"/>
      <c r="H10" s="122" t="s">
        <v>115</v>
      </c>
      <c r="I10" s="123"/>
      <c r="J10" s="125" t="s">
        <v>116</v>
      </c>
      <c r="K10" s="123"/>
    </row>
    <row r="11" spans="1:11" s="25" customFormat="1" ht="16.5">
      <c r="A11" s="29" t="s">
        <v>117</v>
      </c>
      <c r="B11" s="114" t="s">
        <v>118</v>
      </c>
      <c r="C11" s="115"/>
      <c r="D11" s="114" t="s">
        <v>110</v>
      </c>
      <c r="E11" s="115"/>
      <c r="F11" s="114" t="s">
        <v>111</v>
      </c>
      <c r="G11" s="115"/>
      <c r="H11" s="30" t="s">
        <v>119</v>
      </c>
      <c r="I11" s="31"/>
      <c r="J11" s="30" t="s">
        <v>119</v>
      </c>
      <c r="K11" s="32"/>
    </row>
    <row r="12" spans="1:11" s="25" customFormat="1" ht="16.5">
      <c r="A12" s="33" t="s">
        <v>120</v>
      </c>
      <c r="B12" s="129"/>
      <c r="C12" s="131"/>
      <c r="D12" s="149" t="s">
        <v>115</v>
      </c>
      <c r="E12" s="150"/>
      <c r="F12" s="149" t="s">
        <v>116</v>
      </c>
      <c r="G12" s="150"/>
      <c r="H12" s="34" t="s">
        <v>121</v>
      </c>
      <c r="I12" s="35" t="s">
        <v>122</v>
      </c>
      <c r="J12" s="34" t="s">
        <v>121</v>
      </c>
      <c r="K12" s="36" t="s">
        <v>122</v>
      </c>
    </row>
    <row r="13" spans="1:11" ht="39" customHeight="1">
      <c r="A13" s="88" t="s">
        <v>164</v>
      </c>
      <c r="B13" s="37"/>
      <c r="C13" s="38">
        <v>85215.4</v>
      </c>
      <c r="D13" s="37"/>
      <c r="E13" s="52">
        <v>17436.2</v>
      </c>
      <c r="F13" s="37"/>
      <c r="G13" s="52">
        <v>67779.2</v>
      </c>
      <c r="H13" s="54">
        <v>1741.6</v>
      </c>
      <c r="I13" s="54">
        <v>11.1</v>
      </c>
      <c r="J13" s="54">
        <v>8367</v>
      </c>
      <c r="K13" s="55">
        <v>14.1</v>
      </c>
    </row>
    <row r="14" spans="1:11" ht="39.75" customHeight="1">
      <c r="A14" s="42" t="s">
        <v>123</v>
      </c>
      <c r="B14" s="37" t="s">
        <v>176</v>
      </c>
      <c r="C14" s="38">
        <v>15919.2</v>
      </c>
      <c r="D14" s="37" t="s">
        <v>176</v>
      </c>
      <c r="E14" s="38">
        <v>3473.6</v>
      </c>
      <c r="F14" s="37" t="s">
        <v>176</v>
      </c>
      <c r="G14" s="38">
        <v>12445.6</v>
      </c>
      <c r="H14" s="56">
        <v>297</v>
      </c>
      <c r="I14" s="56">
        <v>9.3</v>
      </c>
      <c r="J14" s="56">
        <v>-14.8</v>
      </c>
      <c r="K14" s="57">
        <v>-0.1</v>
      </c>
    </row>
    <row r="15" spans="1:11" ht="39.75" customHeight="1">
      <c r="A15" s="42" t="s">
        <v>124</v>
      </c>
      <c r="B15" s="37" t="s">
        <v>176</v>
      </c>
      <c r="C15" s="38">
        <v>14796</v>
      </c>
      <c r="D15" s="37" t="s">
        <v>176</v>
      </c>
      <c r="E15" s="38">
        <v>2938.4</v>
      </c>
      <c r="F15" s="37" t="s">
        <v>176</v>
      </c>
      <c r="G15" s="38">
        <v>11857.6</v>
      </c>
      <c r="H15" s="56">
        <v>508.5</v>
      </c>
      <c r="I15" s="56">
        <v>20.9</v>
      </c>
      <c r="J15" s="56">
        <v>3093.3</v>
      </c>
      <c r="K15" s="57">
        <v>35.3</v>
      </c>
    </row>
    <row r="16" spans="1:11" ht="39.75" customHeight="1">
      <c r="A16" s="42" t="s">
        <v>125</v>
      </c>
      <c r="B16" s="37" t="s">
        <v>176</v>
      </c>
      <c r="C16" s="38">
        <v>21167</v>
      </c>
      <c r="D16" s="37" t="s">
        <v>176</v>
      </c>
      <c r="E16" s="38">
        <v>4385.6</v>
      </c>
      <c r="F16" s="37" t="s">
        <v>176</v>
      </c>
      <c r="G16" s="38">
        <v>16781.4</v>
      </c>
      <c r="H16" s="56">
        <v>349.6</v>
      </c>
      <c r="I16" s="56">
        <v>8.7</v>
      </c>
      <c r="J16" s="56">
        <v>3474.3</v>
      </c>
      <c r="K16" s="57">
        <v>26.1</v>
      </c>
    </row>
    <row r="17" spans="1:11" ht="39.75" customHeight="1">
      <c r="A17" s="42" t="s">
        <v>126</v>
      </c>
      <c r="B17" s="37" t="s">
        <v>177</v>
      </c>
      <c r="C17" s="38">
        <v>15571.1</v>
      </c>
      <c r="D17" s="37" t="s">
        <v>176</v>
      </c>
      <c r="E17" s="38">
        <v>3076.8</v>
      </c>
      <c r="F17" s="37" t="s">
        <v>177</v>
      </c>
      <c r="G17" s="38">
        <v>12494.3</v>
      </c>
      <c r="H17" s="56">
        <v>100.5</v>
      </c>
      <c r="I17" s="56">
        <v>3.4</v>
      </c>
      <c r="J17" s="56">
        <v>58.4</v>
      </c>
      <c r="K17" s="57">
        <v>0.5</v>
      </c>
    </row>
    <row r="18" spans="1:11" ht="39.75" customHeight="1">
      <c r="A18" s="42" t="s">
        <v>127</v>
      </c>
      <c r="B18" s="37"/>
      <c r="C18" s="38">
        <v>17762.1</v>
      </c>
      <c r="D18" s="37"/>
      <c r="E18" s="38">
        <v>3561.8</v>
      </c>
      <c r="F18" s="37"/>
      <c r="G18" s="38">
        <v>14200.3</v>
      </c>
      <c r="H18" s="56">
        <v>486</v>
      </c>
      <c r="I18" s="56">
        <v>15.8</v>
      </c>
      <c r="J18" s="56">
        <v>1755.8</v>
      </c>
      <c r="K18" s="57">
        <v>14.1</v>
      </c>
    </row>
    <row r="19" spans="1:11" ht="9.75" customHeight="1">
      <c r="A19" s="43"/>
      <c r="B19" s="43"/>
      <c r="C19" s="44"/>
      <c r="D19" s="44"/>
      <c r="E19" s="44"/>
      <c r="F19" s="44"/>
      <c r="G19" s="44"/>
      <c r="H19" s="58"/>
      <c r="I19" s="58"/>
      <c r="J19" s="58"/>
      <c r="K19" s="59"/>
    </row>
    <row r="20" spans="1:2" ht="15" customHeight="1">
      <c r="A20" s="20" t="s">
        <v>128</v>
      </c>
      <c r="B20" s="21"/>
    </row>
    <row r="21" spans="1:14" ht="15" customHeight="1">
      <c r="A21" s="60" t="s">
        <v>129</v>
      </c>
      <c r="B21" s="60"/>
      <c r="C21" s="61"/>
      <c r="D21" s="61"/>
      <c r="E21" s="61"/>
      <c r="F21" s="61"/>
      <c r="G21" s="61"/>
      <c r="H21" s="61"/>
      <c r="I21" s="61"/>
      <c r="J21" s="61"/>
      <c r="K21" s="61"/>
      <c r="L21" s="61"/>
      <c r="M21" s="61"/>
      <c r="N21" s="61"/>
    </row>
  </sheetData>
  <sheetProtection/>
  <mergeCells count="23">
    <mergeCell ref="B6:G6"/>
    <mergeCell ref="H6:K6"/>
    <mergeCell ref="H7:K7"/>
    <mergeCell ref="H10:I10"/>
    <mergeCell ref="J10:K10"/>
    <mergeCell ref="H9:I9"/>
    <mergeCell ref="J4:K4"/>
    <mergeCell ref="J5:K5"/>
    <mergeCell ref="B10:C10"/>
    <mergeCell ref="B11:C11"/>
    <mergeCell ref="F9:G9"/>
    <mergeCell ref="F10:G10"/>
    <mergeCell ref="D9:E9"/>
    <mergeCell ref="D10:E10"/>
    <mergeCell ref="D11:E11"/>
    <mergeCell ref="B7:G7"/>
    <mergeCell ref="F11:G11"/>
    <mergeCell ref="F12:G12"/>
    <mergeCell ref="B12:C12"/>
    <mergeCell ref="J9:K9"/>
    <mergeCell ref="B8:G8"/>
    <mergeCell ref="B9:C9"/>
    <mergeCell ref="D12:E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49</v>
      </c>
      <c r="B1" s="11"/>
      <c r="C1" s="11"/>
      <c r="D1" s="11"/>
      <c r="E1" s="11"/>
      <c r="F1" s="63"/>
      <c r="G1" s="63"/>
      <c r="H1" s="63"/>
      <c r="I1" s="63"/>
    </row>
    <row r="2" spans="1:9" s="19" customFormat="1" ht="15" customHeight="1">
      <c r="A2" s="15" t="s">
        <v>21</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12" t="s">
        <v>154</v>
      </c>
      <c r="I4" s="112"/>
    </row>
    <row r="5" spans="1:9" s="19" customFormat="1" ht="15" customHeight="1">
      <c r="A5" s="20" t="s">
        <v>50</v>
      </c>
      <c r="B5" s="22" t="s">
        <v>16</v>
      </c>
      <c r="C5" s="23"/>
      <c r="D5" s="23"/>
      <c r="E5" s="23"/>
      <c r="F5"/>
      <c r="G5"/>
      <c r="H5" s="113" t="s">
        <v>155</v>
      </c>
      <c r="I5" s="113"/>
    </row>
    <row r="6" spans="1:9" s="25" customFormat="1" ht="18" customHeight="1">
      <c r="A6" s="64"/>
      <c r="B6" s="132" t="s">
        <v>39</v>
      </c>
      <c r="C6" s="132"/>
      <c r="D6" s="132"/>
      <c r="E6" s="133"/>
      <c r="F6" s="132" t="s">
        <v>40</v>
      </c>
      <c r="G6" s="132"/>
      <c r="H6" s="132"/>
      <c r="I6" s="133"/>
    </row>
    <row r="7" spans="1:9" s="25" customFormat="1" ht="18" customHeight="1">
      <c r="A7" s="65" t="s">
        <v>41</v>
      </c>
      <c r="B7" s="160" t="s">
        <v>15</v>
      </c>
      <c r="C7" s="161"/>
      <c r="D7" s="161"/>
      <c r="E7" s="162"/>
      <c r="F7" s="160" t="s">
        <v>42</v>
      </c>
      <c r="G7" s="161"/>
      <c r="H7" s="161"/>
      <c r="I7" s="162"/>
    </row>
    <row r="8" spans="1:9" s="49" customFormat="1" ht="18" customHeight="1">
      <c r="A8" s="66" t="s">
        <v>1</v>
      </c>
      <c r="B8" s="67"/>
      <c r="C8" s="48"/>
      <c r="D8" s="140" t="s">
        <v>2</v>
      </c>
      <c r="E8" s="163"/>
      <c r="F8" s="67"/>
      <c r="G8" s="48"/>
      <c r="H8" s="68" t="s">
        <v>2</v>
      </c>
      <c r="I8" s="48"/>
    </row>
    <row r="9" spans="1:9" s="49" customFormat="1" ht="18" customHeight="1">
      <c r="A9" s="69"/>
      <c r="B9" s="159" t="s">
        <v>165</v>
      </c>
      <c r="C9" s="154"/>
      <c r="D9" s="153" t="s">
        <v>17</v>
      </c>
      <c r="E9" s="154"/>
      <c r="F9" s="159" t="s">
        <v>165</v>
      </c>
      <c r="G9" s="154"/>
      <c r="H9" s="153" t="s">
        <v>17</v>
      </c>
      <c r="I9" s="154"/>
    </row>
    <row r="10" spans="1:9" s="49" customFormat="1" ht="18" customHeight="1">
      <c r="A10" s="62" t="s">
        <v>43</v>
      </c>
      <c r="B10" s="155" t="s">
        <v>166</v>
      </c>
      <c r="C10" s="158"/>
      <c r="D10" s="157" t="s">
        <v>167</v>
      </c>
      <c r="E10" s="158"/>
      <c r="F10" s="155" t="s">
        <v>166</v>
      </c>
      <c r="G10" s="156"/>
      <c r="H10" s="157" t="s">
        <v>167</v>
      </c>
      <c r="I10" s="158"/>
    </row>
    <row r="11" spans="1:9" s="25" customFormat="1" ht="18" customHeight="1">
      <c r="A11" s="70" t="s">
        <v>18</v>
      </c>
      <c r="B11" s="71" t="s">
        <v>44</v>
      </c>
      <c r="C11" s="49"/>
      <c r="D11" s="71" t="s">
        <v>44</v>
      </c>
      <c r="E11" s="72"/>
      <c r="F11" s="71" t="s">
        <v>44</v>
      </c>
      <c r="G11" s="49"/>
      <c r="H11" s="71" t="s">
        <v>44</v>
      </c>
      <c r="I11" s="72"/>
    </row>
    <row r="12" spans="1:9" s="25" customFormat="1" ht="18" customHeight="1">
      <c r="A12" s="33" t="s">
        <v>19</v>
      </c>
      <c r="B12" s="34" t="s">
        <v>5</v>
      </c>
      <c r="C12" s="35" t="s">
        <v>6</v>
      </c>
      <c r="D12" s="34" t="s">
        <v>5</v>
      </c>
      <c r="E12" s="36" t="s">
        <v>6</v>
      </c>
      <c r="F12" s="34" t="s">
        <v>5</v>
      </c>
      <c r="G12" s="35" t="s">
        <v>6</v>
      </c>
      <c r="H12" s="34" t="s">
        <v>5</v>
      </c>
      <c r="I12" s="36" t="s">
        <v>6</v>
      </c>
    </row>
    <row r="13" spans="1:9" s="19" customFormat="1" ht="39.75" customHeight="1">
      <c r="A13" s="73" t="s">
        <v>59</v>
      </c>
      <c r="B13" s="54">
        <v>1400.8</v>
      </c>
      <c r="C13" s="54">
        <v>6.6</v>
      </c>
      <c r="D13" s="54">
        <v>92.1</v>
      </c>
      <c r="E13" s="55">
        <v>7</v>
      </c>
      <c r="F13" s="54">
        <v>194.3</v>
      </c>
      <c r="G13" s="54">
        <v>1.1</v>
      </c>
      <c r="H13" s="54">
        <v>-20.8</v>
      </c>
      <c r="I13" s="55">
        <v>-9.7</v>
      </c>
    </row>
    <row r="14" spans="1:9" s="19" customFormat="1" ht="39.75" customHeight="1">
      <c r="A14" s="73" t="s">
        <v>62</v>
      </c>
      <c r="B14" s="56">
        <v>534.1</v>
      </c>
      <c r="C14" s="56">
        <v>2.5</v>
      </c>
      <c r="D14" s="56">
        <v>33.4</v>
      </c>
      <c r="E14" s="57">
        <v>6.7</v>
      </c>
      <c r="F14" s="56">
        <v>1998.4</v>
      </c>
      <c r="G14" s="56">
        <v>11.3</v>
      </c>
      <c r="H14" s="56">
        <v>121.1</v>
      </c>
      <c r="I14" s="57">
        <v>6.5</v>
      </c>
    </row>
    <row r="15" spans="1:9" s="19" customFormat="1" ht="39.75" customHeight="1">
      <c r="A15" s="73" t="s">
        <v>60</v>
      </c>
      <c r="B15" s="56">
        <v>227.2</v>
      </c>
      <c r="C15" s="56">
        <v>1.1</v>
      </c>
      <c r="D15" s="56">
        <v>-24.8</v>
      </c>
      <c r="E15" s="57">
        <v>-9.8</v>
      </c>
      <c r="F15" s="56">
        <v>163.2</v>
      </c>
      <c r="G15" s="56">
        <v>0.9</v>
      </c>
      <c r="H15" s="56">
        <v>16.8</v>
      </c>
      <c r="I15" s="57">
        <v>11.5</v>
      </c>
    </row>
    <row r="16" spans="1:9" s="19" customFormat="1" ht="39.75" customHeight="1">
      <c r="A16" s="73" t="s">
        <v>61</v>
      </c>
      <c r="B16" s="56">
        <v>19191.7</v>
      </c>
      <c r="C16" s="56">
        <v>89.8</v>
      </c>
      <c r="D16" s="56">
        <v>333.3</v>
      </c>
      <c r="E16" s="57">
        <v>1.8</v>
      </c>
      <c r="F16" s="56">
        <v>15406.2</v>
      </c>
      <c r="G16" s="56">
        <v>86.7</v>
      </c>
      <c r="H16" s="56">
        <v>2124.7</v>
      </c>
      <c r="I16" s="57">
        <v>16</v>
      </c>
    </row>
    <row r="17" spans="1:9" s="19" customFormat="1" ht="39.75" customHeight="1">
      <c r="A17" s="73" t="s">
        <v>63</v>
      </c>
      <c r="B17" s="56">
        <v>21353.8</v>
      </c>
      <c r="C17" s="56">
        <v>100</v>
      </c>
      <c r="D17" s="56">
        <v>434</v>
      </c>
      <c r="E17" s="57">
        <v>2.1</v>
      </c>
      <c r="F17" s="56">
        <v>17762.1</v>
      </c>
      <c r="G17" s="56">
        <v>100</v>
      </c>
      <c r="H17" s="56">
        <v>2241.8</v>
      </c>
      <c r="I17" s="57">
        <v>14.4</v>
      </c>
    </row>
    <row r="18" spans="1:9" s="19" customFormat="1" ht="16.5">
      <c r="A18" s="74"/>
      <c r="B18"/>
      <c r="C18"/>
      <c r="D18"/>
      <c r="E18"/>
      <c r="F18"/>
      <c r="G18"/>
      <c r="H18"/>
      <c r="I18"/>
    </row>
  </sheetData>
  <sheetProtection/>
  <mergeCells count="15">
    <mergeCell ref="H4:I4"/>
    <mergeCell ref="B9:C9"/>
    <mergeCell ref="D9:E9"/>
    <mergeCell ref="B6:E6"/>
    <mergeCell ref="B7:E7"/>
    <mergeCell ref="D8:E8"/>
    <mergeCell ref="F6:I6"/>
    <mergeCell ref="F7:I7"/>
    <mergeCell ref="F9:G9"/>
    <mergeCell ref="H9:I9"/>
    <mergeCell ref="F10:G10"/>
    <mergeCell ref="H10:I10"/>
    <mergeCell ref="B10:C10"/>
    <mergeCell ref="D10:E10"/>
    <mergeCell ref="H5:I5"/>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175</v>
      </c>
      <c r="B1" s="16"/>
      <c r="C1" s="16"/>
      <c r="D1" s="16"/>
      <c r="E1" s="16"/>
      <c r="F1" s="107"/>
      <c r="G1" s="107"/>
      <c r="H1" s="107"/>
      <c r="I1" s="107"/>
    </row>
    <row r="2" spans="1:9" s="19" customFormat="1" ht="15" customHeight="1">
      <c r="A2" s="15" t="s">
        <v>130</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12" t="s">
        <v>156</v>
      </c>
      <c r="I4" s="112"/>
    </row>
    <row r="5" spans="1:9" s="19" customFormat="1" ht="15" customHeight="1">
      <c r="A5" s="20" t="s">
        <v>131</v>
      </c>
      <c r="B5" s="22" t="s">
        <v>132</v>
      </c>
      <c r="C5" s="23"/>
      <c r="D5" s="23"/>
      <c r="E5" s="23"/>
      <c r="F5"/>
      <c r="H5" s="113" t="s">
        <v>155</v>
      </c>
      <c r="I5" s="167"/>
    </row>
    <row r="6" spans="1:9" s="25" customFormat="1" ht="18" customHeight="1">
      <c r="A6" s="64"/>
      <c r="B6" s="132" t="s">
        <v>133</v>
      </c>
      <c r="C6" s="132"/>
      <c r="D6" s="132"/>
      <c r="E6" s="133"/>
      <c r="F6" s="132" t="s">
        <v>134</v>
      </c>
      <c r="G6" s="132"/>
      <c r="H6" s="132"/>
      <c r="I6" s="133"/>
    </row>
    <row r="7" spans="1:9" s="25" customFormat="1" ht="18" customHeight="1">
      <c r="A7" s="65" t="s">
        <v>135</v>
      </c>
      <c r="B7" s="160" t="s">
        <v>136</v>
      </c>
      <c r="C7" s="161"/>
      <c r="D7" s="161"/>
      <c r="E7" s="162"/>
      <c r="F7" s="160" t="s">
        <v>137</v>
      </c>
      <c r="G7" s="161"/>
      <c r="H7" s="161"/>
      <c r="I7" s="162"/>
    </row>
    <row r="8" spans="1:9" s="49" customFormat="1" ht="18" customHeight="1">
      <c r="A8" s="66" t="s">
        <v>138</v>
      </c>
      <c r="B8" s="67"/>
      <c r="C8" s="48"/>
      <c r="D8" s="140" t="s">
        <v>139</v>
      </c>
      <c r="E8" s="163"/>
      <c r="F8" s="67"/>
      <c r="G8" s="48"/>
      <c r="H8" s="68" t="s">
        <v>139</v>
      </c>
      <c r="I8" s="48"/>
    </row>
    <row r="9" spans="1:9" s="49" customFormat="1" ht="18" customHeight="1">
      <c r="A9" s="69"/>
      <c r="B9" s="166" t="s">
        <v>168</v>
      </c>
      <c r="C9" s="154"/>
      <c r="D9" s="153" t="s">
        <v>140</v>
      </c>
      <c r="E9" s="154"/>
      <c r="F9" s="166" t="s">
        <v>168</v>
      </c>
      <c r="G9" s="154"/>
      <c r="H9" s="153" t="s">
        <v>140</v>
      </c>
      <c r="I9" s="154"/>
    </row>
    <row r="10" spans="1:9" s="49" customFormat="1" ht="18" customHeight="1">
      <c r="A10" s="62" t="s">
        <v>141</v>
      </c>
      <c r="B10" s="164" t="s">
        <v>169</v>
      </c>
      <c r="C10" s="165"/>
      <c r="D10" s="164" t="s">
        <v>158</v>
      </c>
      <c r="E10" s="165"/>
      <c r="F10" s="164" t="s">
        <v>169</v>
      </c>
      <c r="G10" s="165"/>
      <c r="H10" s="164" t="s">
        <v>158</v>
      </c>
      <c r="I10" s="165"/>
    </row>
    <row r="11" spans="1:9" s="25" customFormat="1" ht="18" customHeight="1">
      <c r="A11" s="70" t="s">
        <v>142</v>
      </c>
      <c r="B11" s="71" t="s">
        <v>143</v>
      </c>
      <c r="C11" s="49"/>
      <c r="D11" s="71" t="s">
        <v>143</v>
      </c>
      <c r="E11" s="72"/>
      <c r="F11" s="71" t="s">
        <v>143</v>
      </c>
      <c r="G11" s="49"/>
      <c r="H11" s="71" t="s">
        <v>143</v>
      </c>
      <c r="I11" s="72"/>
    </row>
    <row r="12" spans="1:9" s="25" customFormat="1" ht="18" customHeight="1">
      <c r="A12" s="33" t="s">
        <v>144</v>
      </c>
      <c r="B12" s="34" t="s">
        <v>145</v>
      </c>
      <c r="C12" s="35" t="s">
        <v>146</v>
      </c>
      <c r="D12" s="34" t="s">
        <v>145</v>
      </c>
      <c r="E12" s="36" t="s">
        <v>146</v>
      </c>
      <c r="F12" s="34" t="s">
        <v>145</v>
      </c>
      <c r="G12" s="35" t="s">
        <v>146</v>
      </c>
      <c r="H12" s="34" t="s">
        <v>145</v>
      </c>
      <c r="I12" s="36" t="s">
        <v>146</v>
      </c>
    </row>
    <row r="13" spans="1:9" s="19" customFormat="1" ht="39.75" customHeight="1">
      <c r="A13" s="73" t="s">
        <v>147</v>
      </c>
      <c r="B13" s="54">
        <v>7029.4</v>
      </c>
      <c r="C13" s="54">
        <v>6.4</v>
      </c>
      <c r="D13" s="54">
        <v>974.7</v>
      </c>
      <c r="E13" s="55">
        <v>16.1</v>
      </c>
      <c r="F13" s="54">
        <v>1105</v>
      </c>
      <c r="G13" s="54">
        <v>1.3</v>
      </c>
      <c r="H13" s="54">
        <v>83.9</v>
      </c>
      <c r="I13" s="55">
        <v>8.2</v>
      </c>
    </row>
    <row r="14" spans="1:9" s="19" customFormat="1" ht="39.75" customHeight="1">
      <c r="A14" s="73" t="s">
        <v>148</v>
      </c>
      <c r="B14" s="56">
        <v>2637.8</v>
      </c>
      <c r="C14" s="56">
        <v>2.4</v>
      </c>
      <c r="D14" s="56">
        <v>79.9</v>
      </c>
      <c r="E14" s="57">
        <v>3.1</v>
      </c>
      <c r="F14" s="56">
        <v>9706.2</v>
      </c>
      <c r="G14" s="56">
        <v>11.4</v>
      </c>
      <c r="H14" s="56">
        <v>689.4</v>
      </c>
      <c r="I14" s="57">
        <v>7.6</v>
      </c>
    </row>
    <row r="15" spans="1:9" s="19" customFormat="1" ht="39.75" customHeight="1">
      <c r="A15" s="73" t="s">
        <v>149</v>
      </c>
      <c r="B15" s="56">
        <v>1138.5</v>
      </c>
      <c r="C15" s="56">
        <v>1</v>
      </c>
      <c r="D15" s="56">
        <v>-6.3</v>
      </c>
      <c r="E15" s="57">
        <v>-0.6</v>
      </c>
      <c r="F15" s="56">
        <v>795.4</v>
      </c>
      <c r="G15" s="56">
        <v>0.9</v>
      </c>
      <c r="H15" s="56">
        <v>-175.6</v>
      </c>
      <c r="I15" s="57">
        <v>-18.1</v>
      </c>
    </row>
    <row r="16" spans="1:9" s="19" customFormat="1" ht="39.75" customHeight="1">
      <c r="A16" s="73" t="s">
        <v>150</v>
      </c>
      <c r="B16" s="56">
        <v>98944.4</v>
      </c>
      <c r="C16" s="56">
        <v>90.2</v>
      </c>
      <c r="D16" s="56">
        <v>6439.1</v>
      </c>
      <c r="E16" s="57">
        <v>7</v>
      </c>
      <c r="F16" s="56">
        <v>73608.8</v>
      </c>
      <c r="G16" s="56">
        <v>86.4</v>
      </c>
      <c r="H16" s="56">
        <v>9510.9</v>
      </c>
      <c r="I16" s="57">
        <v>14.8</v>
      </c>
    </row>
    <row r="17" spans="1:9" s="19" customFormat="1" ht="39.75" customHeight="1">
      <c r="A17" s="73" t="s">
        <v>151</v>
      </c>
      <c r="B17" s="56">
        <v>109750.1</v>
      </c>
      <c r="C17" s="56">
        <v>100</v>
      </c>
      <c r="D17" s="56">
        <v>7487.4</v>
      </c>
      <c r="E17" s="57">
        <v>7.3</v>
      </c>
      <c r="F17" s="56">
        <v>85215.4</v>
      </c>
      <c r="G17" s="56">
        <v>100</v>
      </c>
      <c r="H17" s="56">
        <v>10108.6</v>
      </c>
      <c r="I17" s="57">
        <v>13.5</v>
      </c>
    </row>
    <row r="18" spans="1:9" s="19" customFormat="1" ht="16.5">
      <c r="A18" s="74"/>
      <c r="B18"/>
      <c r="C18"/>
      <c r="D18"/>
      <c r="E18"/>
      <c r="F18"/>
      <c r="G18"/>
      <c r="H18"/>
      <c r="I18"/>
    </row>
    <row r="19" spans="1:9" s="19" customFormat="1" ht="16.5">
      <c r="A19" s="74"/>
      <c r="B19"/>
      <c r="C19"/>
      <c r="D19"/>
      <c r="E19"/>
      <c r="F19"/>
      <c r="G19"/>
      <c r="H19"/>
      <c r="I19"/>
    </row>
  </sheetData>
  <sheetProtection/>
  <mergeCells count="15">
    <mergeCell ref="B6:E6"/>
    <mergeCell ref="F6:I6"/>
    <mergeCell ref="B7:E7"/>
    <mergeCell ref="F7:I7"/>
    <mergeCell ref="H4:I4"/>
    <mergeCell ref="B10:C10"/>
    <mergeCell ref="D8:E8"/>
    <mergeCell ref="B9:C9"/>
    <mergeCell ref="D9:E9"/>
    <mergeCell ref="H5:I5"/>
    <mergeCell ref="D10:E10"/>
    <mergeCell ref="F10:G10"/>
    <mergeCell ref="H10:I10"/>
    <mergeCell ref="H9:I9"/>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89" customWidth="1"/>
    <col min="4" max="4" width="5.875" style="89" customWidth="1"/>
    <col min="5" max="5" width="11.375" style="89" customWidth="1"/>
    <col min="6" max="14" width="11.375" style="92" customWidth="1"/>
    <col min="15" max="15" width="11.375" style="89" customWidth="1"/>
    <col min="16" max="16384" width="9.00390625" style="89" customWidth="1"/>
  </cols>
  <sheetData>
    <row r="1" spans="5:15" ht="21.75" customHeight="1">
      <c r="E1" s="168" t="s">
        <v>170</v>
      </c>
      <c r="F1" s="168"/>
      <c r="G1" s="168"/>
      <c r="H1" s="168"/>
      <c r="I1" s="168"/>
      <c r="J1" s="168"/>
      <c r="K1" s="168"/>
      <c r="L1" s="168"/>
      <c r="M1" s="168"/>
      <c r="N1" s="168"/>
      <c r="O1" s="168"/>
    </row>
    <row r="2" spans="5:15" ht="21.75" customHeight="1">
      <c r="E2" s="169" t="s">
        <v>171</v>
      </c>
      <c r="F2" s="169"/>
      <c r="G2" s="169"/>
      <c r="H2" s="169"/>
      <c r="I2" s="169"/>
      <c r="J2" s="169"/>
      <c r="K2" s="169"/>
      <c r="L2" s="169"/>
      <c r="M2" s="169"/>
      <c r="N2" s="169"/>
      <c r="O2" s="169"/>
    </row>
    <row r="3" spans="1:15" ht="22.5" customHeight="1">
      <c r="A3" s="90">
        <v>1</v>
      </c>
      <c r="B3" s="89">
        <v>25057.2</v>
      </c>
      <c r="C3" s="89">
        <v>19042</v>
      </c>
      <c r="E3" s="91"/>
      <c r="O3" s="91"/>
    </row>
    <row r="4" spans="1:15" ht="22.5" customHeight="1">
      <c r="A4" s="89">
        <v>2</v>
      </c>
      <c r="B4" s="89">
        <v>19719.5</v>
      </c>
      <c r="C4" s="89">
        <v>14129</v>
      </c>
      <c r="E4" s="91"/>
      <c r="O4" s="91"/>
    </row>
    <row r="5" spans="1:15" ht="22.5" customHeight="1">
      <c r="A5" s="89">
        <v>3</v>
      </c>
      <c r="B5" s="89">
        <v>26284.4</v>
      </c>
      <c r="C5" s="89">
        <v>20800.7</v>
      </c>
      <c r="E5" s="91"/>
      <c r="O5" s="91"/>
    </row>
    <row r="6" spans="1:15" ht="22.5" customHeight="1">
      <c r="A6" s="89">
        <v>4</v>
      </c>
      <c r="B6" s="89">
        <v>23574.8</v>
      </c>
      <c r="C6" s="89">
        <v>17930.5</v>
      </c>
      <c r="E6" s="91"/>
      <c r="O6" s="91"/>
    </row>
    <row r="7" spans="1:15" ht="22.5" customHeight="1">
      <c r="A7" s="89">
        <v>5</v>
      </c>
      <c r="B7" s="89">
        <v>22562.4</v>
      </c>
      <c r="C7" s="89">
        <v>17078.9</v>
      </c>
      <c r="E7" s="91"/>
      <c r="O7" s="91"/>
    </row>
    <row r="8" spans="1:15" ht="22.5" customHeight="1">
      <c r="A8" s="89">
        <v>6</v>
      </c>
      <c r="B8" s="89">
        <v>24016.2</v>
      </c>
      <c r="C8" s="89">
        <v>19173.9</v>
      </c>
      <c r="E8" s="91"/>
      <c r="O8" s="91"/>
    </row>
    <row r="9" spans="1:15" ht="22.5" customHeight="1">
      <c r="A9" s="89">
        <v>7</v>
      </c>
      <c r="B9" s="89">
        <v>24506.1</v>
      </c>
      <c r="C9" s="89">
        <v>18548.6</v>
      </c>
      <c r="E9" s="91"/>
      <c r="O9" s="91"/>
    </row>
    <row r="10" spans="1:15" ht="22.5" customHeight="1">
      <c r="A10" s="89">
        <v>8</v>
      </c>
      <c r="B10" s="89">
        <v>22061.7</v>
      </c>
      <c r="C10" s="89">
        <v>16453.8</v>
      </c>
      <c r="E10" s="91"/>
      <c r="O10" s="91"/>
    </row>
    <row r="11" spans="1:15" ht="22.5" customHeight="1">
      <c r="A11" s="89">
        <v>9</v>
      </c>
      <c r="B11" s="89">
        <v>20570.1</v>
      </c>
      <c r="C11" s="89">
        <v>16211.7</v>
      </c>
      <c r="E11" s="91"/>
      <c r="O11" s="91"/>
    </row>
    <row r="12" spans="1:15" ht="22.5" customHeight="1">
      <c r="A12" s="89">
        <v>10</v>
      </c>
      <c r="B12" s="89">
        <v>25114.9</v>
      </c>
      <c r="C12" s="89">
        <v>18198</v>
      </c>
      <c r="E12" s="91"/>
      <c r="O12" s="91"/>
    </row>
    <row r="13" spans="1:15" ht="22.5" customHeight="1">
      <c r="A13" s="89">
        <v>11</v>
      </c>
      <c r="B13" s="89">
        <v>22257.2</v>
      </c>
      <c r="C13" s="89">
        <v>16832.2</v>
      </c>
      <c r="E13" s="91"/>
      <c r="O13" s="91"/>
    </row>
    <row r="14" spans="1:15" ht="22.5" customHeight="1">
      <c r="A14" s="89">
        <v>12</v>
      </c>
      <c r="B14" s="89">
        <v>25599.9</v>
      </c>
      <c r="C14" s="89">
        <v>18653.2</v>
      </c>
      <c r="E14" s="91"/>
      <c r="O14" s="91"/>
    </row>
    <row r="15" spans="1:15" ht="22.5" customHeight="1">
      <c r="A15" s="89">
        <v>1</v>
      </c>
      <c r="B15" s="89">
        <v>22381.4</v>
      </c>
      <c r="C15" s="89">
        <v>15637</v>
      </c>
      <c r="E15" s="91"/>
      <c r="O15" s="91"/>
    </row>
    <row r="16" spans="1:15" ht="22.5" customHeight="1">
      <c r="A16" s="89">
        <v>2</v>
      </c>
      <c r="B16" s="89">
        <v>16346.6</v>
      </c>
      <c r="C16" s="89">
        <v>11194.2</v>
      </c>
      <c r="E16" s="91"/>
      <c r="O16" s="91"/>
    </row>
    <row r="17" spans="1:15" ht="22.5" customHeight="1">
      <c r="A17" s="89">
        <v>3</v>
      </c>
      <c r="B17" s="89">
        <v>22673.8</v>
      </c>
      <c r="C17" s="89">
        <v>17343.1</v>
      </c>
      <c r="E17" s="91"/>
      <c r="O17" s="91"/>
    </row>
    <row r="18" spans="1:15" ht="22.5" customHeight="1">
      <c r="A18" s="89">
        <v>4</v>
      </c>
      <c r="B18" s="89">
        <v>19941.1</v>
      </c>
      <c r="C18" s="89">
        <v>15412.2</v>
      </c>
      <c r="E18" s="91"/>
      <c r="O18" s="91"/>
    </row>
    <row r="19" spans="1:15" ht="24" customHeight="1">
      <c r="A19" s="89">
        <v>5</v>
      </c>
      <c r="B19" s="89">
        <v>20919.8</v>
      </c>
      <c r="C19" s="89">
        <v>15520.3</v>
      </c>
      <c r="E19" s="91"/>
      <c r="G19" s="93" t="s">
        <v>157</v>
      </c>
      <c r="J19" s="93" t="s">
        <v>159</v>
      </c>
      <c r="M19" s="93" t="s">
        <v>172</v>
      </c>
      <c r="O19" s="91"/>
    </row>
    <row r="20" spans="1:15" ht="19.5" customHeight="1">
      <c r="A20" s="89">
        <v>6</v>
      </c>
      <c r="B20" s="89">
        <v>20952.6</v>
      </c>
      <c r="C20" s="89">
        <v>16494.1</v>
      </c>
      <c r="E20" s="91"/>
      <c r="G20" s="93">
        <v>2015</v>
      </c>
      <c r="J20" s="93">
        <v>2016</v>
      </c>
      <c r="M20" s="93">
        <v>2017</v>
      </c>
      <c r="O20" s="91"/>
    </row>
    <row r="21" spans="1:15" ht="30" customHeight="1">
      <c r="A21" s="89">
        <v>7</v>
      </c>
      <c r="B21" s="89">
        <v>20403.9</v>
      </c>
      <c r="C21" s="89">
        <v>16571.3</v>
      </c>
      <c r="E21" s="94" t="str">
        <f>"- 7  -"</f>
        <v>- 7  -</v>
      </c>
      <c r="F21" s="95"/>
      <c r="G21" s="95"/>
      <c r="H21" s="95"/>
      <c r="I21" s="95"/>
      <c r="J21" s="95"/>
      <c r="K21" s="95"/>
      <c r="L21" s="95"/>
      <c r="M21" s="95"/>
      <c r="N21" s="95"/>
      <c r="O21" s="96"/>
    </row>
    <row r="22" spans="1:3" ht="16.5">
      <c r="A22" s="89">
        <v>8</v>
      </c>
      <c r="B22" s="89">
        <v>22854.4</v>
      </c>
      <c r="C22" s="89">
        <v>16899.4</v>
      </c>
    </row>
    <row r="23" spans="1:3" ht="16.5">
      <c r="A23" s="89">
        <v>9</v>
      </c>
      <c r="B23" s="89">
        <v>20305.3</v>
      </c>
      <c r="C23" s="89">
        <v>16975</v>
      </c>
    </row>
    <row r="24" spans="1:3" ht="16.5">
      <c r="A24" s="89">
        <v>10</v>
      </c>
      <c r="B24" s="89">
        <v>22117.1</v>
      </c>
      <c r="C24" s="89">
        <v>17736.4</v>
      </c>
    </row>
    <row r="25" spans="1:3" ht="16.5">
      <c r="A25" s="89">
        <v>11</v>
      </c>
      <c r="B25" s="89">
        <v>22906.4</v>
      </c>
      <c r="C25" s="89">
        <v>16826.2</v>
      </c>
    </row>
    <row r="26" spans="1:3" ht="16.5">
      <c r="A26" s="89">
        <v>12</v>
      </c>
      <c r="B26" s="89">
        <v>24336.5</v>
      </c>
      <c r="C26" s="89">
        <v>18673</v>
      </c>
    </row>
    <row r="27" spans="1:3" ht="16.5">
      <c r="A27" s="89">
        <v>1</v>
      </c>
      <c r="B27" s="89">
        <v>21096.9</v>
      </c>
      <c r="C27" s="89">
        <v>15919.2</v>
      </c>
    </row>
    <row r="28" spans="1:3" ht="16.5">
      <c r="A28" s="89">
        <v>2</v>
      </c>
      <c r="B28" s="89">
        <v>21189.4</v>
      </c>
      <c r="C28" s="89">
        <v>14796</v>
      </c>
    </row>
    <row r="29" spans="1:3" ht="16.5">
      <c r="A29" s="89">
        <v>3</v>
      </c>
      <c r="B29" s="89">
        <v>25465.7</v>
      </c>
      <c r="C29" s="89">
        <v>21167</v>
      </c>
    </row>
    <row r="30" spans="1:3" ht="16.5">
      <c r="A30" s="89">
        <v>4</v>
      </c>
      <c r="B30" s="89">
        <v>20644.3</v>
      </c>
      <c r="C30" s="89">
        <v>15571.1</v>
      </c>
    </row>
    <row r="31" spans="1:3" ht="16.5">
      <c r="A31" s="89">
        <v>5</v>
      </c>
      <c r="B31" s="89">
        <v>21353.8</v>
      </c>
      <c r="C31" s="89">
        <v>17762.1</v>
      </c>
    </row>
    <row r="32" ht="16.5">
      <c r="A32" s="89">
        <v>6</v>
      </c>
    </row>
    <row r="33" ht="16.5">
      <c r="A33" s="89">
        <v>7</v>
      </c>
    </row>
    <row r="34" ht="16.5">
      <c r="A34" s="89">
        <v>8</v>
      </c>
    </row>
    <row r="35" ht="16.5">
      <c r="A35" s="89">
        <v>9</v>
      </c>
    </row>
    <row r="36" ht="16.5">
      <c r="A36" s="89">
        <v>10</v>
      </c>
    </row>
    <row r="37" ht="16.5">
      <c r="A37" s="89">
        <v>11</v>
      </c>
    </row>
    <row r="38" ht="16.5">
      <c r="A38" s="89">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 customWidth="1"/>
    <col min="2" max="5" width="12.625" style="97" customWidth="1"/>
    <col min="6" max="6" width="6.625" style="1" customWidth="1"/>
    <col min="7" max="17" width="11.125" style="1" customWidth="1"/>
    <col min="18" max="16384" width="9.00390625" style="1" customWidth="1"/>
  </cols>
  <sheetData>
    <row r="1" spans="6:17" ht="23.25" customHeight="1">
      <c r="F1" s="3"/>
      <c r="G1" s="4" t="s">
        <v>23</v>
      </c>
      <c r="H1" s="98"/>
      <c r="I1" s="99"/>
      <c r="J1" s="99"/>
      <c r="K1" s="99"/>
      <c r="L1" s="99"/>
      <c r="M1" s="99"/>
      <c r="N1" s="99"/>
      <c r="O1" s="99"/>
      <c r="P1" s="99"/>
      <c r="Q1" s="99"/>
    </row>
    <row r="2" spans="2:17" s="100" customFormat="1" ht="19.5" customHeight="1">
      <c r="B2" s="101">
        <v>105</v>
      </c>
      <c r="C2" s="101" t="s">
        <v>173</v>
      </c>
      <c r="D2" s="101">
        <v>105</v>
      </c>
      <c r="E2" s="101" t="s">
        <v>173</v>
      </c>
      <c r="F2" s="102"/>
      <c r="G2" s="103" t="s">
        <v>24</v>
      </c>
      <c r="H2" s="104"/>
      <c r="I2" s="104"/>
      <c r="J2" s="104"/>
      <c r="K2" s="104"/>
      <c r="L2" s="104"/>
      <c r="M2" s="104"/>
      <c r="N2" s="104"/>
      <c r="O2" s="104"/>
      <c r="P2" s="104"/>
      <c r="Q2" s="104"/>
    </row>
    <row r="3" spans="1:17" ht="4.5" customHeight="1">
      <c r="A3" s="105">
        <v>1</v>
      </c>
      <c r="B3" s="97">
        <v>22381.4</v>
      </c>
      <c r="C3" s="97">
        <v>21096.9</v>
      </c>
      <c r="D3" s="97">
        <v>15637</v>
      </c>
      <c r="E3" s="97">
        <v>15919.2</v>
      </c>
      <c r="F3" s="3"/>
      <c r="G3" s="3"/>
      <c r="H3" s="3"/>
      <c r="I3" s="3"/>
      <c r="J3" s="3"/>
      <c r="K3" s="3"/>
      <c r="L3" s="3"/>
      <c r="M3" s="3"/>
      <c r="N3" s="3"/>
      <c r="O3" s="3"/>
      <c r="P3" s="3"/>
      <c r="Q3" s="3"/>
    </row>
    <row r="4" spans="1:17" ht="19.5" customHeight="1">
      <c r="A4" s="105">
        <v>2</v>
      </c>
      <c r="B4" s="97">
        <v>38728</v>
      </c>
      <c r="C4" s="97">
        <v>42286.3</v>
      </c>
      <c r="D4" s="97">
        <v>26831.2</v>
      </c>
      <c r="E4" s="97">
        <v>30715.2</v>
      </c>
      <c r="F4" s="3"/>
      <c r="G4" s="3"/>
      <c r="H4" s="76"/>
      <c r="I4" s="106" t="s">
        <v>152</v>
      </c>
      <c r="J4" s="76"/>
      <c r="K4" s="3"/>
      <c r="L4" s="3"/>
      <c r="M4" s="3"/>
      <c r="N4" s="76"/>
      <c r="O4" s="106" t="s">
        <v>153</v>
      </c>
      <c r="P4" s="76"/>
      <c r="Q4" s="3"/>
    </row>
    <row r="5" spans="1:17" ht="27.75" customHeight="1">
      <c r="A5" s="105">
        <v>3</v>
      </c>
      <c r="B5" s="97">
        <v>61401.8</v>
      </c>
      <c r="C5" s="97">
        <v>67752</v>
      </c>
      <c r="D5" s="97">
        <v>44174.3</v>
      </c>
      <c r="E5" s="97">
        <v>51882.2</v>
      </c>
      <c r="F5" s="3"/>
      <c r="G5" s="3"/>
      <c r="H5" s="3"/>
      <c r="I5" s="3"/>
      <c r="J5" s="3"/>
      <c r="K5" s="3"/>
      <c r="L5" s="3"/>
      <c r="M5" s="3"/>
      <c r="N5" s="3"/>
      <c r="O5" s="3"/>
      <c r="P5" s="3"/>
      <c r="Q5" s="3"/>
    </row>
    <row r="6" spans="1:17" ht="27.75" customHeight="1">
      <c r="A6" s="105">
        <v>4</v>
      </c>
      <c r="B6" s="97">
        <v>81342.9</v>
      </c>
      <c r="C6" s="97">
        <v>88396.3</v>
      </c>
      <c r="D6" s="97">
        <v>59586.5</v>
      </c>
      <c r="E6" s="97">
        <v>67453.3</v>
      </c>
      <c r="F6" s="3"/>
      <c r="G6" s="3"/>
      <c r="H6" s="3"/>
      <c r="I6" s="3"/>
      <c r="J6" s="3"/>
      <c r="K6" s="3"/>
      <c r="L6" s="3"/>
      <c r="M6" s="3"/>
      <c r="N6" s="3"/>
      <c r="O6" s="3"/>
      <c r="P6" s="3"/>
      <c r="Q6" s="3"/>
    </row>
    <row r="7" spans="1:17" ht="27.75" customHeight="1">
      <c r="A7" s="105">
        <v>5</v>
      </c>
      <c r="B7" s="97">
        <v>102262.7</v>
      </c>
      <c r="C7" s="97">
        <v>109750.1</v>
      </c>
      <c r="D7" s="8">
        <v>75106.8</v>
      </c>
      <c r="E7" s="8">
        <v>85215.4</v>
      </c>
      <c r="F7" s="3"/>
      <c r="G7" s="3"/>
      <c r="H7" s="3"/>
      <c r="I7" s="3"/>
      <c r="J7" s="3"/>
      <c r="K7" s="3"/>
      <c r="L7" s="3"/>
      <c r="M7" s="3"/>
      <c r="N7" s="3"/>
      <c r="O7" s="3"/>
      <c r="P7" s="3"/>
      <c r="Q7" s="3"/>
    </row>
    <row r="8" spans="1:17" ht="27.75" customHeight="1">
      <c r="A8" s="105">
        <v>6</v>
      </c>
      <c r="B8" s="97">
        <v>123215.29999999999</v>
      </c>
      <c r="D8" s="97">
        <v>91600.9</v>
      </c>
      <c r="F8" s="3"/>
      <c r="G8" s="3"/>
      <c r="H8" s="3"/>
      <c r="I8" s="3"/>
      <c r="J8" s="3"/>
      <c r="K8" s="3"/>
      <c r="L8" s="3"/>
      <c r="M8" s="3"/>
      <c r="N8" s="3"/>
      <c r="O8" s="3"/>
      <c r="P8" s="3"/>
      <c r="Q8" s="3"/>
    </row>
    <row r="9" spans="1:17" ht="27.75" customHeight="1">
      <c r="A9" s="105">
        <v>7</v>
      </c>
      <c r="B9" s="97">
        <v>143619.19999999998</v>
      </c>
      <c r="D9" s="97">
        <v>108172.2</v>
      </c>
      <c r="F9" s="3"/>
      <c r="G9" s="3"/>
      <c r="H9" s="3"/>
      <c r="I9" s="3"/>
      <c r="J9" s="3"/>
      <c r="K9" s="3"/>
      <c r="L9" s="3"/>
      <c r="M9" s="3"/>
      <c r="N9" s="3"/>
      <c r="O9" s="3"/>
      <c r="P9" s="3"/>
      <c r="Q9" s="3"/>
    </row>
    <row r="10" spans="1:17" ht="27.75" customHeight="1">
      <c r="A10" s="105">
        <v>8</v>
      </c>
      <c r="B10" s="97">
        <v>166473.59999999998</v>
      </c>
      <c r="D10" s="97">
        <v>125071.6</v>
      </c>
      <c r="F10" s="3"/>
      <c r="G10" s="3"/>
      <c r="H10" s="3"/>
      <c r="I10" s="3"/>
      <c r="J10" s="3"/>
      <c r="K10" s="3"/>
      <c r="L10" s="3"/>
      <c r="M10" s="3"/>
      <c r="N10" s="3"/>
      <c r="O10" s="3"/>
      <c r="P10" s="3"/>
      <c r="Q10" s="3"/>
    </row>
    <row r="11" spans="1:17" ht="27.75" customHeight="1">
      <c r="A11" s="105">
        <v>9</v>
      </c>
      <c r="B11" s="97">
        <v>186778.89999999997</v>
      </c>
      <c r="D11" s="97">
        <v>142046.6</v>
      </c>
      <c r="F11" s="3"/>
      <c r="G11" s="3"/>
      <c r="H11" s="3"/>
      <c r="I11" s="3"/>
      <c r="J11" s="3"/>
      <c r="K11" s="3"/>
      <c r="L11" s="3"/>
      <c r="M11" s="3"/>
      <c r="N11" s="3"/>
      <c r="O11" s="3"/>
      <c r="P11" s="3"/>
      <c r="Q11" s="3"/>
    </row>
    <row r="12" spans="1:17" ht="27.75" customHeight="1">
      <c r="A12" s="105">
        <v>10</v>
      </c>
      <c r="B12" s="97">
        <v>208895.99999999997</v>
      </c>
      <c r="D12" s="97">
        <v>159783</v>
      </c>
      <c r="F12" s="3"/>
      <c r="G12" s="3"/>
      <c r="H12" s="3"/>
      <c r="I12" s="3"/>
      <c r="J12" s="3"/>
      <c r="K12" s="3"/>
      <c r="L12" s="3"/>
      <c r="M12" s="3"/>
      <c r="N12" s="3"/>
      <c r="O12" s="3"/>
      <c r="P12" s="3"/>
      <c r="Q12" s="3"/>
    </row>
    <row r="13" spans="1:17" ht="27.75" customHeight="1">
      <c r="A13" s="105">
        <v>11</v>
      </c>
      <c r="B13" s="97">
        <v>231802.39999999997</v>
      </c>
      <c r="D13" s="97">
        <v>176609.2</v>
      </c>
      <c r="F13" s="3"/>
      <c r="G13" s="3"/>
      <c r="H13" s="3"/>
      <c r="I13" s="3"/>
      <c r="J13" s="3"/>
      <c r="K13" s="3"/>
      <c r="L13" s="3"/>
      <c r="M13" s="3"/>
      <c r="N13" s="3"/>
      <c r="O13" s="3"/>
      <c r="P13" s="3"/>
      <c r="Q13" s="3"/>
    </row>
    <row r="14" spans="1:17" ht="27.75" customHeight="1">
      <c r="A14" s="105">
        <v>12</v>
      </c>
      <c r="B14" s="97">
        <v>256138.89999999997</v>
      </c>
      <c r="D14" s="97">
        <v>195282.2</v>
      </c>
      <c r="F14" s="3"/>
      <c r="G14" s="3"/>
      <c r="H14" s="3"/>
      <c r="I14" s="3"/>
      <c r="J14" s="3"/>
      <c r="K14" s="3"/>
      <c r="L14" s="3"/>
      <c r="M14" s="3"/>
      <c r="N14" s="3"/>
      <c r="O14" s="3"/>
      <c r="P14" s="3"/>
      <c r="Q14" s="3"/>
    </row>
    <row r="15" spans="2:17" ht="34.5" customHeight="1">
      <c r="B15" s="97" t="s">
        <v>160</v>
      </c>
      <c r="C15" s="97" t="s">
        <v>174</v>
      </c>
      <c r="F15" s="3"/>
      <c r="G15" s="3"/>
      <c r="H15" s="3"/>
      <c r="I15" s="3"/>
      <c r="J15" s="3"/>
      <c r="K15" s="3"/>
      <c r="L15" s="3"/>
      <c r="M15" s="3"/>
      <c r="N15" s="3"/>
      <c r="O15" s="3"/>
      <c r="P15" s="3"/>
      <c r="Q15" s="3"/>
    </row>
    <row r="16" spans="6:17" ht="32.25" customHeight="1">
      <c r="F16" s="3"/>
      <c r="G16" s="3"/>
      <c r="H16" s="3"/>
      <c r="I16" s="3"/>
      <c r="J16" s="3"/>
      <c r="K16" s="3"/>
      <c r="L16" s="5"/>
      <c r="M16" s="3"/>
      <c r="N16" s="3"/>
      <c r="O16" s="3"/>
      <c r="P16" s="3"/>
      <c r="Q16" s="3"/>
    </row>
    <row r="17" spans="6:17" ht="27.75" customHeight="1">
      <c r="F17" s="3"/>
      <c r="G17" s="3"/>
      <c r="H17" s="3"/>
      <c r="I17" s="3"/>
      <c r="J17" s="3"/>
      <c r="K17" s="3"/>
      <c r="L17" s="6" t="str">
        <f>"-  8  -"</f>
        <v>-  8  -</v>
      </c>
      <c r="M17" s="7"/>
      <c r="N17" s="3"/>
      <c r="O17" s="3"/>
      <c r="P17" s="3"/>
      <c r="Q17" s="3"/>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admin</cp:lastModifiedBy>
  <cp:lastPrinted>2011-06-07T09:38:42Z</cp:lastPrinted>
  <dcterms:created xsi:type="dcterms:W3CDTF">2000-02-17T03:25:54Z</dcterms:created>
  <dcterms:modified xsi:type="dcterms:W3CDTF">2017-06-08T06:30:14Z</dcterms:modified>
  <cp:category/>
  <cp:version/>
  <cp:contentType/>
  <cp:contentStatus/>
</cp:coreProperties>
</file>