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<sst xmlns="http://schemas.openxmlformats.org/spreadsheetml/2006/main" count="295" uniqueCount="152">
  <si>
    <t>Month</t>
  </si>
  <si>
    <t>Item</t>
  </si>
  <si>
    <t>Comparison with the Same Period Last Year</t>
  </si>
  <si>
    <t>(2)</t>
  </si>
  <si>
    <t>Amount</t>
  </si>
  <si>
    <t>%</t>
  </si>
  <si>
    <t>(1)=(2)+(3)</t>
  </si>
  <si>
    <t>結售新台幣</t>
  </si>
  <si>
    <t>Sold for</t>
  </si>
  <si>
    <t>N.T. Dollars</t>
  </si>
  <si>
    <t>未立即結售新台幣</t>
  </si>
  <si>
    <t>Retained</t>
  </si>
  <si>
    <t>with Exporters</t>
  </si>
  <si>
    <t>Foreign Exchange Export Proceeds</t>
  </si>
  <si>
    <t>Payment</t>
  </si>
  <si>
    <t>Foreign Exchange Import Payments</t>
  </si>
  <si>
    <t>[圖  二]  我 國 最 近 兩 年 出 進 口 外 匯 收 支 各 月 累 計 金 額 之 比 較</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</si>
  <si>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</si>
  <si>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</si>
  <si>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</si>
  <si>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</si>
  <si>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</si>
  <si>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</si>
  <si>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</si>
  <si>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</si>
  <si>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</si>
  <si>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</si>
  <si>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</si>
  <si>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</si>
  <si>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</si>
  <si>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</si>
  <si>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</si>
  <si>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金 額</t>
  </si>
  <si>
    <t xml:space="preserve">                     (3)             *      </t>
  </si>
  <si>
    <t>　　　   或匯出匯款等。惟其自外匯存款提出結售為新台幣時，並未重複列計於本表「結售新台幣」一欄內。</t>
  </si>
  <si>
    <t>FX Export</t>
  </si>
  <si>
    <t>FX Import</t>
  </si>
  <si>
    <t>FX Export Proceeds</t>
  </si>
  <si>
    <t>FX Import Payments</t>
  </si>
  <si>
    <t>Proceeds</t>
  </si>
  <si>
    <t>Payments</t>
  </si>
  <si>
    <t>Balances</t>
  </si>
  <si>
    <t>(1)</t>
  </si>
  <si>
    <t>(1)-(2)</t>
  </si>
  <si>
    <t>(3)</t>
  </si>
  <si>
    <t>(4)</t>
  </si>
  <si>
    <t>(3)-(4)</t>
  </si>
  <si>
    <r>
      <t xml:space="preserve">    3 </t>
    </r>
    <r>
      <rPr>
        <b/>
        <sz val="11"/>
        <rFont val="新細明體"/>
        <family val="1"/>
      </rPr>
      <t>月</t>
    </r>
    <r>
      <rPr>
        <b/>
        <sz val="11"/>
        <rFont val="Times New Roman"/>
        <family val="1"/>
      </rPr>
      <t xml:space="preserve"> Mar.</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</si>
  <si>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</si>
  <si>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</si>
  <si>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</si>
  <si>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</si>
  <si>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</si>
  <si>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t>未以新台幣結購</t>
  </si>
  <si>
    <t>Purchased with</t>
  </si>
  <si>
    <t>Non-Purchased</t>
  </si>
  <si>
    <r>
      <t>合計</t>
    </r>
    <r>
      <rPr>
        <b/>
        <sz val="10"/>
        <rFont val="華康隸書體"/>
        <family val="3"/>
      </rPr>
      <t xml:space="preserve"> </t>
    </r>
    <r>
      <rPr>
        <b/>
        <sz val="10"/>
        <rFont val="Times New Roman"/>
        <family val="1"/>
      </rPr>
      <t>Total</t>
    </r>
  </si>
  <si>
    <t>from Banks</t>
  </si>
  <si>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</si>
  <si>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</si>
  <si>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</si>
  <si>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</si>
  <si>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</si>
  <si>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</si>
  <si>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t>項目</t>
  </si>
  <si>
    <t>月 份</t>
  </si>
  <si>
    <t>出口外匯收入</t>
  </si>
  <si>
    <t>進口外匯支出</t>
  </si>
  <si>
    <t>出進口外匯</t>
  </si>
  <si>
    <t>差額</t>
  </si>
  <si>
    <t>以新台幣結購</t>
  </si>
  <si>
    <t>一、統計範圍：出口所得外匯經由指定銀行匯回國內者（出口外匯收入），及進口所需外匯經由指定銀行匯往國外者</t>
  </si>
  <si>
    <t>出口外匯收入進口外匯支出金額比較</t>
  </si>
  <si>
    <t>Comparison of Foreign Exchange Export Proceeds and Import Payments</t>
  </si>
  <si>
    <t xml:space="preserve">表  一 </t>
  </si>
  <si>
    <t>Table  1</t>
  </si>
  <si>
    <t>與上年同期增減比較</t>
  </si>
  <si>
    <r>
      <t>1-3</t>
    </r>
    <r>
      <rPr>
        <b/>
        <sz val="11"/>
        <rFont val="新細明體"/>
        <family val="1"/>
      </rPr>
      <t xml:space="preserve">月   </t>
    </r>
    <r>
      <rPr>
        <b/>
        <sz val="11"/>
        <rFont val="Times New Roman"/>
        <family val="1"/>
      </rPr>
      <t xml:space="preserve">           Jan.-Mar.</t>
    </r>
  </si>
  <si>
    <r>
      <t xml:space="preserve">    1</t>
    </r>
    <r>
      <rPr>
        <b/>
        <sz val="11"/>
        <rFont val="新細明體"/>
        <family val="1"/>
      </rPr>
      <t xml:space="preserve"> 月 </t>
    </r>
    <r>
      <rPr>
        <b/>
        <sz val="11"/>
        <rFont val="Times New Roman"/>
        <family val="1"/>
      </rPr>
      <t>Jan.</t>
    </r>
  </si>
  <si>
    <r>
      <t xml:space="preserve">    2 </t>
    </r>
    <r>
      <rPr>
        <b/>
        <sz val="11"/>
        <rFont val="新細明體"/>
        <family val="1"/>
      </rPr>
      <t>月</t>
    </r>
    <r>
      <rPr>
        <b/>
        <sz val="11"/>
        <rFont val="Times New Roman"/>
        <family val="1"/>
      </rPr>
      <t xml:space="preserve"> Feb.</t>
    </r>
  </si>
  <si>
    <t>出 口 外 匯 收 入 統 計</t>
  </si>
  <si>
    <t xml:space="preserve">Composition of Foreign Exchange Export Proceeds </t>
  </si>
  <si>
    <t xml:space="preserve">表  二 </t>
  </si>
  <si>
    <t>Table  2</t>
  </si>
  <si>
    <t>項 目</t>
  </si>
  <si>
    <t>出 口 外 匯 收 入</t>
  </si>
  <si>
    <t>Comparison with the Same Period Last Year</t>
  </si>
  <si>
    <r>
      <t>合計</t>
    </r>
    <r>
      <rPr>
        <b/>
        <sz val="10"/>
        <rFont val="Times New Roman"/>
        <family val="1"/>
      </rPr>
      <t xml:space="preserve"> Total</t>
    </r>
  </si>
  <si>
    <r>
      <t>附註：</t>
    </r>
    <r>
      <rPr>
        <b/>
        <sz val="11"/>
        <rFont val="Times New Roman"/>
        <family val="1"/>
      </rPr>
      <t>*</t>
    </r>
    <r>
      <rPr>
        <b/>
        <sz val="11"/>
        <rFont val="新細明體"/>
        <family val="1"/>
      </rPr>
      <t xml:space="preserve"> 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</si>
  <si>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 The export proceeds may be used to repay foreign currency loans or placed in the foreign currency deposits of domestic banks, etc..</t>
    </r>
  </si>
  <si>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</si>
  <si>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</si>
  <si>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進 口 外 匯 支 出 統 計</t>
  </si>
  <si>
    <t>Composition of Foreign Exchange Import Payments</t>
  </si>
  <si>
    <t xml:space="preserve">表  三 </t>
  </si>
  <si>
    <t>Table  3</t>
  </si>
  <si>
    <t>進 口 外 匯 支 出</t>
  </si>
  <si>
    <t>Item</t>
  </si>
  <si>
    <r>
      <t xml:space="preserve">未以新台幣結購 </t>
    </r>
    <r>
      <rPr>
        <b/>
        <sz val="10"/>
        <rFont val="Times New Roman"/>
        <family val="1"/>
      </rPr>
      <t>*</t>
    </r>
  </si>
  <si>
    <t>出 進 口 外 匯 付 款 方 式 統 計（當 月）</t>
  </si>
  <si>
    <t>Foreign Exchange Export Proceeds and Import Payments by Type of  Payment (Current Month)</t>
  </si>
  <si>
    <t>表  四</t>
  </si>
  <si>
    <t>Table  4</t>
  </si>
  <si>
    <t>Foreign Exchange Export Proceeds</t>
  </si>
  <si>
    <t>Foreign Exchange Import Payments</t>
  </si>
  <si>
    <t>Comparison with</t>
  </si>
  <si>
    <t>付款方式</t>
  </si>
  <si>
    <t>Type   of</t>
  </si>
  <si>
    <t>金 額</t>
  </si>
  <si>
    <r>
      <t xml:space="preserve">即期信用狀 </t>
    </r>
    <r>
      <rPr>
        <b/>
        <sz val="12"/>
        <rFont val="Times New Roman"/>
        <family val="1"/>
      </rPr>
      <t xml:space="preserve">      Sight L/C</t>
    </r>
  </si>
  <si>
    <t>出 進 口 外 匯 付 款 方 式 統 計（累 月）</t>
  </si>
  <si>
    <t>Foreign Exchange Export Proceeds and Import Payments by Type of Payment (Jan. To Date)</t>
  </si>
  <si>
    <t>表  五</t>
  </si>
  <si>
    <t>Table  5</t>
  </si>
  <si>
    <t>Payment</t>
  </si>
  <si>
    <t>Amount</t>
  </si>
  <si>
    <t>%</t>
  </si>
  <si>
    <r>
      <t>即期信用狀</t>
    </r>
    <r>
      <rPr>
        <b/>
        <sz val="12"/>
        <rFont val="Times New Roman"/>
        <family val="1"/>
      </rPr>
      <t xml:space="preserve">               Sight L/C</t>
    </r>
  </si>
  <si>
    <r>
      <t xml:space="preserve">遠期信用狀  </t>
    </r>
    <r>
      <rPr>
        <b/>
        <sz val="12"/>
        <rFont val="Times New Roman"/>
        <family val="1"/>
      </rPr>
      <t xml:space="preserve">             Usance L/C</t>
    </r>
  </si>
  <si>
    <r>
      <t xml:space="preserve">託　　　收 </t>
    </r>
    <r>
      <rPr>
        <b/>
        <sz val="12"/>
        <rFont val="Times New Roman"/>
        <family val="1"/>
      </rPr>
      <t>Collection</t>
    </r>
  </si>
  <si>
    <r>
      <t>匯　　　款</t>
    </r>
    <r>
      <rPr>
        <b/>
        <sz val="12"/>
        <rFont val="Times New Roman"/>
        <family val="1"/>
      </rPr>
      <t xml:space="preserve"> Remittance</t>
    </r>
  </si>
  <si>
    <r>
      <t xml:space="preserve">合　　　計  </t>
    </r>
    <r>
      <rPr>
        <b/>
        <sz val="12"/>
        <rFont val="Times New Roman"/>
        <family val="1"/>
      </rPr>
      <t xml:space="preserve">             Total</t>
    </r>
  </si>
  <si>
    <t>(1)出口外匯收入 EXPORT PROCEEDS</t>
  </si>
  <si>
    <t>(2)進口外匯支出 IMPORT PAYMENTS</t>
  </si>
  <si>
    <t>Unit: US$ Million</t>
  </si>
  <si>
    <t>單位:百萬美元</t>
  </si>
  <si>
    <t>1 0 4 年</t>
  </si>
  <si>
    <t>Jan.-Mar.     2016</t>
  </si>
  <si>
    <t>1 0 5 年</t>
  </si>
  <si>
    <t>105年(2016)</t>
  </si>
  <si>
    <t>一○六年三月份出進口外匯收支概況</t>
  </si>
  <si>
    <t>本        (106)        年</t>
  </si>
  <si>
    <t>上        (105)        年</t>
  </si>
  <si>
    <t>106年 1 - 3月
Jan.-Mar. 2017</t>
  </si>
  <si>
    <t>106年         3月</t>
  </si>
  <si>
    <t>Mar.         2017</t>
  </si>
  <si>
    <t>Mar.  2016</t>
  </si>
  <si>
    <t>106年               1-3月</t>
  </si>
  <si>
    <t>Jan.-Mar.     2017</t>
  </si>
  <si>
    <t>[圖  一]  我 國 近 年 出 進 口 外 匯 收 支 之 變 動 趨 勢 (104年-106年)</t>
  </si>
  <si>
    <t>CHART 1  COMPARISON OF FOREIGN EXCHANGE EXPORT PROCEEDS AND IMPORT PAYMENTS (2015-2017)</t>
  </si>
  <si>
    <t>1 0 6 年</t>
  </si>
  <si>
    <t>106</t>
  </si>
  <si>
    <t>106年(2017)</t>
  </si>
  <si>
    <t>r</t>
  </si>
  <si>
    <t xml:space="preserve"> </t>
  </si>
  <si>
    <t>出口外匯收入計25,466.4百萬美元，較上年同期增加2,792.6百萬美元或12.3%（詳表一）。</t>
  </si>
  <si>
    <t>進口外匯支出計21,196.5百萬美元，較上年同期增加3,853.4百萬美元或22.2%（詳表一）。</t>
  </si>
  <si>
    <t>結售新台幣部份計1,424.8百萬美元，較上年同期增加27.8百萬美元或2.0%（詳表二）。</t>
  </si>
  <si>
    <t>未立即結售新台幣部份計24,041.6百萬美元，較上年同期增加2,764.8百萬美元或13.0%（詳表二）。</t>
  </si>
  <si>
    <t>以新台幣結購計4,385.6百萬美元，較上年同期增加349.6百萬美元或8.7%（詳表三）。</t>
  </si>
  <si>
    <t>未以新台幣結購計16,810.9百萬美元，較上年同期增加3,503.8百萬美元或26.3%（詳表三）。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</si>
</sst>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5">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12"/>
      <color indexed="8"/>
      <name val="Times New Roman"/>
      <family val="1"/>
    </font>
    <font>
      <b/>
      <sz val="12"/>
      <color indexed="8"/>
      <name val="華康隸書體"/>
      <family val="3"/>
    </font>
    <font>
      <sz val="12"/>
      <name val="華康隸書體W7(P)"/>
      <family val="1"/>
    </font>
    <font>
      <b/>
      <sz val="12"/>
      <name val="華康隸書體W7(P)"/>
      <family val="1"/>
    </font>
    <font>
      <sz val="12"/>
      <color indexed="8"/>
      <name val="Courier"/>
      <family val="3"/>
    </font>
    <font>
      <sz val="10"/>
      <color indexed="8"/>
      <name val="新細明體"/>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4" fillId="0" borderId="0">
      <alignment/>
      <protection/>
    </xf>
    <xf numFmtId="0" fontId="5" fillId="0" borderId="0">
      <alignment/>
      <protection/>
    </xf>
    <xf numFmtId="0" fontId="5"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0" borderId="0" applyNumberFormat="0" applyFill="0" applyBorder="0" applyAlignment="0" applyProtection="0"/>
    <xf numFmtId="0" fontId="11" fillId="16" borderId="0" applyNumberFormat="0" applyBorder="0" applyAlignment="0" applyProtection="0"/>
    <xf numFmtId="0" fontId="8" fillId="0" borderId="1" applyNumberFormat="0" applyFill="0" applyAlignment="0" applyProtection="0"/>
    <xf numFmtId="0" fontId="12" fillId="4" borderId="0" applyNumberFormat="0" applyBorder="0" applyAlignment="0" applyProtection="0"/>
    <xf numFmtId="9" fontId="0" fillId="0" borderId="0" applyFont="0" applyFill="0" applyBorder="0" applyAlignment="0" applyProtection="0"/>
    <xf numFmtId="0" fontId="13"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4"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5"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7" borderId="2" applyNumberFormat="0" applyAlignment="0" applyProtection="0"/>
    <xf numFmtId="0" fontId="21" fillId="17" borderId="8" applyNumberFormat="0" applyAlignment="0" applyProtection="0"/>
    <xf numFmtId="0" fontId="23" fillId="23" borderId="9" applyNumberFormat="0" applyAlignment="0" applyProtection="0"/>
    <xf numFmtId="0" fontId="24" fillId="3" borderId="0" applyNumberFormat="0" applyBorder="0" applyAlignment="0" applyProtection="0"/>
    <xf numFmtId="0" fontId="25" fillId="0" borderId="0" applyNumberFormat="0" applyFill="0" applyBorder="0" applyAlignment="0" applyProtection="0"/>
  </cellStyleXfs>
  <cellXfs count="171">
    <xf numFmtId="0" fontId="0" fillId="0" borderId="0" xfId="0" applyAlignment="1">
      <alignment/>
    </xf>
    <xf numFmtId="0" fontId="6" fillId="0" borderId="0" xfId="35" applyFont="1">
      <alignment/>
      <protection/>
    </xf>
    <xf numFmtId="0" fontId="6" fillId="0" borderId="0" xfId="35" applyFont="1" applyAlignment="1">
      <alignment horizontal="center"/>
      <protection/>
    </xf>
    <xf numFmtId="0" fontId="7" fillId="0" borderId="0" xfId="35" applyFont="1" applyAlignment="1" quotePrefix="1">
      <alignment horizontal="centerContinuous"/>
      <protection/>
    </xf>
    <xf numFmtId="0" fontId="2" fillId="0" borderId="0" xfId="35" applyFont="1" applyAlignment="1">
      <alignment horizontal="center"/>
      <protection/>
    </xf>
    <xf numFmtId="188" fontId="4" fillId="0" borderId="0" xfId="35" applyNumberFormat="1" applyFont="1">
      <alignment/>
      <protection/>
    </xf>
    <xf numFmtId="0" fontId="0" fillId="0" borderId="0" xfId="35" applyFont="1">
      <alignment/>
      <protection/>
    </xf>
    <xf numFmtId="0" fontId="27" fillId="0" borderId="0" xfId="0" applyFont="1" applyAlignment="1">
      <alignment horizontal="centerContinuous"/>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0" fillId="0" borderId="0" xfId="0" applyFont="1" applyAlignment="1">
      <alignment horizontal="center"/>
    </xf>
    <xf numFmtId="0" fontId="30" fillId="0" borderId="0" xfId="0" applyFont="1" applyAlignment="1">
      <alignment/>
    </xf>
    <xf numFmtId="0" fontId="31" fillId="0" borderId="0" xfId="0" applyFont="1" applyAlignment="1">
      <alignment horizontal="centerContinuous"/>
    </xf>
    <xf numFmtId="0" fontId="32"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2" fillId="0" borderId="0" xfId="0" applyFont="1" applyAlignment="1">
      <alignment/>
    </xf>
    <xf numFmtId="0" fontId="29" fillId="0" borderId="0" xfId="0" applyFont="1" applyAlignment="1">
      <alignment/>
    </xf>
    <xf numFmtId="0" fontId="31" fillId="0" borderId="0" xfId="0" applyFont="1" applyAlignment="1">
      <alignment horizontal="left"/>
    </xf>
    <xf numFmtId="0" fontId="32" fillId="0" borderId="0" xfId="0" applyFont="1" applyAlignment="1">
      <alignment horizontal="center"/>
    </xf>
    <xf numFmtId="0" fontId="29" fillId="0" borderId="10" xfId="0" applyFont="1" applyBorder="1" applyAlignment="1">
      <alignment vertical="center"/>
    </xf>
    <xf numFmtId="0" fontId="2" fillId="0" borderId="0" xfId="0" applyFont="1" applyAlignment="1">
      <alignment vertical="center"/>
    </xf>
    <xf numFmtId="0" fontId="32" fillId="0" borderId="11" xfId="0" applyFont="1" applyBorder="1" applyAlignment="1">
      <alignment horizontal="right" vertical="center"/>
    </xf>
    <xf numFmtId="0" fontId="31" fillId="0" borderId="11" xfId="0" applyFont="1" applyBorder="1" applyAlignment="1">
      <alignment horizontal="right" vertical="center"/>
    </xf>
    <xf numFmtId="0" fontId="29" fillId="0" borderId="11" xfId="0" applyFont="1" applyBorder="1" applyAlignment="1">
      <alignment vertical="center"/>
    </xf>
    <xf numFmtId="0" fontId="32" fillId="0" borderId="11" xfId="0" applyFont="1" applyBorder="1" applyAlignment="1">
      <alignment vertical="center"/>
    </xf>
    <xf numFmtId="0" fontId="35" fillId="0" borderId="10" xfId="0" applyFont="1" applyBorder="1" applyAlignment="1">
      <alignment horizontal="center" vertical="center"/>
    </xf>
    <xf numFmtId="0" fontId="35" fillId="0" borderId="0" xfId="0" applyFont="1" applyBorder="1" applyAlignment="1">
      <alignment vertical="center"/>
    </xf>
    <xf numFmtId="0" fontId="35" fillId="0" borderId="12" xfId="0" applyFont="1" applyBorder="1" applyAlignment="1">
      <alignment vertical="center"/>
    </xf>
    <xf numFmtId="0" fontId="31" fillId="0" borderId="13" xfId="0" applyFont="1" applyBorder="1" applyAlignment="1">
      <alignment vertical="center"/>
    </xf>
    <xf numFmtId="0" fontId="36" fillId="0" borderId="13" xfId="0" applyFont="1" applyBorder="1" applyAlignment="1">
      <alignment horizontal="center" vertical="center"/>
    </xf>
    <xf numFmtId="0" fontId="36" fillId="0" borderId="14" xfId="0" applyFont="1" applyBorder="1" applyAlignment="1">
      <alignment horizontal="center" vertical="center"/>
    </xf>
    <xf numFmtId="0" fontId="36" fillId="0" borderId="15" xfId="0" applyFont="1" applyBorder="1" applyAlignment="1">
      <alignment horizontal="center" vertical="center"/>
    </xf>
    <xf numFmtId="0" fontId="31" fillId="0" borderId="16" xfId="0" applyFont="1" applyBorder="1" applyAlignment="1">
      <alignment horizontal="right" wrapText="1"/>
    </xf>
    <xf numFmtId="184" fontId="31" fillId="0" borderId="17" xfId="0" applyNumberFormat="1" applyFont="1" applyBorder="1" applyAlignment="1">
      <alignment horizontal="right"/>
    </xf>
    <xf numFmtId="184" fontId="31" fillId="0" borderId="16" xfId="0" applyNumberFormat="1" applyFont="1" applyBorder="1" applyAlignment="1">
      <alignment horizontal="right"/>
    </xf>
    <xf numFmtId="184" fontId="31" fillId="0" borderId="18" xfId="0" applyNumberFormat="1" applyFont="1" applyBorder="1" applyAlignment="1">
      <alignment horizontal="right"/>
    </xf>
    <xf numFmtId="184" fontId="31" fillId="0" borderId="18" xfId="0" applyNumberFormat="1" applyFont="1" applyBorder="1" applyAlignment="1">
      <alignment/>
    </xf>
    <xf numFmtId="0" fontId="31" fillId="0" borderId="18" xfId="0" applyFont="1" applyBorder="1" applyAlignment="1">
      <alignment/>
    </xf>
    <xf numFmtId="0" fontId="31" fillId="0" borderId="0" xfId="0" applyFont="1" applyBorder="1" applyAlignment="1">
      <alignment/>
    </xf>
    <xf numFmtId="184" fontId="31" fillId="0" borderId="0" xfId="0" applyNumberFormat="1" applyFont="1" applyBorder="1" applyAlignment="1">
      <alignment horizontal="right"/>
    </xf>
    <xf numFmtId="184" fontId="31" fillId="0" borderId="0" xfId="0" applyNumberFormat="1" applyFont="1" applyBorder="1" applyAlignment="1">
      <alignment/>
    </xf>
    <xf numFmtId="0" fontId="31" fillId="0" borderId="0" xfId="0" applyFont="1" applyAlignment="1">
      <alignment/>
    </xf>
    <xf numFmtId="0" fontId="35"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0" fontId="31" fillId="0" borderId="22" xfId="0" applyFont="1" applyBorder="1" applyAlignment="1">
      <alignment horizontal="right" wrapText="1"/>
    </xf>
    <xf numFmtId="184" fontId="31" fillId="0" borderId="15" xfId="0" applyNumberFormat="1" applyFont="1" applyBorder="1" applyAlignment="1">
      <alignment horizontal="right"/>
    </xf>
    <xf numFmtId="184" fontId="31" fillId="0" borderId="22" xfId="0" applyNumberFormat="1" applyFont="1" applyBorder="1" applyAlignment="1">
      <alignment horizontal="right"/>
    </xf>
    <xf numFmtId="184" fontId="36" fillId="0" borderId="13" xfId="0" applyNumberFormat="1" applyFont="1" applyBorder="1" applyAlignment="1">
      <alignment horizontal="right"/>
    </xf>
    <xf numFmtId="184" fontId="36" fillId="0" borderId="13" xfId="0" applyNumberFormat="1" applyFont="1" applyBorder="1" applyAlignment="1">
      <alignment/>
    </xf>
    <xf numFmtId="184" fontId="36" fillId="0" borderId="18" xfId="0" applyNumberFormat="1" applyFont="1" applyBorder="1" applyAlignment="1">
      <alignment horizontal="right"/>
    </xf>
    <xf numFmtId="184" fontId="36" fillId="0" borderId="18" xfId="0" applyNumberFormat="1" applyFont="1" applyBorder="1" applyAlignment="1">
      <alignment/>
    </xf>
    <xf numFmtId="184" fontId="36" fillId="0" borderId="0" xfId="0" applyNumberFormat="1" applyFont="1" applyBorder="1" applyAlignment="1">
      <alignment horizontal="right"/>
    </xf>
    <xf numFmtId="184" fontId="36" fillId="0" borderId="0" xfId="0" applyNumberFormat="1" applyFont="1" applyBorder="1" applyAlignment="1">
      <alignment/>
    </xf>
    <xf numFmtId="0" fontId="31"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0" fillId="0" borderId="10" xfId="0" applyFont="1" applyBorder="1" applyAlignment="1">
      <alignment vertical="center"/>
    </xf>
    <xf numFmtId="0" fontId="2" fillId="0" borderId="11" xfId="0" applyFont="1" applyBorder="1" applyAlignment="1">
      <alignment horizontal="right" vertical="center"/>
    </xf>
    <xf numFmtId="0" fontId="36" fillId="0" borderId="11" xfId="0" applyFont="1" applyBorder="1" applyAlignment="1">
      <alignment horizontal="right" vertical="center"/>
    </xf>
    <xf numFmtId="0" fontId="30"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0" fillId="0" borderId="21" xfId="0" applyFont="1" applyBorder="1" applyAlignment="1">
      <alignment vertical="center"/>
    </xf>
    <xf numFmtId="0" fontId="31"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7" fillId="0" borderId="0" xfId="0" applyFont="1" applyAlignment="1">
      <alignment/>
    </xf>
    <xf numFmtId="0" fontId="8" fillId="0" borderId="0" xfId="0" applyFont="1" applyAlignment="1">
      <alignment/>
    </xf>
    <xf numFmtId="187" fontId="8" fillId="0" borderId="0" xfId="0" applyNumberFormat="1" applyFont="1" applyAlignment="1">
      <alignment/>
    </xf>
    <xf numFmtId="184" fontId="8" fillId="0" borderId="0" xfId="0" applyNumberFormat="1" applyFont="1" applyAlignment="1">
      <alignment horizontal="right"/>
    </xf>
    <xf numFmtId="188" fontId="8" fillId="0" borderId="0" xfId="0" applyNumberFormat="1" applyFont="1" applyAlignment="1">
      <alignment/>
    </xf>
    <xf numFmtId="185" fontId="8" fillId="0" borderId="0" xfId="0" applyNumberFormat="1" applyFont="1" applyAlignment="1">
      <alignment/>
    </xf>
    <xf numFmtId="0" fontId="8" fillId="0" borderId="0" xfId="0" applyFont="1" applyAlignment="1">
      <alignment horizontal="right"/>
    </xf>
    <xf numFmtId="184" fontId="8" fillId="0" borderId="0" xfId="0" applyNumberFormat="1" applyFont="1" applyAlignment="1">
      <alignment/>
    </xf>
    <xf numFmtId="185" fontId="8" fillId="0" borderId="0" xfId="0" applyNumberFormat="1" applyFont="1" applyAlignment="1">
      <alignment horizontal="right"/>
    </xf>
    <xf numFmtId="0" fontId="2" fillId="0" borderId="0" xfId="35" applyFont="1" applyAlignment="1" quotePrefix="1">
      <alignment horizontal="center"/>
      <protection/>
    </xf>
    <xf numFmtId="0" fontId="39" fillId="0" borderId="0" xfId="0" applyFont="1" applyAlignment="1">
      <alignment/>
    </xf>
    <xf numFmtId="0" fontId="38" fillId="0" borderId="0" xfId="0" applyFont="1" applyAlignment="1">
      <alignment/>
    </xf>
    <xf numFmtId="43" fontId="39" fillId="0" borderId="0" xfId="37" applyFont="1" applyAlignment="1">
      <alignment/>
    </xf>
    <xf numFmtId="0" fontId="31" fillId="0" borderId="18" xfId="0" applyFont="1" applyBorder="1" applyAlignment="1">
      <alignment horizontal="left" vertical="center" wrapText="1"/>
    </xf>
    <xf numFmtId="0" fontId="33" fillId="0" borderId="13" xfId="0" applyFont="1" applyBorder="1" applyAlignment="1">
      <alignment horizontal="center" vertical="center" wrapText="1"/>
    </xf>
    <xf numFmtId="0" fontId="6" fillId="0" borderId="0" xfId="34" applyFont="1">
      <alignment/>
      <protection/>
    </xf>
    <xf numFmtId="0" fontId="4" fillId="0" borderId="0" xfId="34" applyFont="1">
      <alignment/>
      <protection/>
    </xf>
    <xf numFmtId="0" fontId="40" fillId="0" borderId="0" xfId="34" applyFont="1">
      <alignment/>
      <protection/>
    </xf>
    <xf numFmtId="0" fontId="0" fillId="0" borderId="0" xfId="34" applyFont="1">
      <alignment/>
      <protection/>
    </xf>
    <xf numFmtId="0" fontId="0" fillId="0" borderId="0" xfId="34" applyFont="1" applyAlignment="1">
      <alignment horizontal="center"/>
      <protection/>
    </xf>
    <xf numFmtId="0" fontId="0" fillId="0" borderId="0" xfId="34" applyFont="1" applyAlignment="1">
      <alignment horizontal="center"/>
      <protection/>
    </xf>
    <xf numFmtId="0" fontId="2" fillId="0" borderId="0" xfId="34" applyFont="1" applyAlignment="1">
      <alignment horizontal="centerContinuous"/>
      <protection/>
    </xf>
    <xf numFmtId="0" fontId="0" fillId="0" borderId="0" xfId="34" applyFont="1" applyAlignment="1">
      <alignment horizontal="centerContinuous"/>
      <protection/>
    </xf>
    <xf numFmtId="0" fontId="40" fillId="0" borderId="0" xfId="34" applyFont="1" applyAlignment="1">
      <alignment horizontal="centerContinuous"/>
      <protection/>
    </xf>
    <xf numFmtId="188" fontId="6" fillId="0" borderId="0" xfId="35" applyNumberFormat="1" applyFont="1">
      <alignment/>
      <protection/>
    </xf>
    <xf numFmtId="0" fontId="40" fillId="0" borderId="0" xfId="35" applyFont="1">
      <alignment/>
      <protection/>
    </xf>
    <xf numFmtId="0" fontId="41" fillId="0" borderId="0" xfId="35" applyFont="1" applyAlignment="1">
      <alignment horizontal="centerContinuous"/>
      <protection/>
    </xf>
    <xf numFmtId="0" fontId="40" fillId="0" borderId="0" xfId="35" applyFont="1" applyAlignment="1">
      <alignment horizontal="centerContinuous"/>
      <protection/>
    </xf>
    <xf numFmtId="0" fontId="6" fillId="0" borderId="0" xfId="35" applyFont="1" applyAlignment="1">
      <alignment vertical="center"/>
      <protection/>
    </xf>
    <xf numFmtId="3" fontId="6" fillId="0" borderId="0" xfId="35" applyNumberFormat="1" applyFont="1" applyAlignment="1">
      <alignment horizontal="center" vertical="center"/>
      <protection/>
    </xf>
    <xf numFmtId="0" fontId="40" fillId="0" borderId="0" xfId="35" applyFont="1" applyAlignment="1">
      <alignment vertical="center"/>
      <protection/>
    </xf>
    <xf numFmtId="0" fontId="2" fillId="0" borderId="0" xfId="35" applyFont="1" applyAlignment="1" quotePrefix="1">
      <alignment horizontal="centerContinuous" vertical="center"/>
      <protection/>
    </xf>
    <xf numFmtId="0" fontId="40" fillId="0" borderId="0" xfId="35" applyFont="1" applyAlignment="1">
      <alignment horizontal="centerContinuous" vertical="center"/>
      <protection/>
    </xf>
    <xf numFmtId="194" fontId="6" fillId="0" borderId="0" xfId="35" applyNumberFormat="1" applyFont="1">
      <alignment/>
      <protection/>
    </xf>
    <xf numFmtId="0" fontId="40" fillId="0" borderId="0" xfId="35" applyFont="1" applyAlignment="1">
      <alignment horizontal="center"/>
      <protection/>
    </xf>
    <xf numFmtId="0" fontId="40" fillId="0" borderId="0" xfId="33" applyFont="1">
      <alignment/>
      <protection/>
    </xf>
    <xf numFmtId="184" fontId="36" fillId="0" borderId="0" xfId="0" applyNumberFormat="1" applyFont="1" applyAlignment="1">
      <alignment horizontal="right"/>
    </xf>
    <xf numFmtId="0" fontId="36" fillId="0" borderId="0" xfId="0" applyFont="1" applyAlignment="1">
      <alignment/>
    </xf>
    <xf numFmtId="185" fontId="36" fillId="0" borderId="0" xfId="0" applyNumberFormat="1" applyFont="1" applyAlignment="1">
      <alignment horizontal="right"/>
    </xf>
    <xf numFmtId="0" fontId="27" fillId="0" borderId="0" xfId="0" applyFont="1" applyAlignment="1">
      <alignment horizontal="center"/>
    </xf>
    <xf numFmtId="0" fontId="2" fillId="0" borderId="0" xfId="0" applyFont="1" applyAlignment="1">
      <alignment horizontal="center"/>
    </xf>
    <xf numFmtId="0" fontId="8" fillId="0" borderId="0" xfId="0" applyFont="1" applyAlignment="1">
      <alignment wrapText="1"/>
    </xf>
    <xf numFmtId="0" fontId="8" fillId="0" borderId="0" xfId="0" applyFont="1" applyAlignment="1">
      <alignment/>
    </xf>
    <xf numFmtId="0" fontId="35" fillId="0" borderId="21" xfId="0" applyFont="1" applyBorder="1" applyAlignment="1">
      <alignment horizontal="center" vertical="center"/>
    </xf>
    <xf numFmtId="0" fontId="35" fillId="0" borderId="12" xfId="0" applyFont="1" applyBorder="1" applyAlignment="1">
      <alignment horizontal="center" vertical="center"/>
    </xf>
    <xf numFmtId="0" fontId="35" fillId="0" borderId="19" xfId="0" applyFont="1" applyBorder="1" applyAlignment="1">
      <alignment horizontal="center" vertical="center"/>
    </xf>
    <xf numFmtId="0" fontId="35" fillId="0" borderId="20" xfId="0" applyFont="1" applyBorder="1" applyAlignment="1">
      <alignment horizontal="center" vertical="center"/>
    </xf>
    <xf numFmtId="0" fontId="35" fillId="0" borderId="0" xfId="0" applyFont="1" applyBorder="1" applyAlignment="1">
      <alignment horizontal="center" vertical="center"/>
    </xf>
    <xf numFmtId="0" fontId="32" fillId="0" borderId="19" xfId="0" applyFont="1" applyBorder="1" applyAlignment="1">
      <alignment horizontal="center" vertical="center"/>
    </xf>
    <xf numFmtId="0" fontId="29" fillId="0" borderId="23" xfId="0" applyFont="1" applyBorder="1" applyAlignment="1">
      <alignment horizontal="center" vertical="center"/>
    </xf>
    <xf numFmtId="0" fontId="29" fillId="0" borderId="20" xfId="0" applyFont="1" applyBorder="1" applyAlignment="1">
      <alignment horizontal="center" vertical="center"/>
    </xf>
    <xf numFmtId="0" fontId="32" fillId="0" borderId="23" xfId="0" applyFont="1" applyBorder="1" applyAlignment="1">
      <alignment horizontal="center" vertical="center"/>
    </xf>
    <xf numFmtId="0" fontId="32" fillId="0" borderId="20"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3" fillId="0" borderId="14" xfId="0" applyFont="1" applyBorder="1" applyAlignment="1">
      <alignment horizontal="center" vertical="center"/>
    </xf>
    <xf numFmtId="0" fontId="34" fillId="0" borderId="14" xfId="0" applyFont="1" applyBorder="1" applyAlignment="1">
      <alignment horizontal="center" vertical="center"/>
    </xf>
    <xf numFmtId="0" fontId="34" fillId="0" borderId="15" xfId="0" applyFont="1" applyBorder="1" applyAlignment="1">
      <alignment horizontal="center" vertical="center"/>
    </xf>
    <xf numFmtId="0" fontId="33" fillId="0" borderId="21" xfId="0" applyFont="1" applyBorder="1" applyAlignment="1">
      <alignment horizontal="center" vertical="center"/>
    </xf>
    <xf numFmtId="0" fontId="33" fillId="0" borderId="12" xfId="0" applyFont="1" applyBorder="1" applyAlignment="1">
      <alignment horizontal="center" vertical="center"/>
    </xf>
    <xf numFmtId="0" fontId="32" fillId="0" borderId="0" xfId="0" applyFont="1" applyAlignment="1">
      <alignment horizontal="right"/>
    </xf>
    <xf numFmtId="0" fontId="31" fillId="0" borderId="14" xfId="0" applyFont="1" applyBorder="1" applyAlignment="1">
      <alignment horizontal="right"/>
    </xf>
    <xf numFmtId="49" fontId="31" fillId="0" borderId="22" xfId="0" applyNumberFormat="1" applyFont="1" applyBorder="1" applyAlignment="1">
      <alignment horizontal="center" vertical="center"/>
    </xf>
    <xf numFmtId="49" fontId="31" fillId="0" borderId="15" xfId="0" applyNumberFormat="1" applyFont="1" applyBorder="1" applyAlignment="1">
      <alignment horizontal="center" vertical="center"/>
    </xf>
    <xf numFmtId="0" fontId="33" fillId="0" borderId="22" xfId="0" applyFont="1" applyBorder="1" applyAlignment="1">
      <alignment horizontal="center" vertical="center"/>
    </xf>
    <xf numFmtId="0" fontId="35" fillId="0" borderId="15" xfId="0" applyFont="1" applyBorder="1" applyAlignment="1">
      <alignment horizontal="center" vertical="center"/>
    </xf>
    <xf numFmtId="49" fontId="33" fillId="0" borderId="21" xfId="0" applyNumberFormat="1" applyFont="1" applyBorder="1" applyAlignment="1">
      <alignment horizontal="center" vertical="center"/>
    </xf>
    <xf numFmtId="49" fontId="33" fillId="0" borderId="12" xfId="0" applyNumberFormat="1" applyFont="1" applyBorder="1" applyAlignment="1">
      <alignment horizontal="center" vertical="center"/>
    </xf>
    <xf numFmtId="0" fontId="32"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2" fillId="0" borderId="19" xfId="0" applyFont="1" applyBorder="1" applyAlignment="1">
      <alignment horizontal="center" vertical="center"/>
    </xf>
    <xf numFmtId="0" fontId="33" fillId="0" borderId="0" xfId="0" applyFont="1" applyBorder="1" applyAlignment="1">
      <alignment horizontal="center" vertical="center"/>
    </xf>
    <xf numFmtId="0" fontId="29" fillId="0" borderId="19" xfId="0" applyFont="1" applyBorder="1" applyAlignment="1">
      <alignment horizontal="center" vertical="center"/>
    </xf>
    <xf numFmtId="0" fontId="29" fillId="0" borderId="22" xfId="0" applyFont="1" applyBorder="1" applyAlignment="1">
      <alignment horizontal="center" vertical="center"/>
    </xf>
    <xf numFmtId="0" fontId="29" fillId="0" borderId="15" xfId="0" applyFont="1" applyBorder="1" applyAlignment="1">
      <alignment horizontal="center" vertical="center"/>
    </xf>
    <xf numFmtId="49" fontId="33" fillId="0" borderId="22" xfId="0" applyNumberFormat="1" applyFont="1" applyBorder="1" applyAlignment="1">
      <alignment horizontal="center" vertical="center"/>
    </xf>
    <xf numFmtId="49" fontId="33" fillId="0" borderId="15" xfId="0" applyNumberFormat="1" applyFont="1" applyBorder="1" applyAlignment="1">
      <alignment horizontal="center" vertical="center"/>
    </xf>
    <xf numFmtId="0" fontId="34" fillId="0" borderId="12" xfId="0" applyFont="1" applyBorder="1" applyAlignment="1">
      <alignment horizontal="center" vertical="center"/>
    </xf>
    <xf numFmtId="0" fontId="32" fillId="0" borderId="0" xfId="0" applyFont="1" applyBorder="1" applyAlignment="1">
      <alignment horizontal="center" vertical="center"/>
    </xf>
    <xf numFmtId="0" fontId="32" fillId="0" borderId="12" xfId="0" applyFont="1" applyBorder="1" applyAlignment="1">
      <alignment horizontal="center" vertical="center"/>
    </xf>
    <xf numFmtId="0" fontId="36" fillId="0" borderId="14" xfId="0" applyFont="1" applyBorder="1" applyAlignment="1">
      <alignment horizontal="center" vertical="center"/>
    </xf>
    <xf numFmtId="0" fontId="30" fillId="0" borderId="14" xfId="0" applyFont="1" applyBorder="1" applyAlignment="1">
      <alignment horizontal="center" vertical="center"/>
    </xf>
    <xf numFmtId="0" fontId="30" fillId="0" borderId="15" xfId="0" applyFont="1" applyBorder="1" applyAlignment="1">
      <alignment horizontal="center" vertical="center"/>
    </xf>
    <xf numFmtId="49" fontId="36"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6" fillId="0" borderId="14" xfId="0" applyNumberFormat="1" applyFont="1" applyBorder="1" applyAlignment="1">
      <alignment horizontal="center" vertical="center"/>
    </xf>
    <xf numFmtId="0" fontId="36" fillId="0" borderId="0" xfId="0" applyFont="1" applyBorder="1" applyAlignment="1">
      <alignment horizontal="center" vertical="center"/>
    </xf>
    <xf numFmtId="0" fontId="2" fillId="0" borderId="12" xfId="0" applyFont="1" applyBorder="1" applyAlignment="1">
      <alignment horizontal="center" vertical="center"/>
    </xf>
    <xf numFmtId="0" fontId="0" fillId="0" borderId="20" xfId="0" applyFont="1" applyBorder="1" applyAlignment="1">
      <alignment horizontal="center" vertical="center"/>
    </xf>
    <xf numFmtId="0" fontId="36" fillId="0" borderId="21" xfId="0" applyFont="1" applyBorder="1" applyAlignment="1">
      <alignment horizontal="center" vertical="center"/>
    </xf>
    <xf numFmtId="0" fontId="36" fillId="0" borderId="12" xfId="0" applyFont="1" applyBorder="1" applyAlignment="1">
      <alignment horizontal="center" vertical="center"/>
    </xf>
    <xf numFmtId="0" fontId="36" fillId="0" borderId="22" xfId="0" applyFont="1" applyBorder="1" applyAlignment="1">
      <alignment horizontal="center" vertical="center"/>
    </xf>
    <xf numFmtId="0" fontId="2" fillId="0" borderId="15" xfId="0" applyFont="1" applyBorder="1" applyAlignment="1">
      <alignment horizontal="center" vertical="center"/>
    </xf>
    <xf numFmtId="0" fontId="7" fillId="0" borderId="0" xfId="34" applyFont="1" applyAlignment="1">
      <alignment horizontal="center"/>
      <protection/>
    </xf>
    <xf numFmtId="0" fontId="2" fillId="0" borderId="0" xfId="34" applyFont="1" applyAlignment="1">
      <alignment horizontal="center"/>
      <protection/>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2" xfId="34"/>
    <cellStyle name="一般_NM284" xfId="35"/>
    <cellStyle name="Comma" xfId="36"/>
    <cellStyle name="千分位 2"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貨幣[0]_NM184"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9325"/>
          <c:w val="0.9805"/>
          <c:h val="0.8857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8938426"/>
        <c:axId val="13336971"/>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52923876"/>
        <c:axId val="6552837"/>
      </c:lineChart>
      <c:catAx>
        <c:axId val="8938426"/>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165"/>
              <c:y val="-0.131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13336971"/>
        <c:crossesAt val="5000"/>
        <c:auto val="0"/>
        <c:lblOffset val="100"/>
        <c:tickLblSkip val="1"/>
        <c:noMultiLvlLbl val="0"/>
      </c:catAx>
      <c:valAx>
        <c:axId val="13336971"/>
        <c:scaling>
          <c:orientation val="minMax"/>
          <c:max val="33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525"/>
              <c:y val="0.138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8938426"/>
        <c:crossesAt val="1"/>
        <c:crossBetween val="between"/>
        <c:dispUnits/>
        <c:majorUnit val="1000"/>
      </c:valAx>
      <c:catAx>
        <c:axId val="52923876"/>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2465"/>
              <c:y val="0.13475"/>
            </c:manualLayout>
          </c:layout>
          <c:overlay val="0"/>
          <c:spPr>
            <a:noFill/>
            <a:ln>
              <a:noFill/>
            </a:ln>
          </c:spPr>
        </c:title>
        <c:delete val="1"/>
        <c:majorTickMark val="out"/>
        <c:minorTickMark val="none"/>
        <c:tickLblPos val="none"/>
        <c:crossAx val="6552837"/>
        <c:crossesAt val="5000"/>
        <c:auto val="0"/>
        <c:lblOffset val="100"/>
        <c:tickLblSkip val="1"/>
        <c:noMultiLvlLbl val="0"/>
      </c:catAx>
      <c:valAx>
        <c:axId val="6552837"/>
        <c:scaling>
          <c:orientation val="minMax"/>
          <c:max val="33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US$ MILLION</a:t>
                </a:r>
              </a:p>
            </c:rich>
          </c:tx>
          <c:layout>
            <c:manualLayout>
              <c:xMode val="factor"/>
              <c:yMode val="factor"/>
              <c:x val="0.01975"/>
              <c:y val="0.1377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52923876"/>
        <c:crosses val="max"/>
        <c:crossBetween val="between"/>
        <c:dispUnits/>
        <c:majorUnit val="1000"/>
      </c:valAx>
      <c:spPr>
        <a:noFill/>
        <a:ln w="12700">
          <a:solidFill>
            <a:srgbClr val="000000"/>
          </a:solidFill>
        </a:ln>
      </c:spPr>
    </c:plotArea>
    <c:legend>
      <c:legendPos val="r"/>
      <c:layout>
        <c:manualLayout>
          <c:xMode val="edge"/>
          <c:yMode val="edge"/>
          <c:x val="0.20075"/>
          <c:y val="0.00825"/>
          <c:w val="0.61575"/>
          <c:h val="0.052"/>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375"/>
          <c:w val="0.95875"/>
          <c:h val="0.8875"/>
        </c:manualLayout>
      </c:layout>
      <c:barChart>
        <c:barDir val="col"/>
        <c:grouping val="clustered"/>
        <c:varyColors val="0"/>
        <c:ser>
          <c:idx val="0"/>
          <c:order val="0"/>
          <c:tx>
            <c:strRef>
              <c:f>'圖二'!$B$15</c:f>
              <c:strCache>
                <c:ptCount val="1"/>
                <c:pt idx="0">
                  <c:v>105年(2016)</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106年(2017)</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58975534"/>
        <c:axId val="61017759"/>
      </c:barChart>
      <c:catAx>
        <c:axId val="58975534"/>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r>
                  <a:rPr lang="en-US" cap="none" sz="1000" b="0" i="0" u="none" baseline="0">
                    <a:solidFill>
                      <a:srgbClr val="000000"/>
                    </a:solidFill>
                    <a:latin typeface="新細明體"/>
                    <a:ea typeface="新細明體"/>
                    <a:cs typeface="新細明體"/>
                  </a:rPr>
                  <a:t>
</a:t>
                </a:r>
                <a:r>
                  <a:rPr lang="en-US" cap="none" sz="1000" b="0" i="0" u="none" baseline="0">
                    <a:solidFill>
                      <a:srgbClr val="000000"/>
                    </a:solidFill>
                    <a:latin typeface="新細明體"/>
                    <a:ea typeface="新細明體"/>
                    <a:cs typeface="新細明體"/>
                  </a:rPr>
                  <a:t>Month</a:t>
                </a:r>
              </a:p>
            </c:rich>
          </c:tx>
          <c:layout>
            <c:manualLayout>
              <c:xMode val="factor"/>
              <c:yMode val="factor"/>
              <c:x val="0.021"/>
              <c:y val="-0.144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61017759"/>
        <c:crosses val="autoZero"/>
        <c:auto val="0"/>
        <c:lblOffset val="100"/>
        <c:tickLblSkip val="1"/>
        <c:noMultiLvlLbl val="0"/>
      </c:catAx>
      <c:valAx>
        <c:axId val="61017759"/>
        <c:scaling>
          <c:orientation val="minMax"/>
          <c:max val="33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35"/>
              <c:y val="0.145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58975534"/>
        <c:crossesAt val="1"/>
        <c:crossBetween val="between"/>
        <c:dispUnits/>
        <c:majorUnit val="20000"/>
        <c:minorUnit val="2000"/>
      </c:valAx>
      <c:spPr>
        <a:noFill/>
        <a:ln w="12700">
          <a:solidFill>
            <a:srgbClr val="000000"/>
          </a:solidFill>
        </a:ln>
      </c:spPr>
    </c:plotArea>
    <c:legend>
      <c:legendPos val="r"/>
      <c:layout>
        <c:manualLayout>
          <c:xMode val="edge"/>
          <c:yMode val="edge"/>
          <c:x val="0.3605"/>
          <c:y val="0.00425"/>
          <c:w val="0.4285"/>
          <c:h val="0.054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3"/>
          <c:w val="0.95875"/>
          <c:h val="0.8875"/>
        </c:manualLayout>
      </c:layout>
      <c:barChart>
        <c:barDir val="col"/>
        <c:grouping val="clustered"/>
        <c:varyColors val="0"/>
        <c:ser>
          <c:idx val="0"/>
          <c:order val="0"/>
          <c:tx>
            <c:strRef>
              <c:f>'圖二'!$B$15</c:f>
              <c:strCache>
                <c:ptCount val="1"/>
                <c:pt idx="0">
                  <c:v>105年(2016)</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106年(2017)</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12288920"/>
        <c:axId val="43491417"/>
      </c:barChart>
      <c:catAx>
        <c:axId val="12288920"/>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r>
                  <a:rPr lang="en-US" cap="none" sz="1000" b="0" i="0" u="none" baseline="0">
                    <a:solidFill>
                      <a:srgbClr val="000000"/>
                    </a:solidFill>
                    <a:latin typeface="新細明體"/>
                    <a:ea typeface="新細明體"/>
                    <a:cs typeface="新細明體"/>
                  </a:rPr>
                  <a:t>
</a:t>
                </a:r>
                <a:r>
                  <a:rPr lang="en-US" cap="none" sz="1000" b="0" i="0" u="none" baseline="0">
                    <a:solidFill>
                      <a:srgbClr val="000000"/>
                    </a:solidFill>
                    <a:latin typeface="新細明體"/>
                    <a:ea typeface="新細明體"/>
                    <a:cs typeface="新細明體"/>
                  </a:rPr>
                  <a:t>Month</a:t>
                </a:r>
              </a:p>
            </c:rich>
          </c:tx>
          <c:layout>
            <c:manualLayout>
              <c:xMode val="factor"/>
              <c:yMode val="factor"/>
              <c:x val="0.0205"/>
              <c:y val="-0.14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43491417"/>
        <c:crossesAt val="0"/>
        <c:auto val="0"/>
        <c:lblOffset val="100"/>
        <c:tickLblSkip val="1"/>
        <c:noMultiLvlLbl val="0"/>
      </c:catAx>
      <c:valAx>
        <c:axId val="43491417"/>
        <c:scaling>
          <c:orientation val="minMax"/>
          <c:max val="33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MILLION</a:t>
                </a:r>
              </a:p>
            </c:rich>
          </c:tx>
          <c:layout>
            <c:manualLayout>
              <c:xMode val="factor"/>
              <c:yMode val="factor"/>
              <c:x val="0.0435"/>
              <c:y val="0.146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12288920"/>
        <c:crossesAt val="1"/>
        <c:crossBetween val="between"/>
        <c:dispUnits/>
        <c:majorUnit val="20000"/>
        <c:minorUnit val="2000"/>
      </c:valAx>
      <c:spPr>
        <a:noFill/>
        <a:ln w="12700">
          <a:solidFill>
            <a:srgbClr val="000000"/>
          </a:solidFill>
        </a:ln>
      </c:spPr>
    </c:plotArea>
    <c:legend>
      <c:legendPos val="r"/>
      <c:layout>
        <c:manualLayout>
          <c:xMode val="edge"/>
          <c:yMode val="edge"/>
          <c:x val="0.35975"/>
          <c:y val="0.00225"/>
          <c:w val="0.42775"/>
          <c:h val="0.0527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66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9525</xdr:colOff>
      <xdr:row>12</xdr:row>
      <xdr:rowOff>19050</xdr:rowOff>
    </xdr:to>
    <xdr:sp>
      <xdr:nvSpPr>
        <xdr:cNvPr id="1" name="Line 1"/>
        <xdr:cNvSpPr>
          <a:spLocks/>
        </xdr:cNvSpPr>
      </xdr:nvSpPr>
      <xdr:spPr>
        <a:xfrm>
          <a:off x="0" y="885825"/>
          <a:ext cx="1314450" cy="1485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19050</xdr:colOff>
      <xdr:row>12</xdr:row>
      <xdr:rowOff>19050</xdr:rowOff>
    </xdr:to>
    <xdr:sp>
      <xdr:nvSpPr>
        <xdr:cNvPr id="1" name="Line 1"/>
        <xdr:cNvSpPr>
          <a:spLocks/>
        </xdr:cNvSpPr>
      </xdr:nvSpPr>
      <xdr:spPr>
        <a:xfrm>
          <a:off x="0" y="885825"/>
          <a:ext cx="1285875" cy="1466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142875</xdr:colOff>
      <xdr:row>18</xdr:row>
      <xdr:rowOff>266700</xdr:rowOff>
    </xdr:from>
    <xdr:to>
      <xdr:col>11</xdr:col>
      <xdr:colOff>819150</xdr:colOff>
      <xdr:row>18</xdr:row>
      <xdr:rowOff>266700</xdr:rowOff>
    </xdr:to>
    <xdr:sp>
      <xdr:nvSpPr>
        <xdr:cNvPr id="7" name="Line 8"/>
        <xdr:cNvSpPr>
          <a:spLocks/>
        </xdr:cNvSpPr>
      </xdr:nvSpPr>
      <xdr:spPr>
        <a:xfrm>
          <a:off x="8715375"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9625" cy="0"/>
    <xdr:sp>
      <xdr:nvSpPr>
        <xdr:cNvPr id="12" name="Line 13"/>
        <xdr:cNvSpPr>
          <a:spLocks/>
        </xdr:cNvSpPr>
      </xdr:nvSpPr>
      <xdr:spPr>
        <a:xfrm flipV="1">
          <a:off x="3381375" y="539115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38100</xdr:rowOff>
    </xdr:to>
    <xdr:graphicFrame>
      <xdr:nvGraphicFramePr>
        <xdr:cNvPr id="2" name="Chart 2"/>
        <xdr:cNvGraphicFramePr/>
      </xdr:nvGraphicFramePr>
      <xdr:xfrm>
        <a:off x="4695825" y="847725"/>
        <a:ext cx="4429125" cy="44100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A1" sqref="A1:N1"/>
    </sheetView>
  </sheetViews>
  <sheetFormatPr defaultColWidth="8.875" defaultRowHeight="16.5"/>
  <cols>
    <col min="1" max="1" width="3.875" style="12" customWidth="1"/>
    <col min="2" max="2" width="6.25390625" style="12" customWidth="1"/>
    <col min="3" max="3" width="14.625" style="12" customWidth="1"/>
    <col min="4" max="4" width="9.625" style="12" customWidth="1"/>
    <col min="5" max="5" width="13.375" style="12" customWidth="1"/>
    <col min="6" max="6" width="8.875" style="12" customWidth="1"/>
    <col min="7" max="7" width="6.50390625" style="12" customWidth="1"/>
    <col min="8" max="8" width="8.75390625" style="12" customWidth="1"/>
    <col min="9" max="9" width="6.375" style="12" customWidth="1"/>
    <col min="10" max="10" width="5.25390625" style="12" customWidth="1"/>
    <col min="11" max="11" width="7.50390625" style="12" customWidth="1"/>
    <col min="12" max="12" width="4.875" style="12" customWidth="1"/>
    <col min="13" max="13" width="13.125" style="12" customWidth="1"/>
    <col min="14" max="14" width="14.50390625" style="12" customWidth="1"/>
    <col min="15" max="16384" width="8.875" style="12" customWidth="1"/>
  </cols>
  <sheetData>
    <row r="1" spans="1:14" s="73" customFormat="1" ht="24" customHeight="1">
      <c r="A1" s="111" t="s">
        <v>130</v>
      </c>
      <c r="B1" s="112"/>
      <c r="C1" s="112"/>
      <c r="D1" s="112"/>
      <c r="E1" s="112"/>
      <c r="F1" s="112"/>
      <c r="G1" s="112"/>
      <c r="H1" s="112"/>
      <c r="I1" s="112"/>
      <c r="J1" s="112"/>
      <c r="K1" s="112"/>
      <c r="L1" s="112"/>
      <c r="M1" s="112"/>
      <c r="N1" s="112"/>
    </row>
    <row r="2" s="82" customFormat="1" ht="17.25" customHeight="1">
      <c r="F2" s="84"/>
    </row>
    <row r="3" spans="1:14" s="73" customFormat="1" ht="17.25" customHeight="1">
      <c r="A3" s="113" t="s">
        <v>71</v>
      </c>
      <c r="B3" s="113"/>
      <c r="C3" s="113"/>
      <c r="D3" s="113"/>
      <c r="E3" s="113"/>
      <c r="F3" s="113"/>
      <c r="G3" s="113"/>
      <c r="H3" s="113"/>
      <c r="I3" s="113"/>
      <c r="J3" s="113"/>
      <c r="K3" s="113"/>
      <c r="L3" s="113"/>
      <c r="M3" s="113"/>
      <c r="N3" s="114"/>
    </row>
    <row r="4" s="73" customFormat="1" ht="17.25" customHeight="1">
      <c r="A4" s="73" t="s">
        <v>18</v>
      </c>
    </row>
    <row r="5" s="73" customFormat="1" ht="17.25" customHeight="1">
      <c r="A5" s="73" t="s">
        <v>19</v>
      </c>
    </row>
    <row r="6" spans="2:11" s="73" customFormat="1" ht="17.25" customHeight="1">
      <c r="B6" s="74" t="s">
        <v>146</v>
      </c>
      <c r="D6" s="75"/>
      <c r="H6" s="76"/>
      <c r="K6" s="77"/>
    </row>
    <row r="7" spans="2:11" s="73" customFormat="1" ht="17.25" customHeight="1">
      <c r="B7" s="73" t="s">
        <v>147</v>
      </c>
      <c r="D7" s="75"/>
      <c r="H7" s="76"/>
      <c r="K7" s="77"/>
    </row>
    <row r="8" s="73" customFormat="1" ht="17.25" customHeight="1">
      <c r="A8" s="73" t="s">
        <v>20</v>
      </c>
    </row>
    <row r="9" spans="2:13" s="73" customFormat="1" ht="17.25" customHeight="1">
      <c r="B9" s="73" t="s">
        <v>148</v>
      </c>
      <c r="E9" s="75"/>
      <c r="I9" s="75"/>
      <c r="J9" s="78"/>
      <c r="M9" s="77"/>
    </row>
    <row r="10" spans="2:13" s="73" customFormat="1" ht="17.25" customHeight="1">
      <c r="B10" s="73" t="s">
        <v>149</v>
      </c>
      <c r="E10" s="79"/>
      <c r="I10" s="75"/>
      <c r="J10" s="78"/>
      <c r="M10" s="77"/>
    </row>
    <row r="11" s="73" customFormat="1" ht="17.25" customHeight="1">
      <c r="A11" s="73" t="s">
        <v>21</v>
      </c>
    </row>
    <row r="12" spans="2:11" s="73" customFormat="1" ht="17.25" customHeight="1">
      <c r="B12" s="73" t="s">
        <v>150</v>
      </c>
      <c r="D12" s="75"/>
      <c r="H12" s="75"/>
      <c r="K12" s="80"/>
    </row>
    <row r="13" spans="2:11" s="73" customFormat="1" ht="17.25" customHeight="1">
      <c r="B13" s="73" t="s">
        <v>151</v>
      </c>
      <c r="D13" s="75"/>
      <c r="H13" s="75"/>
      <c r="K13" s="80"/>
    </row>
    <row r="14" s="73" customFormat="1" ht="17.25" customHeight="1">
      <c r="A14" s="73" t="s">
        <v>22</v>
      </c>
    </row>
    <row r="15" spans="1:4" s="73" customFormat="1" ht="17.25" customHeight="1">
      <c r="A15" s="78"/>
      <c r="B15" s="73" t="s">
        <v>23</v>
      </c>
      <c r="D15" s="83"/>
    </row>
    <row r="16" spans="3:9" s="73" customFormat="1" ht="17.25" customHeight="1">
      <c r="C16" s="73" t="s">
        <v>24</v>
      </c>
      <c r="D16" s="108">
        <v>1707.7</v>
      </c>
      <c r="E16" s="73" t="s">
        <v>25</v>
      </c>
      <c r="H16" s="110">
        <v>0.067</v>
      </c>
      <c r="I16" s="73" t="s">
        <v>26</v>
      </c>
    </row>
    <row r="17" spans="3:9" s="73" customFormat="1" ht="17.25" customHeight="1">
      <c r="C17" s="73" t="s">
        <v>27</v>
      </c>
      <c r="D17" s="108">
        <v>607.2</v>
      </c>
      <c r="E17" s="73" t="s">
        <v>25</v>
      </c>
      <c r="H17" s="110">
        <v>0.024</v>
      </c>
      <c r="I17" s="73" t="s">
        <v>26</v>
      </c>
    </row>
    <row r="18" spans="3:9" s="73" customFormat="1" ht="17.25" customHeight="1">
      <c r="C18" s="73" t="s">
        <v>28</v>
      </c>
      <c r="D18" s="108">
        <v>273.8</v>
      </c>
      <c r="E18" s="73" t="s">
        <v>25</v>
      </c>
      <c r="H18" s="110">
        <v>0.011000000000000001</v>
      </c>
      <c r="I18" s="73" t="s">
        <v>26</v>
      </c>
    </row>
    <row r="19" spans="3:9" s="73" customFormat="1" ht="17.25" customHeight="1">
      <c r="C19" s="73" t="s">
        <v>29</v>
      </c>
      <c r="D19" s="108">
        <v>22877.7</v>
      </c>
      <c r="E19" s="73" t="s">
        <v>25</v>
      </c>
      <c r="H19" s="110">
        <v>0.898</v>
      </c>
      <c r="I19" s="73" t="s">
        <v>26</v>
      </c>
    </row>
    <row r="20" spans="1:8" s="73" customFormat="1" ht="17.25" customHeight="1">
      <c r="A20" s="78"/>
      <c r="B20" s="73" t="s">
        <v>30</v>
      </c>
      <c r="D20" s="109"/>
      <c r="H20" s="109"/>
    </row>
    <row r="21" spans="3:9" s="73" customFormat="1" ht="17.25" customHeight="1">
      <c r="C21" s="73" t="s">
        <v>24</v>
      </c>
      <c r="D21" s="108">
        <v>304.3</v>
      </c>
      <c r="E21" s="73" t="s">
        <v>31</v>
      </c>
      <c r="H21" s="110">
        <v>0.013999999999999999</v>
      </c>
      <c r="I21" s="73" t="s">
        <v>26</v>
      </c>
    </row>
    <row r="22" spans="3:9" s="73" customFormat="1" ht="17.25" customHeight="1">
      <c r="C22" s="73" t="s">
        <v>27</v>
      </c>
      <c r="D22" s="108">
        <v>2334.7</v>
      </c>
      <c r="E22" s="73" t="s">
        <v>31</v>
      </c>
      <c r="H22" s="110">
        <v>0.11</v>
      </c>
      <c r="I22" s="73" t="s">
        <v>26</v>
      </c>
    </row>
    <row r="23" spans="3:9" s="73" customFormat="1" ht="17.25" customHeight="1">
      <c r="C23" s="73" t="s">
        <v>28</v>
      </c>
      <c r="D23" s="108">
        <v>191.3</v>
      </c>
      <c r="E23" s="73" t="s">
        <v>31</v>
      </c>
      <c r="H23" s="110">
        <v>0.009000000000000001</v>
      </c>
      <c r="I23" s="73" t="s">
        <v>26</v>
      </c>
    </row>
    <row r="24" spans="3:9" s="73" customFormat="1" ht="17.25" customHeight="1">
      <c r="C24" s="73" t="s">
        <v>29</v>
      </c>
      <c r="D24" s="108">
        <v>18366.2</v>
      </c>
      <c r="E24" s="73" t="s">
        <v>31</v>
      </c>
      <c r="H24" s="110">
        <v>0.867</v>
      </c>
      <c r="I24" s="73" t="s">
        <v>26</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19"/>
  <sheetViews>
    <sheetView workbookViewId="0" topLeftCell="A1">
      <selection activeCell="A1" sqref="A1"/>
    </sheetView>
  </sheetViews>
  <sheetFormatPr defaultColWidth="8.875" defaultRowHeight="16.5"/>
  <cols>
    <col min="1" max="1" width="11.50390625" style="18" customWidth="1"/>
    <col min="2" max="2" width="2.75390625" style="18" customWidth="1"/>
    <col min="3" max="3" width="10.625" style="21" customWidth="1"/>
    <col min="4" max="4" width="2.75390625" style="21" customWidth="1"/>
    <col min="5" max="5" width="10.625" style="21" customWidth="1"/>
    <col min="6" max="6" width="2.75390625" style="21" customWidth="1"/>
    <col min="7" max="7" width="10.625" style="21" customWidth="1"/>
    <col min="8" max="8" width="2.75390625" style="21" customWidth="1"/>
    <col min="9" max="9" width="10.625" style="21" customWidth="1"/>
    <col min="10" max="10" width="2.75390625" style="21" customWidth="1"/>
    <col min="11" max="11" width="10.625" style="21" customWidth="1"/>
    <col min="12" max="12" width="2.75390625" style="21" customWidth="1"/>
    <col min="13" max="13" width="10.625" style="21" customWidth="1"/>
    <col min="14" max="14" width="11.75390625" style="17" customWidth="1"/>
    <col min="15" max="15" width="7.125" style="17" customWidth="1"/>
    <col min="16" max="16" width="11.50390625" style="17" customWidth="1"/>
    <col min="17" max="17" width="6.875" style="17" customWidth="1"/>
    <col min="18" max="20" width="14.50390625" style="17" customWidth="1"/>
    <col min="21" max="16384" width="8.875" style="17" customWidth="1"/>
  </cols>
  <sheetData>
    <row r="1" spans="1:20" s="12" customFormat="1" ht="24.75" customHeight="1">
      <c r="A1" s="7" t="s">
        <v>72</v>
      </c>
      <c r="B1" s="8"/>
      <c r="C1" s="9"/>
      <c r="D1" s="9"/>
      <c r="E1" s="9"/>
      <c r="F1" s="9"/>
      <c r="G1" s="9"/>
      <c r="H1" s="9"/>
      <c r="I1" s="9"/>
      <c r="J1" s="9"/>
      <c r="K1" s="9"/>
      <c r="L1" s="9"/>
      <c r="M1" s="9"/>
      <c r="N1" s="10"/>
      <c r="O1" s="10"/>
      <c r="P1" s="10"/>
      <c r="Q1" s="10"/>
      <c r="R1" s="11"/>
      <c r="S1" s="11"/>
      <c r="T1" s="11"/>
    </row>
    <row r="2" spans="1:20" ht="15" customHeight="1">
      <c r="A2" s="13" t="s">
        <v>73</v>
      </c>
      <c r="B2" s="13"/>
      <c r="C2" s="14"/>
      <c r="D2" s="14"/>
      <c r="E2" s="14"/>
      <c r="F2" s="14"/>
      <c r="G2" s="14"/>
      <c r="H2" s="14"/>
      <c r="I2" s="14"/>
      <c r="J2" s="14"/>
      <c r="K2" s="14"/>
      <c r="L2" s="14"/>
      <c r="M2" s="14"/>
      <c r="N2" s="15"/>
      <c r="O2" s="15"/>
      <c r="P2" s="15"/>
      <c r="Q2" s="15"/>
      <c r="R2" s="16"/>
      <c r="S2" s="16"/>
      <c r="T2" s="16"/>
    </row>
    <row r="3" spans="1:20" ht="15" customHeight="1">
      <c r="A3" s="13"/>
      <c r="B3" s="13"/>
      <c r="C3" s="14"/>
      <c r="D3" s="14"/>
      <c r="E3" s="14"/>
      <c r="F3" s="14"/>
      <c r="G3" s="14"/>
      <c r="H3" s="14"/>
      <c r="I3" s="14"/>
      <c r="J3" s="14"/>
      <c r="K3" s="14"/>
      <c r="L3" s="14"/>
      <c r="M3" s="14"/>
      <c r="N3" s="15"/>
      <c r="O3" s="15"/>
      <c r="P3" s="135" t="s">
        <v>125</v>
      </c>
      <c r="Q3" s="135"/>
      <c r="R3" s="16"/>
      <c r="S3" s="16"/>
      <c r="T3" s="16"/>
    </row>
    <row r="4" spans="1:20" ht="15" customHeight="1" hidden="1">
      <c r="A4" s="13"/>
      <c r="B4" s="13"/>
      <c r="C4" s="14"/>
      <c r="D4" s="14"/>
      <c r="E4" s="14"/>
      <c r="F4" s="14"/>
      <c r="G4" s="14"/>
      <c r="H4" s="14"/>
      <c r="I4" s="14"/>
      <c r="J4" s="14"/>
      <c r="K4" s="14"/>
      <c r="L4" s="14"/>
      <c r="M4" s="14"/>
      <c r="N4" s="15"/>
      <c r="O4" s="15"/>
      <c r="P4" s="9"/>
      <c r="Q4" s="15"/>
      <c r="R4" s="16"/>
      <c r="S4" s="16"/>
      <c r="T4" s="16"/>
    </row>
    <row r="5" spans="1:20" ht="15" customHeight="1" hidden="1">
      <c r="A5" s="13"/>
      <c r="B5" s="13"/>
      <c r="C5" s="14"/>
      <c r="D5" s="14"/>
      <c r="E5" s="14"/>
      <c r="F5" s="14"/>
      <c r="G5" s="14"/>
      <c r="H5" s="14"/>
      <c r="I5" s="14"/>
      <c r="J5" s="14"/>
      <c r="K5" s="14"/>
      <c r="L5" s="14"/>
      <c r="M5" s="14"/>
      <c r="N5" s="15"/>
      <c r="O5" s="15"/>
      <c r="P5" s="9"/>
      <c r="Q5" s="15"/>
      <c r="R5" s="16"/>
      <c r="S5" s="16"/>
      <c r="T5" s="16"/>
    </row>
    <row r="6" spans="1:17" ht="15" customHeight="1">
      <c r="A6" s="18" t="s">
        <v>74</v>
      </c>
      <c r="B6" s="19"/>
      <c r="C6" s="20" t="s">
        <v>75</v>
      </c>
      <c r="D6" s="20"/>
      <c r="P6" s="136" t="s">
        <v>124</v>
      </c>
      <c r="Q6" s="136"/>
    </row>
    <row r="7" spans="1:17" s="23" customFormat="1" ht="16.5">
      <c r="A7" s="22"/>
      <c r="B7" s="120" t="s">
        <v>131</v>
      </c>
      <c r="C7" s="121"/>
      <c r="D7" s="121"/>
      <c r="E7" s="121"/>
      <c r="F7" s="121"/>
      <c r="G7" s="122"/>
      <c r="H7" s="120" t="s">
        <v>132</v>
      </c>
      <c r="I7" s="123"/>
      <c r="J7" s="123"/>
      <c r="K7" s="123"/>
      <c r="L7" s="123"/>
      <c r="M7" s="124"/>
      <c r="N7" s="125" t="s">
        <v>76</v>
      </c>
      <c r="O7" s="125"/>
      <c r="P7" s="125"/>
      <c r="Q7" s="126"/>
    </row>
    <row r="8" spans="1:17" s="23" customFormat="1" ht="16.5">
      <c r="A8" s="24" t="s">
        <v>64</v>
      </c>
      <c r="B8" s="127">
        <v>2017</v>
      </c>
      <c r="C8" s="128"/>
      <c r="D8" s="128"/>
      <c r="E8" s="128"/>
      <c r="F8" s="128"/>
      <c r="G8" s="129"/>
      <c r="H8" s="127">
        <v>2016</v>
      </c>
      <c r="I8" s="128"/>
      <c r="J8" s="128"/>
      <c r="K8" s="128"/>
      <c r="L8" s="128"/>
      <c r="M8" s="129"/>
      <c r="N8" s="130" t="s">
        <v>2</v>
      </c>
      <c r="O8" s="131"/>
      <c r="P8" s="131"/>
      <c r="Q8" s="132"/>
    </row>
    <row r="9" spans="1:17" s="23" customFormat="1" ht="16.5">
      <c r="A9" s="25" t="s">
        <v>1</v>
      </c>
      <c r="B9" s="115" t="s">
        <v>66</v>
      </c>
      <c r="C9" s="116"/>
      <c r="D9" s="115" t="s">
        <v>67</v>
      </c>
      <c r="E9" s="116"/>
      <c r="F9" s="115" t="s">
        <v>68</v>
      </c>
      <c r="G9" s="116"/>
      <c r="H9" s="117" t="s">
        <v>66</v>
      </c>
      <c r="I9" s="118"/>
      <c r="J9" s="115" t="s">
        <v>67</v>
      </c>
      <c r="K9" s="116"/>
      <c r="L9" s="115" t="s">
        <v>68</v>
      </c>
      <c r="M9" s="116"/>
      <c r="N9" s="117" t="s">
        <v>66</v>
      </c>
      <c r="O9" s="118"/>
      <c r="P9" s="119" t="s">
        <v>67</v>
      </c>
      <c r="Q9" s="116"/>
    </row>
    <row r="10" spans="1:17" s="23" customFormat="1" ht="16.5">
      <c r="A10" s="26"/>
      <c r="B10" s="133" t="s">
        <v>35</v>
      </c>
      <c r="C10" s="134"/>
      <c r="D10" s="133" t="s">
        <v>36</v>
      </c>
      <c r="E10" s="134"/>
      <c r="F10" s="115" t="s">
        <v>69</v>
      </c>
      <c r="G10" s="116"/>
      <c r="H10" s="133" t="s">
        <v>35</v>
      </c>
      <c r="I10" s="134"/>
      <c r="J10" s="133" t="s">
        <v>36</v>
      </c>
      <c r="K10" s="134"/>
      <c r="L10" s="115" t="s">
        <v>69</v>
      </c>
      <c r="M10" s="116"/>
      <c r="N10" s="139" t="s">
        <v>37</v>
      </c>
      <c r="O10" s="140"/>
      <c r="P10" s="130" t="s">
        <v>38</v>
      </c>
      <c r="Q10" s="140"/>
    </row>
    <row r="11" spans="1:17" s="23" customFormat="1" ht="16.5">
      <c r="A11" s="27" t="s">
        <v>65</v>
      </c>
      <c r="B11" s="133" t="s">
        <v>39</v>
      </c>
      <c r="C11" s="134"/>
      <c r="D11" s="133" t="s">
        <v>40</v>
      </c>
      <c r="E11" s="134"/>
      <c r="F11" s="133" t="s">
        <v>41</v>
      </c>
      <c r="G11" s="134"/>
      <c r="H11" s="133" t="s">
        <v>39</v>
      </c>
      <c r="I11" s="134"/>
      <c r="J11" s="133" t="s">
        <v>40</v>
      </c>
      <c r="K11" s="134"/>
      <c r="L11" s="133" t="s">
        <v>41</v>
      </c>
      <c r="M11" s="134"/>
      <c r="N11" s="28" t="s">
        <v>32</v>
      </c>
      <c r="O11" s="29"/>
      <c r="P11" s="28" t="s">
        <v>32</v>
      </c>
      <c r="Q11" s="30"/>
    </row>
    <row r="12" spans="1:17" s="23" customFormat="1" ht="17.25" customHeight="1">
      <c r="A12" s="31" t="s">
        <v>0</v>
      </c>
      <c r="B12" s="137" t="s">
        <v>42</v>
      </c>
      <c r="C12" s="138"/>
      <c r="D12" s="137" t="s">
        <v>3</v>
      </c>
      <c r="E12" s="138"/>
      <c r="F12" s="137" t="s">
        <v>43</v>
      </c>
      <c r="G12" s="138"/>
      <c r="H12" s="137" t="s">
        <v>44</v>
      </c>
      <c r="I12" s="138"/>
      <c r="J12" s="137" t="s">
        <v>45</v>
      </c>
      <c r="K12" s="138"/>
      <c r="L12" s="137" t="s">
        <v>46</v>
      </c>
      <c r="M12" s="138"/>
      <c r="N12" s="32" t="s">
        <v>4</v>
      </c>
      <c r="O12" s="33" t="s">
        <v>5</v>
      </c>
      <c r="P12" s="32" t="s">
        <v>4</v>
      </c>
      <c r="Q12" s="34" t="s">
        <v>5</v>
      </c>
    </row>
    <row r="13" spans="1:17" ht="39.75" customHeight="1">
      <c r="A13" s="85" t="s">
        <v>77</v>
      </c>
      <c r="B13" s="35"/>
      <c r="C13" s="36">
        <v>67753.1</v>
      </c>
      <c r="D13" s="37"/>
      <c r="E13" s="36">
        <v>51911.7</v>
      </c>
      <c r="F13" s="37"/>
      <c r="G13" s="36">
        <v>15841.4</v>
      </c>
      <c r="H13" s="35"/>
      <c r="I13" s="36">
        <v>61401.8</v>
      </c>
      <c r="J13" s="37"/>
      <c r="K13" s="36">
        <v>44174.3</v>
      </c>
      <c r="L13" s="37"/>
      <c r="M13" s="36">
        <v>17227.5</v>
      </c>
      <c r="N13" s="38">
        <v>6351.3</v>
      </c>
      <c r="O13" s="38">
        <v>10.3</v>
      </c>
      <c r="P13" s="38">
        <v>7737.4</v>
      </c>
      <c r="Q13" s="39">
        <v>17.5</v>
      </c>
    </row>
    <row r="14" spans="1:17" ht="39.75" customHeight="1">
      <c r="A14" s="40" t="s">
        <v>78</v>
      </c>
      <c r="B14" s="35" t="s">
        <v>144</v>
      </c>
      <c r="C14" s="36">
        <v>21096.9</v>
      </c>
      <c r="D14" s="37" t="s">
        <v>144</v>
      </c>
      <c r="E14" s="36">
        <v>15919.2</v>
      </c>
      <c r="F14" s="37" t="s">
        <v>144</v>
      </c>
      <c r="G14" s="36">
        <v>5177.7</v>
      </c>
      <c r="H14" s="35"/>
      <c r="I14" s="36">
        <v>22381.4</v>
      </c>
      <c r="J14" s="37"/>
      <c r="K14" s="36">
        <v>15637</v>
      </c>
      <c r="L14" s="37"/>
      <c r="M14" s="36">
        <v>6744.4000000000015</v>
      </c>
      <c r="N14" s="38">
        <v>-1284.5</v>
      </c>
      <c r="O14" s="38">
        <v>-5.7</v>
      </c>
      <c r="P14" s="38">
        <v>282.2</v>
      </c>
      <c r="Q14" s="39">
        <v>1.8</v>
      </c>
    </row>
    <row r="15" spans="1:17" ht="39.75" customHeight="1">
      <c r="A15" s="40" t="s">
        <v>79</v>
      </c>
      <c r="B15" s="35" t="s">
        <v>144</v>
      </c>
      <c r="C15" s="36">
        <v>21189.8</v>
      </c>
      <c r="D15" s="37" t="s">
        <v>144</v>
      </c>
      <c r="E15" s="36">
        <v>14796</v>
      </c>
      <c r="F15" s="37" t="s">
        <v>144</v>
      </c>
      <c r="G15" s="36">
        <v>6393.8</v>
      </c>
      <c r="H15" s="35"/>
      <c r="I15" s="36">
        <v>16346.6</v>
      </c>
      <c r="J15" s="35"/>
      <c r="K15" s="36">
        <v>11194.2</v>
      </c>
      <c r="L15" s="35"/>
      <c r="M15" s="36">
        <v>5152.4</v>
      </c>
      <c r="N15" s="38">
        <v>4843.2</v>
      </c>
      <c r="O15" s="38">
        <v>29.6</v>
      </c>
      <c r="P15" s="38">
        <v>3601.8</v>
      </c>
      <c r="Q15" s="39">
        <v>32.2</v>
      </c>
    </row>
    <row r="16" spans="1:17" ht="39.75" customHeight="1">
      <c r="A16" s="40" t="s">
        <v>47</v>
      </c>
      <c r="B16" s="35"/>
      <c r="C16" s="36">
        <v>25466.4</v>
      </c>
      <c r="D16" s="37"/>
      <c r="E16" s="36">
        <v>21196.5</v>
      </c>
      <c r="F16" s="37"/>
      <c r="G16" s="36">
        <v>4269.9</v>
      </c>
      <c r="H16" s="35"/>
      <c r="I16" s="36">
        <v>22673.8</v>
      </c>
      <c r="J16" s="35"/>
      <c r="K16" s="36">
        <v>17343.1</v>
      </c>
      <c r="L16" s="35"/>
      <c r="M16" s="36">
        <v>5330.700000000001</v>
      </c>
      <c r="N16" s="38">
        <v>2792.6</v>
      </c>
      <c r="O16" s="38">
        <v>12.3</v>
      </c>
      <c r="P16" s="38">
        <v>3853.4</v>
      </c>
      <c r="Q16" s="39">
        <v>22.2</v>
      </c>
    </row>
    <row r="17" spans="1:17" ht="9.75" customHeight="1">
      <c r="A17" s="41"/>
      <c r="B17" s="41"/>
      <c r="C17" s="42"/>
      <c r="D17" s="42"/>
      <c r="E17" s="42"/>
      <c r="F17" s="42"/>
      <c r="G17" s="42"/>
      <c r="H17" s="42"/>
      <c r="I17" s="42"/>
      <c r="J17" s="42"/>
      <c r="K17" s="42"/>
      <c r="L17" s="42"/>
      <c r="M17" s="42"/>
      <c r="N17" s="42"/>
      <c r="O17" s="42"/>
      <c r="P17" s="42"/>
      <c r="Q17" s="43"/>
    </row>
    <row r="18" spans="1:2" ht="15" customHeight="1">
      <c r="A18" s="18" t="s">
        <v>48</v>
      </c>
      <c r="B18" s="19"/>
    </row>
    <row r="19" spans="1:2" ht="15" customHeight="1">
      <c r="A19" s="44" t="s">
        <v>49</v>
      </c>
      <c r="B19" s="44"/>
    </row>
  </sheetData>
  <sheetProtection/>
  <mergeCells count="36">
    <mergeCell ref="P3:Q3"/>
    <mergeCell ref="P6:Q6"/>
    <mergeCell ref="J12:K12"/>
    <mergeCell ref="L12:M12"/>
    <mergeCell ref="B12:C12"/>
    <mergeCell ref="D12:E12"/>
    <mergeCell ref="F12:G12"/>
    <mergeCell ref="H12:I12"/>
    <mergeCell ref="N10:O10"/>
    <mergeCell ref="P10:Q10"/>
    <mergeCell ref="J11:K11"/>
    <mergeCell ref="L11:M11"/>
    <mergeCell ref="B11:C11"/>
    <mergeCell ref="D11:E11"/>
    <mergeCell ref="J10:K10"/>
    <mergeCell ref="L10:M10"/>
    <mergeCell ref="F11:G11"/>
    <mergeCell ref="H11:I11"/>
    <mergeCell ref="B10:C10"/>
    <mergeCell ref="D10:E10"/>
    <mergeCell ref="F10:G10"/>
    <mergeCell ref="H10:I10"/>
    <mergeCell ref="B9:C9"/>
    <mergeCell ref="D9:E9"/>
    <mergeCell ref="F9:G9"/>
    <mergeCell ref="H9:I9"/>
    <mergeCell ref="J9:K9"/>
    <mergeCell ref="L9:M9"/>
    <mergeCell ref="N9:O9"/>
    <mergeCell ref="P9:Q9"/>
    <mergeCell ref="B7:G7"/>
    <mergeCell ref="H7:M7"/>
    <mergeCell ref="N7:Q7"/>
    <mergeCell ref="B8:G8"/>
    <mergeCell ref="H8:M8"/>
    <mergeCell ref="N8:Q8"/>
  </mergeCells>
  <printOptions/>
  <pageMargins left="0.7480314960629921" right="0.64" top="0.984251968503937" bottom="0.7874015748031497" header="0.5118110236220472" footer="0.5118110236220472"/>
  <pageSetup horizontalDpi="600" verticalDpi="600" orientation="landscape" paperSize="9" r:id="rId2"/>
  <headerFooter alignWithMargins="0">
    <oddFooter>&amp;C&amp;"Times New Roman,標準"-2 -</oddFooter>
  </headerFooter>
  <drawing r:id="rId1"/>
</worksheet>
</file>

<file path=xl/worksheets/sheet3.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
    </sheetView>
  </sheetViews>
  <sheetFormatPr defaultColWidth="8.875" defaultRowHeight="16.5"/>
  <cols>
    <col min="1" max="1" width="17.125" style="18" customWidth="1"/>
    <col min="2" max="2" width="4.75390625" style="18" customWidth="1"/>
    <col min="3" max="3" width="16.625" style="21" customWidth="1"/>
    <col min="4" max="4" width="4.75390625" style="21" customWidth="1"/>
    <col min="5" max="5" width="16.625" style="21" customWidth="1"/>
    <col min="6" max="6" width="4.75390625" style="21" customWidth="1"/>
    <col min="7" max="7" width="16.625" style="21" customWidth="1"/>
    <col min="8" max="8" width="12.50390625" style="21" customWidth="1"/>
    <col min="9" max="9" width="10.625" style="21" customWidth="1"/>
    <col min="10" max="10" width="12.50390625" style="21" customWidth="1"/>
    <col min="11" max="12" width="10.625" style="17" customWidth="1"/>
    <col min="13" max="13" width="13.50390625" style="17" customWidth="1"/>
    <col min="14" max="14" width="10.50390625" style="17" customWidth="1"/>
    <col min="15" max="17" width="14.50390625" style="17" customWidth="1"/>
    <col min="18" max="16384" width="8.875" style="17" customWidth="1"/>
  </cols>
  <sheetData>
    <row r="1" spans="1:14" s="12" customFormat="1" ht="24.75" customHeight="1">
      <c r="A1" s="7" t="s">
        <v>80</v>
      </c>
      <c r="B1" s="8"/>
      <c r="C1" s="9"/>
      <c r="D1" s="9"/>
      <c r="E1" s="9"/>
      <c r="F1" s="9"/>
      <c r="G1" s="9"/>
      <c r="H1" s="10"/>
      <c r="I1" s="10"/>
      <c r="J1" s="10"/>
      <c r="K1" s="10"/>
      <c r="L1" s="11"/>
      <c r="M1" s="11"/>
      <c r="N1" s="11"/>
    </row>
    <row r="2" spans="1:14" ht="15" customHeight="1">
      <c r="A2" s="13" t="s">
        <v>81</v>
      </c>
      <c r="B2" s="13"/>
      <c r="C2" s="14"/>
      <c r="D2" s="14"/>
      <c r="E2" s="14"/>
      <c r="F2" s="14"/>
      <c r="G2" s="14"/>
      <c r="H2" s="15"/>
      <c r="I2" s="15"/>
      <c r="J2" s="15"/>
      <c r="K2" s="15"/>
      <c r="L2" s="16"/>
      <c r="M2" s="16"/>
      <c r="N2" s="16"/>
    </row>
    <row r="3" spans="1:14" ht="7.5" customHeight="1" hidden="1">
      <c r="A3" s="13"/>
      <c r="B3" s="13"/>
      <c r="C3" s="14"/>
      <c r="D3" s="14"/>
      <c r="E3" s="14"/>
      <c r="F3" s="14"/>
      <c r="G3" s="14"/>
      <c r="H3" s="15"/>
      <c r="I3" s="15"/>
      <c r="J3" s="9"/>
      <c r="K3" s="15"/>
      <c r="L3" s="16"/>
      <c r="M3" s="16"/>
      <c r="N3" s="16"/>
    </row>
    <row r="4" spans="1:14" ht="15" customHeight="1">
      <c r="A4" s="13"/>
      <c r="B4" s="13"/>
      <c r="C4" s="14"/>
      <c r="D4" s="14"/>
      <c r="E4" s="14"/>
      <c r="F4" s="14"/>
      <c r="G4" s="14"/>
      <c r="H4" s="15"/>
      <c r="I4" s="15"/>
      <c r="J4" s="135" t="s">
        <v>125</v>
      </c>
      <c r="K4" s="135"/>
      <c r="L4" s="16"/>
      <c r="M4" s="16"/>
      <c r="N4" s="16"/>
    </row>
    <row r="5" spans="1:11" ht="15" customHeight="1">
      <c r="A5" s="18" t="s">
        <v>82</v>
      </c>
      <c r="B5" s="19"/>
      <c r="C5" s="20" t="s">
        <v>83</v>
      </c>
      <c r="D5" s="20"/>
      <c r="H5" s="17"/>
      <c r="I5" s="17"/>
      <c r="J5" s="136" t="s">
        <v>124</v>
      </c>
      <c r="K5" s="136"/>
    </row>
    <row r="6" spans="1:11" s="23" customFormat="1" ht="16.5">
      <c r="A6" s="22"/>
      <c r="B6" s="148"/>
      <c r="C6" s="121"/>
      <c r="D6" s="121"/>
      <c r="E6" s="121"/>
      <c r="F6" s="121"/>
      <c r="G6" s="122"/>
      <c r="H6" s="120" t="s">
        <v>76</v>
      </c>
      <c r="I6" s="123"/>
      <c r="J6" s="123"/>
      <c r="K6" s="124"/>
    </row>
    <row r="7" spans="1:11" s="23" customFormat="1" ht="16.5">
      <c r="A7" s="24" t="s">
        <v>84</v>
      </c>
      <c r="B7" s="143" t="s">
        <v>85</v>
      </c>
      <c r="C7" s="144"/>
      <c r="D7" s="144"/>
      <c r="E7" s="144"/>
      <c r="F7" s="144"/>
      <c r="G7" s="145"/>
      <c r="H7" s="139" t="s">
        <v>86</v>
      </c>
      <c r="I7" s="131"/>
      <c r="J7" s="131"/>
      <c r="K7" s="132"/>
    </row>
    <row r="8" spans="1:11" s="47" customFormat="1" ht="16.5">
      <c r="A8" s="25" t="s">
        <v>1</v>
      </c>
      <c r="B8" s="127" t="s">
        <v>13</v>
      </c>
      <c r="C8" s="128"/>
      <c r="D8" s="128"/>
      <c r="E8" s="128"/>
      <c r="F8" s="128"/>
      <c r="G8" s="129"/>
      <c r="H8" s="45" t="s">
        <v>7</v>
      </c>
      <c r="I8" s="46"/>
      <c r="J8" s="45" t="s">
        <v>10</v>
      </c>
      <c r="K8" s="46"/>
    </row>
    <row r="9" spans="1:11" s="47" customFormat="1" ht="16.5">
      <c r="A9" s="48"/>
      <c r="B9" s="146"/>
      <c r="C9" s="126"/>
      <c r="D9" s="117" t="s">
        <v>7</v>
      </c>
      <c r="E9" s="118"/>
      <c r="F9" s="117" t="s">
        <v>10</v>
      </c>
      <c r="G9" s="118"/>
      <c r="H9" s="133" t="s">
        <v>8</v>
      </c>
      <c r="I9" s="116"/>
      <c r="J9" s="147" t="s">
        <v>11</v>
      </c>
      <c r="K9" s="116"/>
    </row>
    <row r="10" spans="1:11" s="47" customFormat="1" ht="16.5">
      <c r="A10" s="26"/>
      <c r="B10" s="115" t="s">
        <v>87</v>
      </c>
      <c r="C10" s="153"/>
      <c r="D10" s="141" t="s">
        <v>3</v>
      </c>
      <c r="E10" s="142"/>
      <c r="F10" s="141" t="s">
        <v>33</v>
      </c>
      <c r="G10" s="142"/>
      <c r="H10" s="139" t="s">
        <v>9</v>
      </c>
      <c r="I10" s="140"/>
      <c r="J10" s="130" t="s">
        <v>12</v>
      </c>
      <c r="K10" s="140"/>
    </row>
    <row r="11" spans="1:11" s="23" customFormat="1" ht="16.5">
      <c r="A11" s="27" t="s">
        <v>65</v>
      </c>
      <c r="B11" s="133" t="s">
        <v>6</v>
      </c>
      <c r="C11" s="134"/>
      <c r="D11" s="133" t="s">
        <v>8</v>
      </c>
      <c r="E11" s="134"/>
      <c r="F11" s="133" t="s">
        <v>11</v>
      </c>
      <c r="G11" s="134"/>
      <c r="H11" s="28" t="s">
        <v>32</v>
      </c>
      <c r="I11" s="29"/>
      <c r="J11" s="28" t="s">
        <v>32</v>
      </c>
      <c r="K11" s="30"/>
    </row>
    <row r="12" spans="1:11" s="23" customFormat="1" ht="16.5">
      <c r="A12" s="31" t="s">
        <v>0</v>
      </c>
      <c r="B12" s="149"/>
      <c r="C12" s="150"/>
      <c r="D12" s="151" t="s">
        <v>9</v>
      </c>
      <c r="E12" s="152"/>
      <c r="F12" s="151" t="s">
        <v>12</v>
      </c>
      <c r="G12" s="152"/>
      <c r="H12" s="32" t="s">
        <v>4</v>
      </c>
      <c r="I12" s="33" t="s">
        <v>5</v>
      </c>
      <c r="J12" s="32" t="s">
        <v>4</v>
      </c>
      <c r="K12" s="34" t="s">
        <v>5</v>
      </c>
    </row>
    <row r="13" spans="1:11" ht="39.75" customHeight="1">
      <c r="A13" s="86" t="s">
        <v>133</v>
      </c>
      <c r="B13" s="35"/>
      <c r="C13" s="36">
        <v>67753.1</v>
      </c>
      <c r="D13" s="49"/>
      <c r="E13" s="50">
        <v>3599.1</v>
      </c>
      <c r="F13" s="51"/>
      <c r="G13" s="50">
        <v>64154</v>
      </c>
      <c r="H13" s="52">
        <v>-328.5</v>
      </c>
      <c r="I13" s="52">
        <v>-8.4</v>
      </c>
      <c r="J13" s="52">
        <v>6679.8</v>
      </c>
      <c r="K13" s="53">
        <v>11.6</v>
      </c>
    </row>
    <row r="14" spans="1:11" ht="39.75" customHeight="1">
      <c r="A14" s="40" t="s">
        <v>50</v>
      </c>
      <c r="B14" s="35" t="s">
        <v>144</v>
      </c>
      <c r="C14" s="36">
        <v>21096.9</v>
      </c>
      <c r="D14" s="35" t="s">
        <v>144</v>
      </c>
      <c r="E14" s="36">
        <v>1142.9</v>
      </c>
      <c r="F14" s="37" t="s">
        <v>144</v>
      </c>
      <c r="G14" s="36">
        <v>19954</v>
      </c>
      <c r="H14" s="54">
        <v>-357.3</v>
      </c>
      <c r="I14" s="52">
        <v>-23.8</v>
      </c>
      <c r="J14" s="54">
        <v>-927.2</v>
      </c>
      <c r="K14" s="53">
        <v>-4.4</v>
      </c>
    </row>
    <row r="15" spans="1:11" ht="39.75" customHeight="1">
      <c r="A15" s="40" t="s">
        <v>51</v>
      </c>
      <c r="B15" s="35" t="s">
        <v>144</v>
      </c>
      <c r="C15" s="36">
        <v>21189.8</v>
      </c>
      <c r="D15" s="35" t="s">
        <v>144</v>
      </c>
      <c r="E15" s="36">
        <v>1031.4</v>
      </c>
      <c r="F15" s="35" t="s">
        <v>144</v>
      </c>
      <c r="G15" s="36">
        <v>20158.4</v>
      </c>
      <c r="H15" s="54">
        <v>1</v>
      </c>
      <c r="I15" s="52">
        <v>0.1</v>
      </c>
      <c r="J15" s="54">
        <v>4842.2</v>
      </c>
      <c r="K15" s="53">
        <v>31.6</v>
      </c>
    </row>
    <row r="16" spans="1:11" ht="39.75" customHeight="1">
      <c r="A16" s="40" t="s">
        <v>52</v>
      </c>
      <c r="B16" s="35"/>
      <c r="C16" s="36">
        <v>25466.4</v>
      </c>
      <c r="D16" s="35"/>
      <c r="E16" s="36">
        <v>1424.8</v>
      </c>
      <c r="F16" s="37"/>
      <c r="G16" s="36">
        <v>24041.6</v>
      </c>
      <c r="H16" s="54">
        <v>27.8</v>
      </c>
      <c r="I16" s="52">
        <v>2</v>
      </c>
      <c r="J16" s="54">
        <v>2764.8</v>
      </c>
      <c r="K16" s="53">
        <v>13</v>
      </c>
    </row>
    <row r="17" spans="1:11" ht="9.75" customHeight="1">
      <c r="A17" s="41"/>
      <c r="B17" s="41"/>
      <c r="C17" s="42"/>
      <c r="D17" s="42"/>
      <c r="E17" s="42"/>
      <c r="F17" s="42"/>
      <c r="G17" s="42"/>
      <c r="H17" s="56"/>
      <c r="I17" s="56"/>
      <c r="J17" s="56"/>
      <c r="K17" s="57"/>
    </row>
    <row r="18" spans="1:2" ht="15" customHeight="1">
      <c r="A18" s="18" t="s">
        <v>88</v>
      </c>
      <c r="B18" s="19"/>
    </row>
    <row r="19" spans="1:2" ht="15" customHeight="1">
      <c r="A19" s="18" t="s">
        <v>34</v>
      </c>
      <c r="B19" s="19"/>
    </row>
    <row r="20" spans="1:14" ht="15" customHeight="1">
      <c r="A20" s="58" t="s">
        <v>89</v>
      </c>
      <c r="B20" s="58"/>
      <c r="C20" s="59"/>
      <c r="D20" s="59"/>
      <c r="E20" s="59"/>
      <c r="F20" s="59"/>
      <c r="G20" s="59"/>
      <c r="H20" s="59"/>
      <c r="I20" s="59"/>
      <c r="J20" s="59"/>
      <c r="K20" s="59"/>
      <c r="L20" s="59"/>
      <c r="M20" s="59"/>
      <c r="N20" s="59"/>
    </row>
    <row r="21" spans="1:14" ht="15" customHeight="1">
      <c r="A21" s="58" t="s">
        <v>90</v>
      </c>
      <c r="B21" s="58"/>
      <c r="C21" s="59"/>
      <c r="D21" s="59"/>
      <c r="E21" s="59"/>
      <c r="F21" s="59"/>
      <c r="G21" s="59"/>
      <c r="H21" s="59"/>
      <c r="I21" s="59"/>
      <c r="J21" s="59"/>
      <c r="K21" s="59"/>
      <c r="L21" s="59"/>
      <c r="M21" s="59"/>
      <c r="N21" s="59"/>
    </row>
    <row r="22" spans="1:14" ht="15" customHeight="1">
      <c r="A22" s="58" t="s">
        <v>91</v>
      </c>
      <c r="B22" s="58"/>
      <c r="C22" s="59"/>
      <c r="D22" s="59"/>
      <c r="E22" s="59"/>
      <c r="F22" s="59"/>
      <c r="G22" s="59"/>
      <c r="H22" s="59"/>
      <c r="I22" s="59"/>
      <c r="J22" s="59"/>
      <c r="K22" s="59"/>
      <c r="L22" s="59"/>
      <c r="M22" s="59"/>
      <c r="N22" s="59"/>
    </row>
  </sheetData>
  <sheetProtection/>
  <mergeCells count="23">
    <mergeCell ref="B12:C12"/>
    <mergeCell ref="D12:E12"/>
    <mergeCell ref="F12:G12"/>
    <mergeCell ref="B10:C10"/>
    <mergeCell ref="D10:E10"/>
    <mergeCell ref="J4:K4"/>
    <mergeCell ref="J5:K5"/>
    <mergeCell ref="B8:G8"/>
    <mergeCell ref="H9:I9"/>
    <mergeCell ref="F9:G9"/>
    <mergeCell ref="H6:K6"/>
    <mergeCell ref="B7:G7"/>
    <mergeCell ref="B9:C9"/>
    <mergeCell ref="D9:E9"/>
    <mergeCell ref="H7:K7"/>
    <mergeCell ref="J9:K9"/>
    <mergeCell ref="B6:G6"/>
    <mergeCell ref="F10:G10"/>
    <mergeCell ref="B11:C11"/>
    <mergeCell ref="D11:E11"/>
    <mergeCell ref="F11:G11"/>
    <mergeCell ref="J10:K10"/>
    <mergeCell ref="H10:I10"/>
  </mergeCells>
  <printOptions/>
  <pageMargins left="0.9448818897637796" right="0.65" top="0.984251968503937" bottom="0.45" header="0.5118110236220472" footer="0.73"/>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19"/>
  <sheetViews>
    <sheetView zoomScalePageLayoutView="0" workbookViewId="0" topLeftCell="A1">
      <selection activeCell="A1" sqref="A1"/>
    </sheetView>
  </sheetViews>
  <sheetFormatPr defaultColWidth="8.875" defaultRowHeight="16.5"/>
  <cols>
    <col min="1" max="1" width="16.625" style="18" customWidth="1"/>
    <col min="2" max="2" width="4.75390625" style="18" customWidth="1"/>
    <col min="3" max="3" width="16.625" style="21" customWidth="1"/>
    <col min="4" max="4" width="4.75390625" style="21" customWidth="1"/>
    <col min="5" max="5" width="16.625" style="21" customWidth="1"/>
    <col min="6" max="6" width="4.75390625" style="21" customWidth="1"/>
    <col min="7" max="7" width="11.125" style="21" customWidth="1"/>
    <col min="8" max="8" width="12.625" style="21" customWidth="1"/>
    <col min="9" max="9" width="10.75390625" style="21" customWidth="1"/>
    <col min="10" max="10" width="12.50390625" style="0" customWidth="1"/>
    <col min="11" max="12" width="10.625" style="17" customWidth="1"/>
    <col min="13" max="13" width="13.50390625" style="17" customWidth="1"/>
    <col min="14" max="14" width="10.50390625" style="17" customWidth="1"/>
    <col min="15" max="16" width="14.50390625" style="17" customWidth="1"/>
    <col min="17" max="16384" width="8.875" style="17" customWidth="1"/>
  </cols>
  <sheetData>
    <row r="1" spans="1:13" s="12" customFormat="1" ht="24.75" customHeight="1">
      <c r="A1" s="7" t="s">
        <v>92</v>
      </c>
      <c r="B1" s="8"/>
      <c r="C1" s="9"/>
      <c r="D1" s="9"/>
      <c r="E1" s="9"/>
      <c r="F1" s="9"/>
      <c r="G1" s="9"/>
      <c r="H1" s="10"/>
      <c r="I1" s="10"/>
      <c r="J1" s="10"/>
      <c r="K1" s="10"/>
      <c r="L1" s="11"/>
      <c r="M1" s="11"/>
    </row>
    <row r="2" spans="1:13" ht="15" customHeight="1">
      <c r="A2" s="13" t="s">
        <v>93</v>
      </c>
      <c r="B2" s="13"/>
      <c r="C2" s="14"/>
      <c r="D2" s="14"/>
      <c r="E2" s="14"/>
      <c r="F2" s="14"/>
      <c r="G2" s="14"/>
      <c r="H2" s="15"/>
      <c r="I2" s="15"/>
      <c r="J2" s="15"/>
      <c r="K2" s="15"/>
      <c r="L2" s="16"/>
      <c r="M2" s="16"/>
    </row>
    <row r="3" spans="1:13" ht="15" customHeight="1" hidden="1">
      <c r="A3" s="13"/>
      <c r="B3" s="13"/>
      <c r="C3" s="14"/>
      <c r="D3" s="14"/>
      <c r="E3" s="14"/>
      <c r="F3" s="14"/>
      <c r="G3" s="14"/>
      <c r="H3" s="15"/>
      <c r="I3" s="15"/>
      <c r="J3" s="9"/>
      <c r="K3" s="15"/>
      <c r="L3" s="16"/>
      <c r="M3" s="16"/>
    </row>
    <row r="4" spans="1:13" ht="15" customHeight="1">
      <c r="A4" s="13"/>
      <c r="B4" s="13"/>
      <c r="C4" s="14"/>
      <c r="D4" s="14"/>
      <c r="E4" s="14"/>
      <c r="F4" s="14"/>
      <c r="G4" s="14"/>
      <c r="H4" s="15"/>
      <c r="I4" s="15"/>
      <c r="J4" s="135" t="s">
        <v>125</v>
      </c>
      <c r="K4" s="135"/>
      <c r="L4" s="16"/>
      <c r="M4" s="16"/>
    </row>
    <row r="5" spans="1:11" ht="15" customHeight="1">
      <c r="A5" s="18" t="s">
        <v>94</v>
      </c>
      <c r="B5" s="19"/>
      <c r="C5" s="20" t="s">
        <v>95</v>
      </c>
      <c r="D5" s="20"/>
      <c r="H5" s="17"/>
      <c r="I5" s="17"/>
      <c r="J5" s="136" t="s">
        <v>124</v>
      </c>
      <c r="K5" s="136"/>
    </row>
    <row r="6" spans="1:11" s="23" customFormat="1" ht="16.5">
      <c r="A6" s="22"/>
      <c r="B6" s="148"/>
      <c r="C6" s="121"/>
      <c r="D6" s="121"/>
      <c r="E6" s="121"/>
      <c r="F6" s="121"/>
      <c r="G6" s="122"/>
      <c r="H6" s="123" t="s">
        <v>76</v>
      </c>
      <c r="I6" s="123"/>
      <c r="J6" s="123"/>
      <c r="K6" s="124"/>
    </row>
    <row r="7" spans="1:11" s="23" customFormat="1" ht="16.5">
      <c r="A7" s="24" t="s">
        <v>84</v>
      </c>
      <c r="B7" s="143" t="s">
        <v>96</v>
      </c>
      <c r="C7" s="154"/>
      <c r="D7" s="154"/>
      <c r="E7" s="154"/>
      <c r="F7" s="154"/>
      <c r="G7" s="155"/>
      <c r="H7" s="130" t="s">
        <v>86</v>
      </c>
      <c r="I7" s="131"/>
      <c r="J7" s="131"/>
      <c r="K7" s="132"/>
    </row>
    <row r="8" spans="1:11" s="23" customFormat="1" ht="16.5">
      <c r="A8" s="25" t="s">
        <v>97</v>
      </c>
      <c r="B8" s="127" t="s">
        <v>15</v>
      </c>
      <c r="C8" s="128"/>
      <c r="D8" s="128"/>
      <c r="E8" s="128"/>
      <c r="F8" s="128"/>
      <c r="G8" s="129"/>
      <c r="H8" s="45" t="s">
        <v>70</v>
      </c>
      <c r="I8" s="46"/>
      <c r="J8" s="45" t="s">
        <v>53</v>
      </c>
      <c r="K8" s="46"/>
    </row>
    <row r="9" spans="1:11" s="23" customFormat="1" ht="16.5">
      <c r="A9" s="60"/>
      <c r="B9" s="146"/>
      <c r="C9" s="126"/>
      <c r="D9" s="117" t="s">
        <v>70</v>
      </c>
      <c r="E9" s="118"/>
      <c r="F9" s="117" t="s">
        <v>98</v>
      </c>
      <c r="G9" s="118"/>
      <c r="H9" s="133" t="s">
        <v>54</v>
      </c>
      <c r="I9" s="116"/>
      <c r="J9" s="147" t="s">
        <v>55</v>
      </c>
      <c r="K9" s="116"/>
    </row>
    <row r="10" spans="1:11" s="23" customFormat="1" ht="15" customHeight="1">
      <c r="A10" s="26"/>
      <c r="B10" s="115" t="s">
        <v>56</v>
      </c>
      <c r="C10" s="153"/>
      <c r="D10" s="141" t="s">
        <v>3</v>
      </c>
      <c r="E10" s="142"/>
      <c r="F10" s="141" t="s">
        <v>44</v>
      </c>
      <c r="G10" s="142"/>
      <c r="H10" s="139" t="s">
        <v>9</v>
      </c>
      <c r="I10" s="140"/>
      <c r="J10" s="130" t="s">
        <v>57</v>
      </c>
      <c r="K10" s="140"/>
    </row>
    <row r="11" spans="1:11" s="23" customFormat="1" ht="16.5">
      <c r="A11" s="27" t="s">
        <v>65</v>
      </c>
      <c r="B11" s="133" t="s">
        <v>6</v>
      </c>
      <c r="C11" s="134"/>
      <c r="D11" s="133" t="s">
        <v>54</v>
      </c>
      <c r="E11" s="134"/>
      <c r="F11" s="133" t="s">
        <v>55</v>
      </c>
      <c r="G11" s="134"/>
      <c r="H11" s="28" t="s">
        <v>32</v>
      </c>
      <c r="I11" s="29"/>
      <c r="J11" s="28" t="s">
        <v>32</v>
      </c>
      <c r="K11" s="30"/>
    </row>
    <row r="12" spans="1:11" s="23" customFormat="1" ht="16.5">
      <c r="A12" s="31" t="s">
        <v>0</v>
      </c>
      <c r="B12" s="127"/>
      <c r="C12" s="129"/>
      <c r="D12" s="151" t="s">
        <v>9</v>
      </c>
      <c r="E12" s="152"/>
      <c r="F12" s="151" t="s">
        <v>57</v>
      </c>
      <c r="G12" s="152"/>
      <c r="H12" s="32" t="s">
        <v>4</v>
      </c>
      <c r="I12" s="33" t="s">
        <v>5</v>
      </c>
      <c r="J12" s="32" t="s">
        <v>4</v>
      </c>
      <c r="K12" s="34" t="s">
        <v>5</v>
      </c>
    </row>
    <row r="13" spans="1:11" ht="39.75" customHeight="1">
      <c r="A13" s="86" t="s">
        <v>133</v>
      </c>
      <c r="B13" s="35"/>
      <c r="C13" s="36">
        <v>51911.7</v>
      </c>
      <c r="D13" s="35"/>
      <c r="E13" s="50">
        <v>10797.6</v>
      </c>
      <c r="F13" s="35"/>
      <c r="G13" s="50">
        <v>41114.1</v>
      </c>
      <c r="H13" s="52">
        <v>1155.1</v>
      </c>
      <c r="I13" s="52">
        <v>12</v>
      </c>
      <c r="J13" s="52">
        <v>6582.3</v>
      </c>
      <c r="K13" s="53">
        <v>19.1</v>
      </c>
    </row>
    <row r="14" spans="1:11" ht="39.75" customHeight="1">
      <c r="A14" s="40" t="s">
        <v>50</v>
      </c>
      <c r="B14" s="35" t="s">
        <v>144</v>
      </c>
      <c r="C14" s="36">
        <v>15919.2</v>
      </c>
      <c r="D14" s="35" t="s">
        <v>145</v>
      </c>
      <c r="E14" s="36">
        <v>3473.6</v>
      </c>
      <c r="F14" s="35" t="s">
        <v>144</v>
      </c>
      <c r="G14" s="36">
        <v>12445.6</v>
      </c>
      <c r="H14" s="54">
        <v>297</v>
      </c>
      <c r="I14" s="52">
        <v>9.3</v>
      </c>
      <c r="J14" s="54">
        <v>-14.8</v>
      </c>
      <c r="K14" s="53">
        <v>-0.1</v>
      </c>
    </row>
    <row r="15" spans="1:11" ht="39.75" customHeight="1">
      <c r="A15" s="40" t="s">
        <v>51</v>
      </c>
      <c r="B15" s="35" t="s">
        <v>144</v>
      </c>
      <c r="C15" s="36">
        <v>14796</v>
      </c>
      <c r="D15" s="35" t="s">
        <v>144</v>
      </c>
      <c r="E15" s="36">
        <v>2938.4</v>
      </c>
      <c r="F15" s="35" t="s">
        <v>144</v>
      </c>
      <c r="G15" s="36">
        <v>11857.6</v>
      </c>
      <c r="H15" s="54">
        <v>508.5</v>
      </c>
      <c r="I15" s="52">
        <v>20.9</v>
      </c>
      <c r="J15" s="54">
        <v>3093.3</v>
      </c>
      <c r="K15" s="53">
        <v>35.3</v>
      </c>
    </row>
    <row r="16" spans="1:11" ht="39.75" customHeight="1">
      <c r="A16" s="40" t="s">
        <v>52</v>
      </c>
      <c r="B16" s="35"/>
      <c r="C16" s="36">
        <v>21196.5</v>
      </c>
      <c r="D16" s="35"/>
      <c r="E16" s="36">
        <v>4385.6</v>
      </c>
      <c r="F16" s="35"/>
      <c r="G16" s="36">
        <v>16810.9</v>
      </c>
      <c r="H16" s="54">
        <v>349.6</v>
      </c>
      <c r="I16" s="52">
        <v>8.7</v>
      </c>
      <c r="J16" s="54">
        <v>3503.8</v>
      </c>
      <c r="K16" s="53">
        <v>26.3</v>
      </c>
    </row>
    <row r="17" spans="1:11" ht="9.75" customHeight="1">
      <c r="A17" s="41"/>
      <c r="B17" s="41"/>
      <c r="C17" s="42"/>
      <c r="D17" s="42"/>
      <c r="E17" s="42"/>
      <c r="F17" s="42"/>
      <c r="G17" s="42"/>
      <c r="H17" s="56"/>
      <c r="I17" s="56"/>
      <c r="J17" s="56"/>
      <c r="K17" s="57"/>
    </row>
    <row r="18" spans="1:2" ht="15" customHeight="1">
      <c r="A18" s="18" t="s">
        <v>58</v>
      </c>
      <c r="B18" s="19"/>
    </row>
    <row r="19" spans="1:14" ht="15" customHeight="1">
      <c r="A19" s="58" t="s">
        <v>59</v>
      </c>
      <c r="B19" s="58"/>
      <c r="C19" s="59"/>
      <c r="D19" s="59"/>
      <c r="E19" s="59"/>
      <c r="F19" s="59"/>
      <c r="G19" s="59"/>
      <c r="H19" s="59"/>
      <c r="I19" s="59"/>
      <c r="J19" s="59"/>
      <c r="K19" s="59"/>
      <c r="L19" s="59"/>
      <c r="M19" s="59"/>
      <c r="N19" s="59"/>
    </row>
  </sheetData>
  <sheetProtection/>
  <mergeCells count="23">
    <mergeCell ref="B12:C12"/>
    <mergeCell ref="D12:E12"/>
    <mergeCell ref="F12:G12"/>
    <mergeCell ref="B10:C10"/>
    <mergeCell ref="D10:E10"/>
    <mergeCell ref="J4:K4"/>
    <mergeCell ref="J5:K5"/>
    <mergeCell ref="B8:G8"/>
    <mergeCell ref="H9:I9"/>
    <mergeCell ref="F9:G9"/>
    <mergeCell ref="H6:K6"/>
    <mergeCell ref="B7:G7"/>
    <mergeCell ref="B9:C9"/>
    <mergeCell ref="D9:E9"/>
    <mergeCell ref="H7:K7"/>
    <mergeCell ref="J9:K9"/>
    <mergeCell ref="B6:G6"/>
    <mergeCell ref="F10:G10"/>
    <mergeCell ref="B11:C11"/>
    <mergeCell ref="D11:E11"/>
    <mergeCell ref="F11:G11"/>
    <mergeCell ref="J10:K10"/>
    <mergeCell ref="H10:I10"/>
  </mergeCells>
  <printOptions/>
  <pageMargins left="0.89" right="0.7480314960629921" top="0.984251968503937" bottom="0.3937007874015748" header="0.5118110236220472" footer="0.71"/>
  <pageSetup horizontalDpi="600" verticalDpi="600" orientation="landscape" paperSize="9" r:id="rId2"/>
  <headerFooter alignWithMargins="0">
    <oddFooter>&amp;C&amp;"Times New Roman,標準"- 4 -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7.50390625" style="72"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12" customFormat="1" ht="24.75" customHeight="1">
      <c r="A1" s="7" t="s">
        <v>99</v>
      </c>
      <c r="B1" s="9"/>
      <c r="C1" s="9"/>
      <c r="D1" s="9"/>
      <c r="E1" s="9"/>
      <c r="F1" s="61"/>
      <c r="G1" s="61"/>
      <c r="H1" s="61"/>
      <c r="I1" s="61"/>
    </row>
    <row r="2" spans="1:9" s="17" customFormat="1" ht="15" customHeight="1">
      <c r="A2" s="13" t="s">
        <v>100</v>
      </c>
      <c r="B2" s="14"/>
      <c r="C2" s="14"/>
      <c r="D2" s="14"/>
      <c r="E2" s="14"/>
      <c r="F2" s="61"/>
      <c r="G2" s="61"/>
      <c r="H2" s="61"/>
      <c r="I2" s="61"/>
    </row>
    <row r="3" spans="1:9" s="17" customFormat="1" ht="9.75" customHeight="1">
      <c r="A3" s="9"/>
      <c r="B3" s="14"/>
      <c r="C3" s="14"/>
      <c r="D3" s="14"/>
      <c r="E3" s="14"/>
      <c r="F3" s="61"/>
      <c r="G3" s="61"/>
      <c r="H3" s="61"/>
      <c r="I3" s="61"/>
    </row>
    <row r="4" spans="1:9" s="17" customFormat="1" ht="15" customHeight="1">
      <c r="A4" s="13"/>
      <c r="B4" s="14"/>
      <c r="C4" s="14"/>
      <c r="D4" s="14"/>
      <c r="E4" s="14"/>
      <c r="F4"/>
      <c r="G4"/>
      <c r="H4" s="135" t="s">
        <v>125</v>
      </c>
      <c r="I4" s="135"/>
    </row>
    <row r="5" spans="1:9" s="17" customFormat="1" ht="15" customHeight="1">
      <c r="A5" s="18" t="s">
        <v>101</v>
      </c>
      <c r="B5" s="20" t="s">
        <v>102</v>
      </c>
      <c r="C5" s="21"/>
      <c r="D5" s="21"/>
      <c r="E5" s="21"/>
      <c r="F5"/>
      <c r="G5"/>
      <c r="H5" s="136" t="s">
        <v>124</v>
      </c>
      <c r="I5" s="136"/>
    </row>
    <row r="6" spans="1:9" s="23" customFormat="1" ht="18" customHeight="1">
      <c r="A6" s="62"/>
      <c r="B6" s="125" t="s">
        <v>85</v>
      </c>
      <c r="C6" s="125"/>
      <c r="D6" s="125"/>
      <c r="E6" s="126"/>
      <c r="F6" s="125" t="s">
        <v>96</v>
      </c>
      <c r="G6" s="125"/>
      <c r="H6" s="125"/>
      <c r="I6" s="126"/>
    </row>
    <row r="7" spans="1:9" s="23" customFormat="1" ht="18" customHeight="1">
      <c r="A7" s="63" t="s">
        <v>84</v>
      </c>
      <c r="B7" s="156" t="s">
        <v>103</v>
      </c>
      <c r="C7" s="157"/>
      <c r="D7" s="157"/>
      <c r="E7" s="158"/>
      <c r="F7" s="156" t="s">
        <v>104</v>
      </c>
      <c r="G7" s="157"/>
      <c r="H7" s="157"/>
      <c r="I7" s="158"/>
    </row>
    <row r="8" spans="1:9" s="47" customFormat="1" ht="18" customHeight="1">
      <c r="A8" s="64" t="s">
        <v>97</v>
      </c>
      <c r="B8" s="65"/>
      <c r="C8" s="46"/>
      <c r="D8" s="146" t="s">
        <v>76</v>
      </c>
      <c r="E8" s="164"/>
      <c r="F8" s="65"/>
      <c r="G8" s="46"/>
      <c r="H8" s="66" t="s">
        <v>76</v>
      </c>
      <c r="I8" s="46"/>
    </row>
    <row r="9" spans="1:9" s="47" customFormat="1" ht="18" customHeight="1">
      <c r="A9" s="67"/>
      <c r="B9" s="165" t="s">
        <v>134</v>
      </c>
      <c r="C9" s="166"/>
      <c r="D9" s="162" t="s">
        <v>105</v>
      </c>
      <c r="E9" s="163"/>
      <c r="F9" s="165" t="s">
        <v>134</v>
      </c>
      <c r="G9" s="166"/>
      <c r="H9" s="162" t="s">
        <v>105</v>
      </c>
      <c r="I9" s="163"/>
    </row>
    <row r="10" spans="1:9" s="47" customFormat="1" ht="18" customHeight="1">
      <c r="A10" s="60" t="s">
        <v>106</v>
      </c>
      <c r="B10" s="159" t="s">
        <v>135</v>
      </c>
      <c r="C10" s="160"/>
      <c r="D10" s="161" t="s">
        <v>136</v>
      </c>
      <c r="E10" s="160"/>
      <c r="F10" s="159" t="s">
        <v>135</v>
      </c>
      <c r="G10" s="160"/>
      <c r="H10" s="161" t="s">
        <v>136</v>
      </c>
      <c r="I10" s="160"/>
    </row>
    <row r="11" spans="1:9" s="23" customFormat="1" ht="18" customHeight="1">
      <c r="A11" s="68" t="s">
        <v>107</v>
      </c>
      <c r="B11" s="69" t="s">
        <v>108</v>
      </c>
      <c r="C11" s="47"/>
      <c r="D11" s="69" t="s">
        <v>32</v>
      </c>
      <c r="E11" s="70"/>
      <c r="F11" s="69" t="s">
        <v>32</v>
      </c>
      <c r="G11" s="47"/>
      <c r="H11" s="69" t="s">
        <v>32</v>
      </c>
      <c r="I11" s="70"/>
    </row>
    <row r="12" spans="1:9" s="23" customFormat="1" ht="18" customHeight="1">
      <c r="A12" s="31" t="s">
        <v>14</v>
      </c>
      <c r="B12" s="32" t="s">
        <v>4</v>
      </c>
      <c r="C12" s="33" t="s">
        <v>5</v>
      </c>
      <c r="D12" s="32" t="s">
        <v>4</v>
      </c>
      <c r="E12" s="34" t="s">
        <v>5</v>
      </c>
      <c r="F12" s="32" t="s">
        <v>4</v>
      </c>
      <c r="G12" s="33" t="s">
        <v>5</v>
      </c>
      <c r="H12" s="32" t="s">
        <v>4</v>
      </c>
      <c r="I12" s="34" t="s">
        <v>5</v>
      </c>
    </row>
    <row r="13" spans="1:9" s="17" customFormat="1" ht="39.75" customHeight="1">
      <c r="A13" s="71" t="s">
        <v>109</v>
      </c>
      <c r="B13" s="52">
        <v>1707.7</v>
      </c>
      <c r="C13" s="52">
        <v>6.7</v>
      </c>
      <c r="D13" s="52">
        <v>229.3</v>
      </c>
      <c r="E13" s="53">
        <v>15.5</v>
      </c>
      <c r="F13" s="52">
        <v>304.3</v>
      </c>
      <c r="G13" s="52">
        <v>1.4</v>
      </c>
      <c r="H13" s="52">
        <v>49.9</v>
      </c>
      <c r="I13" s="53">
        <v>19.6</v>
      </c>
    </row>
    <row r="14" spans="1:9" s="17" customFormat="1" ht="39.75" customHeight="1">
      <c r="A14" s="71" t="s">
        <v>60</v>
      </c>
      <c r="B14" s="54">
        <v>607.2</v>
      </c>
      <c r="C14" s="54">
        <v>2.4</v>
      </c>
      <c r="D14" s="54">
        <v>22.9</v>
      </c>
      <c r="E14" s="55">
        <v>3.9</v>
      </c>
      <c r="F14" s="54">
        <v>2334.7</v>
      </c>
      <c r="G14" s="54">
        <v>11</v>
      </c>
      <c r="H14" s="54">
        <v>95.6</v>
      </c>
      <c r="I14" s="55">
        <v>4.3</v>
      </c>
    </row>
    <row r="15" spans="1:9" s="17" customFormat="1" ht="39.75" customHeight="1">
      <c r="A15" s="71" t="s">
        <v>61</v>
      </c>
      <c r="B15" s="54">
        <v>273.8</v>
      </c>
      <c r="C15" s="54">
        <v>1.1</v>
      </c>
      <c r="D15" s="54">
        <v>36.4</v>
      </c>
      <c r="E15" s="55">
        <v>15.3</v>
      </c>
      <c r="F15" s="54">
        <v>191.3</v>
      </c>
      <c r="G15" s="54">
        <v>0.9</v>
      </c>
      <c r="H15" s="54">
        <v>-34.2</v>
      </c>
      <c r="I15" s="55">
        <v>-15.2</v>
      </c>
    </row>
    <row r="16" spans="1:9" s="17" customFormat="1" ht="39.75" customHeight="1">
      <c r="A16" s="71" t="s">
        <v>62</v>
      </c>
      <c r="B16" s="54">
        <v>22877.7</v>
      </c>
      <c r="C16" s="54">
        <v>89.8</v>
      </c>
      <c r="D16" s="54">
        <v>2504</v>
      </c>
      <c r="E16" s="55">
        <v>12.3</v>
      </c>
      <c r="F16" s="54">
        <v>18366.2</v>
      </c>
      <c r="G16" s="54">
        <v>86.7</v>
      </c>
      <c r="H16" s="54">
        <v>3742.1</v>
      </c>
      <c r="I16" s="55">
        <v>25.6</v>
      </c>
    </row>
    <row r="17" spans="1:9" s="17" customFormat="1" ht="39.75" customHeight="1">
      <c r="A17" s="71" t="s">
        <v>63</v>
      </c>
      <c r="B17" s="54">
        <v>25466.4</v>
      </c>
      <c r="C17" s="54">
        <v>100</v>
      </c>
      <c r="D17" s="54">
        <v>2792.6</v>
      </c>
      <c r="E17" s="55">
        <v>12.3</v>
      </c>
      <c r="F17" s="54">
        <v>21196.5</v>
      </c>
      <c r="G17" s="54">
        <v>100</v>
      </c>
      <c r="H17" s="54">
        <v>3853.4</v>
      </c>
      <c r="I17" s="55">
        <v>22.2</v>
      </c>
    </row>
    <row r="18" spans="1:9" s="17" customFormat="1" ht="16.5">
      <c r="A18" s="72"/>
      <c r="B18"/>
      <c r="C18"/>
      <c r="D18"/>
      <c r="E18"/>
      <c r="F18"/>
      <c r="G18"/>
      <c r="H18"/>
      <c r="I18"/>
    </row>
  </sheetData>
  <sheetProtection/>
  <mergeCells count="15">
    <mergeCell ref="B10:C10"/>
    <mergeCell ref="D10:E10"/>
    <mergeCell ref="F10:G10"/>
    <mergeCell ref="H10:I10"/>
    <mergeCell ref="H9:I9"/>
    <mergeCell ref="D8:E8"/>
    <mergeCell ref="B9:C9"/>
    <mergeCell ref="D9:E9"/>
    <mergeCell ref="F9:G9"/>
    <mergeCell ref="H4:I4"/>
    <mergeCell ref="H5:I5"/>
    <mergeCell ref="B6:E6"/>
    <mergeCell ref="F6:I6"/>
    <mergeCell ref="B7:E7"/>
    <mergeCell ref="F7:I7"/>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7.50390625" style="72"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12" customFormat="1" ht="24.75" customHeight="1">
      <c r="A1" s="7" t="s">
        <v>110</v>
      </c>
      <c r="B1" s="9"/>
      <c r="C1" s="9"/>
      <c r="D1" s="9"/>
      <c r="E1" s="9"/>
      <c r="F1" s="61"/>
      <c r="G1" s="61"/>
      <c r="H1" s="61"/>
      <c r="I1" s="61"/>
    </row>
    <row r="2" spans="1:9" s="17" customFormat="1" ht="15" customHeight="1">
      <c r="A2" s="13" t="s">
        <v>111</v>
      </c>
      <c r="B2" s="14"/>
      <c r="C2" s="14"/>
      <c r="D2" s="14"/>
      <c r="E2" s="14"/>
      <c r="F2" s="61"/>
      <c r="G2" s="61"/>
      <c r="H2" s="61"/>
      <c r="I2" s="61"/>
    </row>
    <row r="3" spans="1:9" s="17" customFormat="1" ht="9.75" customHeight="1">
      <c r="A3" s="9"/>
      <c r="B3" s="14"/>
      <c r="C3" s="14"/>
      <c r="D3" s="14"/>
      <c r="E3" s="14"/>
      <c r="F3" s="61"/>
      <c r="G3" s="61"/>
      <c r="H3" s="61"/>
      <c r="I3" s="61"/>
    </row>
    <row r="4" spans="1:9" s="17" customFormat="1" ht="15" customHeight="1">
      <c r="A4" s="13"/>
      <c r="B4" s="14"/>
      <c r="C4" s="14"/>
      <c r="D4" s="14"/>
      <c r="E4" s="14"/>
      <c r="F4"/>
      <c r="G4"/>
      <c r="H4" s="135" t="s">
        <v>125</v>
      </c>
      <c r="I4" s="135"/>
    </row>
    <row r="5" spans="1:9" s="17" customFormat="1" ht="15" customHeight="1">
      <c r="A5" s="18" t="s">
        <v>112</v>
      </c>
      <c r="B5" s="20" t="s">
        <v>113</v>
      </c>
      <c r="C5" s="21"/>
      <c r="D5" s="21"/>
      <c r="E5" s="21"/>
      <c r="F5"/>
      <c r="H5" s="136" t="s">
        <v>124</v>
      </c>
      <c r="I5" s="136"/>
    </row>
    <row r="6" spans="1:9" s="23" customFormat="1" ht="18" customHeight="1">
      <c r="A6" s="62"/>
      <c r="B6" s="125" t="s">
        <v>85</v>
      </c>
      <c r="C6" s="125"/>
      <c r="D6" s="125"/>
      <c r="E6" s="126"/>
      <c r="F6" s="125" t="s">
        <v>96</v>
      </c>
      <c r="G6" s="125"/>
      <c r="H6" s="125"/>
      <c r="I6" s="126"/>
    </row>
    <row r="7" spans="1:9" s="23" customFormat="1" ht="18" customHeight="1">
      <c r="A7" s="63" t="s">
        <v>84</v>
      </c>
      <c r="B7" s="156" t="s">
        <v>103</v>
      </c>
      <c r="C7" s="157"/>
      <c r="D7" s="157"/>
      <c r="E7" s="158"/>
      <c r="F7" s="156" t="s">
        <v>104</v>
      </c>
      <c r="G7" s="157"/>
      <c r="H7" s="157"/>
      <c r="I7" s="158"/>
    </row>
    <row r="8" spans="1:9" s="47" customFormat="1" ht="18" customHeight="1">
      <c r="A8" s="64" t="s">
        <v>97</v>
      </c>
      <c r="B8" s="65"/>
      <c r="C8" s="46"/>
      <c r="D8" s="146" t="s">
        <v>76</v>
      </c>
      <c r="E8" s="164"/>
      <c r="F8" s="65"/>
      <c r="G8" s="46"/>
      <c r="H8" s="66" t="s">
        <v>76</v>
      </c>
      <c r="I8" s="46"/>
    </row>
    <row r="9" spans="1:9" s="47" customFormat="1" ht="18" customHeight="1">
      <c r="A9" s="67"/>
      <c r="B9" s="165" t="s">
        <v>137</v>
      </c>
      <c r="C9" s="166"/>
      <c r="D9" s="162" t="s">
        <v>105</v>
      </c>
      <c r="E9" s="163"/>
      <c r="F9" s="165" t="s">
        <v>137</v>
      </c>
      <c r="G9" s="163"/>
      <c r="H9" s="162" t="s">
        <v>105</v>
      </c>
      <c r="I9" s="163"/>
    </row>
    <row r="10" spans="1:9" s="47" customFormat="1" ht="18" customHeight="1">
      <c r="A10" s="60" t="s">
        <v>106</v>
      </c>
      <c r="B10" s="167" t="s">
        <v>138</v>
      </c>
      <c r="C10" s="168"/>
      <c r="D10" s="167" t="s">
        <v>127</v>
      </c>
      <c r="E10" s="168"/>
      <c r="F10" s="167" t="s">
        <v>138</v>
      </c>
      <c r="G10" s="168"/>
      <c r="H10" s="167" t="s">
        <v>127</v>
      </c>
      <c r="I10" s="168"/>
    </row>
    <row r="11" spans="1:9" s="23" customFormat="1" ht="18" customHeight="1">
      <c r="A11" s="68" t="s">
        <v>107</v>
      </c>
      <c r="B11" s="69" t="s">
        <v>108</v>
      </c>
      <c r="C11" s="47"/>
      <c r="D11" s="69" t="s">
        <v>108</v>
      </c>
      <c r="E11" s="70"/>
      <c r="F11" s="69" t="s">
        <v>108</v>
      </c>
      <c r="G11" s="47"/>
      <c r="H11" s="69" t="s">
        <v>108</v>
      </c>
      <c r="I11" s="70"/>
    </row>
    <row r="12" spans="1:9" s="23" customFormat="1" ht="18" customHeight="1">
      <c r="A12" s="31" t="s">
        <v>114</v>
      </c>
      <c r="B12" s="32" t="s">
        <v>115</v>
      </c>
      <c r="C12" s="33" t="s">
        <v>116</v>
      </c>
      <c r="D12" s="32" t="s">
        <v>115</v>
      </c>
      <c r="E12" s="34" t="s">
        <v>116</v>
      </c>
      <c r="F12" s="32" t="s">
        <v>115</v>
      </c>
      <c r="G12" s="33" t="s">
        <v>116</v>
      </c>
      <c r="H12" s="32" t="s">
        <v>115</v>
      </c>
      <c r="I12" s="34" t="s">
        <v>116</v>
      </c>
    </row>
    <row r="13" spans="1:9" s="17" customFormat="1" ht="39.75" customHeight="1">
      <c r="A13" s="71" t="s">
        <v>117</v>
      </c>
      <c r="B13" s="52">
        <v>4345.7</v>
      </c>
      <c r="C13" s="52">
        <v>6.4</v>
      </c>
      <c r="D13" s="52">
        <v>858.5</v>
      </c>
      <c r="E13" s="53">
        <v>24.6</v>
      </c>
      <c r="F13" s="52">
        <v>741.3</v>
      </c>
      <c r="G13" s="52">
        <v>1.4</v>
      </c>
      <c r="H13" s="52">
        <v>119.8</v>
      </c>
      <c r="I13" s="53">
        <v>19.3</v>
      </c>
    </row>
    <row r="14" spans="1:9" s="17" customFormat="1" ht="39.75" customHeight="1">
      <c r="A14" s="71" t="s">
        <v>118</v>
      </c>
      <c r="B14" s="54">
        <v>1571.5</v>
      </c>
      <c r="C14" s="54">
        <v>2.3</v>
      </c>
      <c r="D14" s="54">
        <v>29.2</v>
      </c>
      <c r="E14" s="55">
        <v>1.9</v>
      </c>
      <c r="F14" s="54">
        <v>5851.6</v>
      </c>
      <c r="G14" s="54">
        <v>11.3</v>
      </c>
      <c r="H14" s="54">
        <v>372.8</v>
      </c>
      <c r="I14" s="55">
        <v>6.8</v>
      </c>
    </row>
    <row r="15" spans="1:9" s="17" customFormat="1" ht="39.75" customHeight="1">
      <c r="A15" s="71" t="s">
        <v>119</v>
      </c>
      <c r="B15" s="54">
        <v>684.8</v>
      </c>
      <c r="C15" s="54">
        <v>1</v>
      </c>
      <c r="D15" s="54">
        <v>18.6</v>
      </c>
      <c r="E15" s="55">
        <v>2.8</v>
      </c>
      <c r="F15" s="54">
        <v>494.3</v>
      </c>
      <c r="G15" s="54">
        <v>1</v>
      </c>
      <c r="H15" s="54">
        <v>-79.4</v>
      </c>
      <c r="I15" s="55">
        <v>-13.8</v>
      </c>
    </row>
    <row r="16" spans="1:9" s="17" customFormat="1" ht="39.75" customHeight="1">
      <c r="A16" s="71" t="s">
        <v>120</v>
      </c>
      <c r="B16" s="54">
        <v>61151.1</v>
      </c>
      <c r="C16" s="54">
        <v>90.3</v>
      </c>
      <c r="D16" s="54">
        <v>5445</v>
      </c>
      <c r="E16" s="55">
        <v>9.8</v>
      </c>
      <c r="F16" s="54">
        <v>44824.5</v>
      </c>
      <c r="G16" s="54">
        <v>86.3</v>
      </c>
      <c r="H16" s="54">
        <v>7324.2</v>
      </c>
      <c r="I16" s="55">
        <v>19.5</v>
      </c>
    </row>
    <row r="17" spans="1:9" s="17" customFormat="1" ht="39.75" customHeight="1">
      <c r="A17" s="71" t="s">
        <v>121</v>
      </c>
      <c r="B17" s="54">
        <v>67753.1</v>
      </c>
      <c r="C17" s="54">
        <v>100</v>
      </c>
      <c r="D17" s="54">
        <v>6351.3</v>
      </c>
      <c r="E17" s="55">
        <v>10.3</v>
      </c>
      <c r="F17" s="54">
        <v>51911.7</v>
      </c>
      <c r="G17" s="54">
        <v>100</v>
      </c>
      <c r="H17" s="54">
        <v>7737.4</v>
      </c>
      <c r="I17" s="55">
        <v>17.5</v>
      </c>
    </row>
    <row r="18" spans="1:9" s="17" customFormat="1" ht="16.5">
      <c r="A18" s="72"/>
      <c r="B18"/>
      <c r="C18"/>
      <c r="D18"/>
      <c r="E18"/>
      <c r="F18"/>
      <c r="G18"/>
      <c r="H18"/>
      <c r="I18"/>
    </row>
    <row r="19" spans="1:9" s="17" customFormat="1" ht="16.5">
      <c r="A19" s="72"/>
      <c r="B19"/>
      <c r="C19"/>
      <c r="D19"/>
      <c r="E19"/>
      <c r="F19"/>
      <c r="G19"/>
      <c r="H19"/>
      <c r="I19"/>
    </row>
  </sheetData>
  <sheetProtection/>
  <mergeCells count="15">
    <mergeCell ref="B10:C10"/>
    <mergeCell ref="D10:E10"/>
    <mergeCell ref="F10:G10"/>
    <mergeCell ref="H10:I10"/>
    <mergeCell ref="D8:E8"/>
    <mergeCell ref="B9:C9"/>
    <mergeCell ref="D9:E9"/>
    <mergeCell ref="F6:I6"/>
    <mergeCell ref="B7:E7"/>
    <mergeCell ref="F7:I7"/>
    <mergeCell ref="F9:G9"/>
    <mergeCell ref="H9:I9"/>
    <mergeCell ref="H4:I4"/>
    <mergeCell ref="H5:I5"/>
    <mergeCell ref="B6:E6"/>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E1">
      <selection activeCell="A1" sqref="A1"/>
    </sheetView>
  </sheetViews>
  <sheetFormatPr defaultColWidth="9.00390625" defaultRowHeight="16.5"/>
  <cols>
    <col min="1" max="3" width="9.00390625" style="87" customWidth="1"/>
    <col min="4" max="4" width="5.875" style="87" customWidth="1"/>
    <col min="5" max="5" width="11.375" style="87" customWidth="1"/>
    <col min="6" max="14" width="11.375" style="90" customWidth="1"/>
    <col min="15" max="15" width="11.375" style="87" customWidth="1"/>
    <col min="16" max="16384" width="9.00390625" style="87" customWidth="1"/>
  </cols>
  <sheetData>
    <row r="1" spans="5:15" ht="21.75" customHeight="1">
      <c r="E1" s="169" t="s">
        <v>139</v>
      </c>
      <c r="F1" s="169"/>
      <c r="G1" s="169"/>
      <c r="H1" s="169"/>
      <c r="I1" s="169"/>
      <c r="J1" s="169"/>
      <c r="K1" s="169"/>
      <c r="L1" s="169"/>
      <c r="M1" s="169"/>
      <c r="N1" s="169"/>
      <c r="O1" s="169"/>
    </row>
    <row r="2" spans="5:15" ht="21.75" customHeight="1">
      <c r="E2" s="170" t="s">
        <v>140</v>
      </c>
      <c r="F2" s="170"/>
      <c r="G2" s="170"/>
      <c r="H2" s="170"/>
      <c r="I2" s="170"/>
      <c r="J2" s="170"/>
      <c r="K2" s="170"/>
      <c r="L2" s="170"/>
      <c r="M2" s="170"/>
      <c r="N2" s="170"/>
      <c r="O2" s="170"/>
    </row>
    <row r="3" spans="1:15" ht="22.5" customHeight="1">
      <c r="A3" s="88">
        <v>1</v>
      </c>
      <c r="B3" s="87">
        <v>25057.2</v>
      </c>
      <c r="C3" s="87">
        <v>19042</v>
      </c>
      <c r="E3" s="89"/>
      <c r="O3" s="89"/>
    </row>
    <row r="4" spans="1:15" ht="22.5" customHeight="1">
      <c r="A4" s="87">
        <v>2</v>
      </c>
      <c r="B4" s="87">
        <v>19719.5</v>
      </c>
      <c r="C4" s="87">
        <v>14129</v>
      </c>
      <c r="E4" s="89"/>
      <c r="O4" s="89"/>
    </row>
    <row r="5" spans="1:15" ht="22.5" customHeight="1">
      <c r="A5" s="87">
        <v>3</v>
      </c>
      <c r="B5" s="87">
        <v>26284.4</v>
      </c>
      <c r="C5" s="87">
        <v>20800.7</v>
      </c>
      <c r="E5" s="89"/>
      <c r="O5" s="89"/>
    </row>
    <row r="6" spans="1:15" ht="22.5" customHeight="1">
      <c r="A6" s="87">
        <v>4</v>
      </c>
      <c r="B6" s="87">
        <v>23574.8</v>
      </c>
      <c r="C6" s="87">
        <v>17930.5</v>
      </c>
      <c r="E6" s="89"/>
      <c r="O6" s="89"/>
    </row>
    <row r="7" spans="1:15" ht="22.5" customHeight="1">
      <c r="A7" s="87">
        <v>5</v>
      </c>
      <c r="B7" s="87">
        <v>22562.4</v>
      </c>
      <c r="C7" s="87">
        <v>17078.9</v>
      </c>
      <c r="E7" s="89"/>
      <c r="O7" s="89"/>
    </row>
    <row r="8" spans="1:15" ht="22.5" customHeight="1">
      <c r="A8" s="87">
        <v>6</v>
      </c>
      <c r="B8" s="87">
        <v>24016.2</v>
      </c>
      <c r="C8" s="87">
        <v>19173.9</v>
      </c>
      <c r="E8" s="89"/>
      <c r="O8" s="89"/>
    </row>
    <row r="9" spans="1:15" ht="22.5" customHeight="1">
      <c r="A9" s="87">
        <v>7</v>
      </c>
      <c r="B9" s="87">
        <v>24506.1</v>
      </c>
      <c r="C9" s="87">
        <v>18548.6</v>
      </c>
      <c r="E9" s="89"/>
      <c r="O9" s="89"/>
    </row>
    <row r="10" spans="1:15" ht="22.5" customHeight="1">
      <c r="A10" s="87">
        <v>8</v>
      </c>
      <c r="B10" s="87">
        <v>22061.7</v>
      </c>
      <c r="C10" s="87">
        <v>16453.8</v>
      </c>
      <c r="E10" s="89"/>
      <c r="O10" s="89"/>
    </row>
    <row r="11" spans="1:15" ht="22.5" customHeight="1">
      <c r="A11" s="87">
        <v>9</v>
      </c>
      <c r="B11" s="87">
        <v>20570.1</v>
      </c>
      <c r="C11" s="87">
        <v>16211.7</v>
      </c>
      <c r="E11" s="89"/>
      <c r="O11" s="89"/>
    </row>
    <row r="12" spans="1:15" ht="22.5" customHeight="1">
      <c r="A12" s="87">
        <v>10</v>
      </c>
      <c r="B12" s="87">
        <v>25114.9</v>
      </c>
      <c r="C12" s="87">
        <v>18198</v>
      </c>
      <c r="E12" s="89"/>
      <c r="O12" s="89"/>
    </row>
    <row r="13" spans="1:15" ht="22.5" customHeight="1">
      <c r="A13" s="87">
        <v>11</v>
      </c>
      <c r="B13" s="87">
        <v>22257.2</v>
      </c>
      <c r="C13" s="87">
        <v>16832.2</v>
      </c>
      <c r="E13" s="89"/>
      <c r="O13" s="89"/>
    </row>
    <row r="14" spans="1:15" ht="22.5" customHeight="1">
      <c r="A14" s="87">
        <v>12</v>
      </c>
      <c r="B14" s="87">
        <v>25599.9</v>
      </c>
      <c r="C14" s="87">
        <v>18653.2</v>
      </c>
      <c r="E14" s="89"/>
      <c r="O14" s="89"/>
    </row>
    <row r="15" spans="1:15" ht="22.5" customHeight="1">
      <c r="A15" s="87">
        <v>1</v>
      </c>
      <c r="B15" s="87">
        <v>22381.4</v>
      </c>
      <c r="C15" s="87">
        <v>15637</v>
      </c>
      <c r="E15" s="89"/>
      <c r="O15" s="89"/>
    </row>
    <row r="16" spans="1:15" ht="22.5" customHeight="1">
      <c r="A16" s="87">
        <v>2</v>
      </c>
      <c r="B16" s="87">
        <v>16346.6</v>
      </c>
      <c r="C16" s="87">
        <v>11194.2</v>
      </c>
      <c r="E16" s="89"/>
      <c r="O16" s="89"/>
    </row>
    <row r="17" spans="1:15" ht="22.5" customHeight="1">
      <c r="A17" s="87">
        <v>3</v>
      </c>
      <c r="B17" s="87">
        <v>22673.8</v>
      </c>
      <c r="C17" s="87">
        <v>17343.1</v>
      </c>
      <c r="E17" s="89"/>
      <c r="O17" s="89"/>
    </row>
    <row r="18" spans="1:15" ht="22.5" customHeight="1">
      <c r="A18" s="87">
        <v>4</v>
      </c>
      <c r="B18" s="87">
        <v>19941.1</v>
      </c>
      <c r="C18" s="87">
        <v>15412.2</v>
      </c>
      <c r="E18" s="89"/>
      <c r="O18" s="89"/>
    </row>
    <row r="19" spans="1:15" ht="24" customHeight="1">
      <c r="A19" s="87">
        <v>5</v>
      </c>
      <c r="B19" s="87">
        <v>20919.8</v>
      </c>
      <c r="C19" s="87">
        <v>15520.3</v>
      </c>
      <c r="E19" s="89"/>
      <c r="G19" s="91" t="s">
        <v>126</v>
      </c>
      <c r="J19" s="91" t="s">
        <v>128</v>
      </c>
      <c r="M19" s="91" t="s">
        <v>141</v>
      </c>
      <c r="O19" s="89"/>
    </row>
    <row r="20" spans="1:15" ht="19.5" customHeight="1">
      <c r="A20" s="87">
        <v>6</v>
      </c>
      <c r="B20" s="87">
        <v>20952.6</v>
      </c>
      <c r="C20" s="87">
        <v>16494.1</v>
      </c>
      <c r="E20" s="89"/>
      <c r="G20" s="92">
        <v>2015</v>
      </c>
      <c r="J20" s="92">
        <v>2016</v>
      </c>
      <c r="M20" s="92">
        <v>2017</v>
      </c>
      <c r="O20" s="89"/>
    </row>
    <row r="21" spans="1:15" ht="30" customHeight="1">
      <c r="A21" s="87">
        <v>7</v>
      </c>
      <c r="B21" s="87">
        <v>20403.9</v>
      </c>
      <c r="C21" s="87">
        <v>16571.3</v>
      </c>
      <c r="E21" s="93" t="str">
        <f>"- 7  -"</f>
        <v>- 7  -</v>
      </c>
      <c r="F21" s="94"/>
      <c r="G21" s="94"/>
      <c r="H21" s="94"/>
      <c r="I21" s="94"/>
      <c r="J21" s="94"/>
      <c r="K21" s="94"/>
      <c r="L21" s="94"/>
      <c r="M21" s="94"/>
      <c r="N21" s="94"/>
      <c r="O21" s="95"/>
    </row>
    <row r="22" spans="1:3" ht="16.5">
      <c r="A22" s="87">
        <v>8</v>
      </c>
      <c r="B22" s="87">
        <v>22854.4</v>
      </c>
      <c r="C22" s="87">
        <v>16899.4</v>
      </c>
    </row>
    <row r="23" spans="1:3" ht="16.5">
      <c r="A23" s="87">
        <v>9</v>
      </c>
      <c r="B23" s="87">
        <v>20305.3</v>
      </c>
      <c r="C23" s="87">
        <v>16975</v>
      </c>
    </row>
    <row r="24" spans="1:3" ht="16.5">
      <c r="A24" s="87">
        <v>10</v>
      </c>
      <c r="B24" s="87">
        <v>22117.1</v>
      </c>
      <c r="C24" s="87">
        <v>17736.4</v>
      </c>
    </row>
    <row r="25" spans="1:3" ht="16.5">
      <c r="A25" s="87">
        <v>11</v>
      </c>
      <c r="B25" s="87">
        <v>22906.4</v>
      </c>
      <c r="C25" s="87">
        <v>16826.2</v>
      </c>
    </row>
    <row r="26" spans="1:3" ht="16.5">
      <c r="A26" s="87">
        <v>12</v>
      </c>
      <c r="B26" s="87">
        <v>24336.5</v>
      </c>
      <c r="C26" s="87">
        <v>18673</v>
      </c>
    </row>
    <row r="27" spans="1:3" ht="16.5">
      <c r="A27" s="87">
        <v>1</v>
      </c>
      <c r="B27" s="87">
        <v>21096.9</v>
      </c>
      <c r="C27" s="87">
        <v>15919.2</v>
      </c>
    </row>
    <row r="28" spans="1:3" ht="16.5">
      <c r="A28" s="87">
        <v>2</v>
      </c>
      <c r="B28" s="87">
        <v>21189.8</v>
      </c>
      <c r="C28" s="87">
        <v>14796</v>
      </c>
    </row>
    <row r="29" spans="1:3" ht="16.5">
      <c r="A29" s="87">
        <v>3</v>
      </c>
      <c r="B29" s="87">
        <v>25466.4</v>
      </c>
      <c r="C29" s="87">
        <v>21196.5</v>
      </c>
    </row>
    <row r="30" ht="16.5">
      <c r="A30" s="87">
        <v>4</v>
      </c>
    </row>
    <row r="31" ht="16.5">
      <c r="A31" s="87">
        <v>5</v>
      </c>
    </row>
    <row r="32" ht="16.5">
      <c r="A32" s="87">
        <v>6</v>
      </c>
    </row>
    <row r="33" ht="16.5">
      <c r="A33" s="87">
        <v>7</v>
      </c>
    </row>
    <row r="34" ht="16.5">
      <c r="A34" s="87">
        <v>8</v>
      </c>
    </row>
    <row r="35" ht="16.5">
      <c r="A35" s="87">
        <v>9</v>
      </c>
    </row>
    <row r="36" ht="16.5">
      <c r="A36" s="87">
        <v>10</v>
      </c>
    </row>
    <row r="37" ht="16.5">
      <c r="A37" s="87">
        <v>11</v>
      </c>
    </row>
    <row r="38" ht="16.5">
      <c r="A38" s="87">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G1">
      <selection activeCell="A1" sqref="A1"/>
    </sheetView>
  </sheetViews>
  <sheetFormatPr defaultColWidth="9.00390625" defaultRowHeight="27.75" customHeight="1"/>
  <cols>
    <col min="1" max="1" width="4.50390625" style="1" customWidth="1"/>
    <col min="2" max="5" width="12.625" style="96" customWidth="1"/>
    <col min="6" max="6" width="6.625" style="1" customWidth="1"/>
    <col min="7" max="17" width="11.125" style="1" customWidth="1"/>
    <col min="18" max="16384" width="9.00390625" style="1" customWidth="1"/>
  </cols>
  <sheetData>
    <row r="1" spans="6:17" ht="23.25" customHeight="1">
      <c r="F1" s="97"/>
      <c r="G1" s="3" t="s">
        <v>16</v>
      </c>
      <c r="H1" s="98"/>
      <c r="I1" s="99"/>
      <c r="J1" s="99"/>
      <c r="K1" s="99"/>
      <c r="L1" s="99"/>
      <c r="M1" s="99"/>
      <c r="N1" s="99"/>
      <c r="O1" s="99"/>
      <c r="P1" s="99"/>
      <c r="Q1" s="99"/>
    </row>
    <row r="2" spans="2:17" s="100" customFormat="1" ht="19.5" customHeight="1">
      <c r="B2" s="101">
        <v>105</v>
      </c>
      <c r="C2" s="101" t="s">
        <v>142</v>
      </c>
      <c r="D2" s="101">
        <v>105</v>
      </c>
      <c r="E2" s="101" t="s">
        <v>142</v>
      </c>
      <c r="F2" s="102"/>
      <c r="G2" s="103" t="s">
        <v>17</v>
      </c>
      <c r="H2" s="104"/>
      <c r="I2" s="104"/>
      <c r="J2" s="104"/>
      <c r="K2" s="104"/>
      <c r="L2" s="104"/>
      <c r="M2" s="104"/>
      <c r="N2" s="104"/>
      <c r="O2" s="104"/>
      <c r="P2" s="104"/>
      <c r="Q2" s="104"/>
    </row>
    <row r="3" spans="1:17" ht="4.5" customHeight="1">
      <c r="A3" s="105">
        <v>1</v>
      </c>
      <c r="B3" s="96">
        <v>22381.4</v>
      </c>
      <c r="C3" s="96">
        <v>21096.9</v>
      </c>
      <c r="D3" s="96">
        <v>15637</v>
      </c>
      <c r="E3" s="96">
        <v>15919.2</v>
      </c>
      <c r="F3" s="97"/>
      <c r="G3" s="97"/>
      <c r="H3" s="97"/>
      <c r="I3" s="97"/>
      <c r="J3" s="97"/>
      <c r="K3" s="97"/>
      <c r="L3" s="97"/>
      <c r="M3" s="97"/>
      <c r="N3" s="97"/>
      <c r="O3" s="97"/>
      <c r="P3" s="97"/>
      <c r="Q3" s="97"/>
    </row>
    <row r="4" spans="1:17" ht="19.5" customHeight="1">
      <c r="A4" s="105">
        <v>2</v>
      </c>
      <c r="B4" s="96">
        <v>38728</v>
      </c>
      <c r="C4" s="96">
        <v>42286.7</v>
      </c>
      <c r="D4" s="96">
        <v>26831.2</v>
      </c>
      <c r="E4" s="96">
        <v>30715.2</v>
      </c>
      <c r="F4" s="97"/>
      <c r="G4" s="97"/>
      <c r="H4" s="6"/>
      <c r="I4" s="81" t="s">
        <v>122</v>
      </c>
      <c r="J4" s="6"/>
      <c r="K4" s="97"/>
      <c r="L4" s="97"/>
      <c r="M4" s="97"/>
      <c r="N4" s="6"/>
      <c r="O4" s="81" t="s">
        <v>123</v>
      </c>
      <c r="P4" s="6"/>
      <c r="Q4" s="97"/>
    </row>
    <row r="5" spans="1:17" ht="27.75" customHeight="1">
      <c r="A5" s="105">
        <v>3</v>
      </c>
      <c r="B5" s="96">
        <v>61401.8</v>
      </c>
      <c r="C5" s="96">
        <v>67753.1</v>
      </c>
      <c r="D5" s="96">
        <v>44174.3</v>
      </c>
      <c r="E5" s="96">
        <v>51911.7</v>
      </c>
      <c r="F5" s="97"/>
      <c r="G5" s="97"/>
      <c r="H5" s="97"/>
      <c r="I5" s="97"/>
      <c r="J5" s="97"/>
      <c r="K5" s="97"/>
      <c r="L5" s="97"/>
      <c r="M5" s="97"/>
      <c r="N5" s="97"/>
      <c r="O5" s="97"/>
      <c r="P5" s="97"/>
      <c r="Q5" s="97"/>
    </row>
    <row r="6" spans="1:17" ht="27.75" customHeight="1">
      <c r="A6" s="105">
        <v>4</v>
      </c>
      <c r="B6" s="96">
        <v>81342.9</v>
      </c>
      <c r="D6" s="96">
        <v>59586.5</v>
      </c>
      <c r="F6" s="97"/>
      <c r="G6" s="97"/>
      <c r="H6" s="97"/>
      <c r="I6" s="97"/>
      <c r="J6" s="97"/>
      <c r="K6" s="97"/>
      <c r="L6" s="97"/>
      <c r="M6" s="97"/>
      <c r="N6" s="97"/>
      <c r="O6" s="97"/>
      <c r="P6" s="97"/>
      <c r="Q6" s="97"/>
    </row>
    <row r="7" spans="1:17" ht="27.75" customHeight="1">
      <c r="A7" s="105">
        <v>5</v>
      </c>
      <c r="B7" s="96">
        <v>102262.7</v>
      </c>
      <c r="D7" s="5">
        <v>75106.8</v>
      </c>
      <c r="E7" s="5"/>
      <c r="F7" s="97"/>
      <c r="G7" s="97"/>
      <c r="H7" s="97"/>
      <c r="I7" s="97"/>
      <c r="J7" s="97"/>
      <c r="K7" s="97"/>
      <c r="L7" s="97"/>
      <c r="M7" s="97"/>
      <c r="N7" s="97"/>
      <c r="O7" s="97"/>
      <c r="P7" s="97"/>
      <c r="Q7" s="97"/>
    </row>
    <row r="8" spans="1:17" ht="27.75" customHeight="1">
      <c r="A8" s="105">
        <v>6</v>
      </c>
      <c r="B8" s="96">
        <v>123215.29999999999</v>
      </c>
      <c r="D8" s="96">
        <v>91600.9</v>
      </c>
      <c r="F8" s="97"/>
      <c r="G8" s="97"/>
      <c r="H8" s="97"/>
      <c r="I8" s="97"/>
      <c r="J8" s="97"/>
      <c r="K8" s="97"/>
      <c r="L8" s="97"/>
      <c r="M8" s="97"/>
      <c r="N8" s="97"/>
      <c r="O8" s="97"/>
      <c r="P8" s="97"/>
      <c r="Q8" s="97"/>
    </row>
    <row r="9" spans="1:17" ht="27.75" customHeight="1">
      <c r="A9" s="105">
        <v>7</v>
      </c>
      <c r="B9" s="96">
        <v>143619.19999999998</v>
      </c>
      <c r="D9" s="96">
        <v>108172.2</v>
      </c>
      <c r="F9" s="97"/>
      <c r="G9" s="97"/>
      <c r="H9" s="97"/>
      <c r="I9" s="97"/>
      <c r="J9" s="97"/>
      <c r="K9" s="97"/>
      <c r="L9" s="97"/>
      <c r="M9" s="97"/>
      <c r="N9" s="97"/>
      <c r="O9" s="97"/>
      <c r="P9" s="97"/>
      <c r="Q9" s="97"/>
    </row>
    <row r="10" spans="1:17" ht="27.75" customHeight="1">
      <c r="A10" s="105">
        <v>8</v>
      </c>
      <c r="B10" s="96">
        <v>166473.59999999998</v>
      </c>
      <c r="D10" s="96">
        <v>125071.6</v>
      </c>
      <c r="F10" s="97"/>
      <c r="G10" s="97"/>
      <c r="H10" s="97"/>
      <c r="I10" s="97"/>
      <c r="J10" s="97"/>
      <c r="K10" s="97"/>
      <c r="L10" s="97"/>
      <c r="M10" s="97"/>
      <c r="N10" s="97"/>
      <c r="O10" s="97"/>
      <c r="P10" s="97"/>
      <c r="Q10" s="97"/>
    </row>
    <row r="11" spans="1:17" ht="27.75" customHeight="1">
      <c r="A11" s="105">
        <v>9</v>
      </c>
      <c r="B11" s="96">
        <v>186778.89999999997</v>
      </c>
      <c r="D11" s="96">
        <v>142046.6</v>
      </c>
      <c r="F11" s="97"/>
      <c r="G11" s="97"/>
      <c r="H11" s="97"/>
      <c r="I11" s="97"/>
      <c r="J11" s="97"/>
      <c r="K11" s="97"/>
      <c r="L11" s="97"/>
      <c r="M11" s="97"/>
      <c r="N11" s="97"/>
      <c r="O11" s="97"/>
      <c r="P11" s="97"/>
      <c r="Q11" s="97"/>
    </row>
    <row r="12" spans="1:17" ht="27.75" customHeight="1">
      <c r="A12" s="105">
        <v>10</v>
      </c>
      <c r="B12" s="96">
        <v>208895.99999999997</v>
      </c>
      <c r="D12" s="96">
        <v>159783</v>
      </c>
      <c r="F12" s="97"/>
      <c r="G12" s="97"/>
      <c r="H12" s="97"/>
      <c r="I12" s="97"/>
      <c r="J12" s="97"/>
      <c r="K12" s="97"/>
      <c r="L12" s="97"/>
      <c r="M12" s="97"/>
      <c r="N12" s="97"/>
      <c r="O12" s="97"/>
      <c r="P12" s="97"/>
      <c r="Q12" s="97"/>
    </row>
    <row r="13" spans="1:17" ht="27.75" customHeight="1">
      <c r="A13" s="105">
        <v>11</v>
      </c>
      <c r="B13" s="96">
        <v>231802.39999999997</v>
      </c>
      <c r="D13" s="96">
        <v>176609.2</v>
      </c>
      <c r="F13" s="97"/>
      <c r="G13" s="97"/>
      <c r="H13" s="97"/>
      <c r="I13" s="97"/>
      <c r="J13" s="97"/>
      <c r="K13" s="97"/>
      <c r="L13" s="97"/>
      <c r="M13" s="97"/>
      <c r="N13" s="97"/>
      <c r="O13" s="97"/>
      <c r="P13" s="97"/>
      <c r="Q13" s="97"/>
    </row>
    <row r="14" spans="1:17" ht="27.75" customHeight="1">
      <c r="A14" s="105">
        <v>12</v>
      </c>
      <c r="B14" s="96">
        <v>256138.89999999997</v>
      </c>
      <c r="D14" s="96">
        <v>195282.2</v>
      </c>
      <c r="F14" s="97"/>
      <c r="G14" s="97"/>
      <c r="H14" s="97"/>
      <c r="I14" s="97"/>
      <c r="J14" s="97"/>
      <c r="K14" s="97"/>
      <c r="L14" s="97"/>
      <c r="M14" s="97"/>
      <c r="N14" s="97"/>
      <c r="O14" s="97"/>
      <c r="P14" s="97"/>
      <c r="Q14" s="97"/>
    </row>
    <row r="15" spans="2:17" ht="34.5" customHeight="1">
      <c r="B15" s="96" t="s">
        <v>129</v>
      </c>
      <c r="C15" s="96" t="s">
        <v>143</v>
      </c>
      <c r="F15" s="97"/>
      <c r="G15" s="97"/>
      <c r="H15" s="97"/>
      <c r="I15" s="97"/>
      <c r="J15" s="97"/>
      <c r="K15" s="97"/>
      <c r="L15" s="97"/>
      <c r="M15" s="97"/>
      <c r="N15" s="97"/>
      <c r="O15" s="97"/>
      <c r="P15" s="97"/>
      <c r="Q15" s="97"/>
    </row>
    <row r="16" spans="6:17" ht="32.25" customHeight="1">
      <c r="F16" s="97"/>
      <c r="G16" s="97"/>
      <c r="H16" s="97"/>
      <c r="I16" s="97"/>
      <c r="J16" s="97"/>
      <c r="K16" s="97"/>
      <c r="L16" s="106"/>
      <c r="M16" s="97"/>
      <c r="N16" s="97"/>
      <c r="O16" s="97"/>
      <c r="P16" s="97"/>
      <c r="Q16" s="97"/>
    </row>
    <row r="17" spans="6:17" ht="27.75" customHeight="1">
      <c r="F17" s="97"/>
      <c r="G17" s="97"/>
      <c r="H17" s="97"/>
      <c r="I17" s="97"/>
      <c r="J17" s="97"/>
      <c r="K17" s="97"/>
      <c r="L17" s="4" t="str">
        <f>"-  8  -"</f>
        <v>-  8  -</v>
      </c>
      <c r="M17" s="107"/>
      <c r="N17" s="97"/>
      <c r="O17" s="97"/>
      <c r="P17" s="97"/>
      <c r="Q17" s="97"/>
    </row>
    <row r="18" ht="27.75" customHeight="1">
      <c r="M18" s="2"/>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admin</cp:lastModifiedBy>
  <cp:lastPrinted>2011-04-10T13:01:19Z</cp:lastPrinted>
  <dcterms:created xsi:type="dcterms:W3CDTF">2000-02-17T03:25:54Z</dcterms:created>
  <dcterms:modified xsi:type="dcterms:W3CDTF">2017-04-11T23:51:52Z</dcterms:modified>
  <cp:category/>
  <cp:version/>
  <cp:contentType/>
  <cp:contentStatus/>
</cp:coreProperties>
</file>