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<sst xmlns="http://schemas.openxmlformats.org/spreadsheetml/2006/main" count="343" uniqueCount="140">
  <si>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</si>
  <si>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</si>
  <si>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</si>
  <si>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</si>
  <si>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</si>
  <si>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</si>
  <si>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</si>
  <si>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</si>
  <si>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</si>
  <si>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</si>
  <si>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</si>
  <si>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</si>
  <si>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</si>
  <si>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</si>
  <si>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</si>
  <si>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</si>
  <si>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</si>
  <si>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</si>
  <si>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</si>
  <si>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</si>
  <si>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</si>
  <si>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</si>
  <si>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</si>
  <si>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</si>
  <si>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</si>
  <si>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</si>
  <si>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</si>
  <si>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</si>
  <si>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</si>
  <si>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</si>
  <si>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</si>
  <si>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</si>
  <si>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</si>
  <si>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</si>
  <si>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</si>
  <si>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</si>
  <si>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</si>
  <si>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</si>
  <si>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</si>
  <si>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</si>
  <si>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</si>
  <si>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</si>
  <si>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</si>
  <si>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</si>
  <si>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</si>
  <si>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</si>
  <si>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</si>
  <si>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</si>
  <si>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</si>
  <si>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</si>
  <si>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</si>
  <si>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</si>
  <si>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</si>
  <si>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</si>
  <si>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</si>
  <si>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</si>
  <si>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</si>
  <si>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</si>
  <si>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</si>
  <si>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</si>
  <si>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</si>
  <si>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</si>
  <si>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</si>
  <si>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</si>
  <si>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</si>
  <si>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</si>
  <si>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</si>
  <si>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</si>
  <si>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</si>
  <si>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</si>
  <si>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</si>
  <si>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</si>
  <si>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</si>
  <si>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</si>
  <si>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</si>
  <si>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</si>
  <si>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</si>
  <si>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</si>
  <si>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</si>
  <si>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</si>
  <si>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</si>
  <si>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</si>
  <si>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</si>
  <si>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</si>
  <si>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</si>
  <si>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</si>
  <si>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</si>
  <si>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</si>
  <si>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</si>
  <si>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</si>
  <si>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</si>
  <si>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</si>
  <si>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</si>
  <si>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</si>
  <si>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</si>
  <si>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</si>
  <si>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</si>
  <si>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</si>
  <si>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</si>
  <si>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</si>
  <si>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>OCT.  2012</t>
  </si>
  <si>
    <t xml:space="preserve">Comparison with Oct. 2011 of import payments made: </t>
  </si>
  <si>
    <t>with Oct. 2011.</t>
  </si>
  <si>
    <t>as comparison with Oct. 2011.</t>
  </si>
  <si>
    <t xml:space="preserve">    2015</t>
  </si>
  <si>
    <t>Year   2016</t>
  </si>
  <si>
    <t>Oct.    2016</t>
  </si>
  <si>
    <t>Jan.-Oct.    2016</t>
  </si>
  <si>
    <t xml:space="preserve">    2016</t>
  </si>
  <si>
    <t>OCT.  2017</t>
  </si>
  <si>
    <t xml:space="preserve">Comparison with Oct. 2016 of export proceeds and import payments: </t>
  </si>
  <si>
    <t xml:space="preserve">Comparison with Oct. 2016 of export proceeds realized: </t>
  </si>
  <si>
    <t xml:space="preserve">Comparison with Oct. 2016 of import payments made: </t>
  </si>
  <si>
    <t>with Oct. 2016.</t>
  </si>
  <si>
    <t>as comparison with Oct. 2016.</t>
  </si>
  <si>
    <t>Year   2017</t>
  </si>
  <si>
    <t>2017
01-10</t>
  </si>
  <si>
    <t>2017
01</t>
  </si>
  <si>
    <t>2017
02</t>
  </si>
  <si>
    <t>2017
03</t>
  </si>
  <si>
    <t>2017
04</t>
  </si>
  <si>
    <t>2017
05</t>
  </si>
  <si>
    <t>2017
06</t>
  </si>
  <si>
    <t>2017
07</t>
  </si>
  <si>
    <t>2017
08</t>
  </si>
  <si>
    <t>2017
09</t>
  </si>
  <si>
    <t>2017
10</t>
  </si>
  <si>
    <t>Oct.    2017</t>
  </si>
  <si>
    <t>Jan.-Oct.    2017</t>
  </si>
  <si>
    <t>CHART 1  COMPARISON OF FOREIGN EXCHANGE EXPORT PROCEEDS AND IMPORT PAYMENTS (2015-2017)</t>
  </si>
  <si>
    <t xml:space="preserve">    2017</t>
  </si>
  <si>
    <t>106</t>
  </si>
  <si>
    <t xml:space="preserve"> </t>
  </si>
  <si>
    <t>(R)</t>
  </si>
  <si>
    <t xml:space="preserve">Export proceeds totaled US$ 22,380.8 million, an increase of US$ 263.7 million or 1.2% (Table 1), as compared </t>
  </si>
  <si>
    <t xml:space="preserve">Import payments totaled US$ 17,157.9 million, a decrease of US$ 578.5 million or 3.3% (Table 1), as compared </t>
  </si>
  <si>
    <t xml:space="preserve">Sold for N.T. Dollars US$ 1,374.4 million, a decrease of US$ 94.6 million or 6.4% (Table 2), as compared </t>
  </si>
  <si>
    <t xml:space="preserve">Retained with exporters US$ 21,006.4 million, an increase of US$ 358.3 million or 1.7% (Table 2), as compared </t>
  </si>
  <si>
    <t xml:space="preserve">Purchased with N.T. Dollars US$ 3,419.1 million, an increase of US$ 134.4 million or 4.1% (Table 3), as compared </t>
  </si>
  <si>
    <t xml:space="preserve">Self-acquired foreign exchange imports US$ 13,738.8 million, a decrease of US$ 712.9 million or 4.9%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</si>
</sst>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60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新細明體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49" fillId="0" borderId="1" applyNumberFormat="0" applyFill="0" applyAlignment="0" applyProtection="0"/>
    <xf numFmtId="0" fontId="50" fillId="19" borderId="0" applyNumberFormat="0" applyBorder="0" applyAlignment="0" applyProtection="0"/>
    <xf numFmtId="9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1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54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5" fillId="27" borderId="2" applyNumberFormat="0" applyAlignment="0" applyProtection="0"/>
    <xf numFmtId="0" fontId="56" fillId="20" borderId="8" applyNumberFormat="0" applyAlignment="0" applyProtection="0"/>
    <xf numFmtId="0" fontId="57" fillId="28" borderId="9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7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4" fillId="0" borderId="0" xfId="0" applyNumberFormat="1" applyFont="1" applyAlignment="1">
      <alignment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23" fillId="0" borderId="0" xfId="0" applyNumberFormat="1" applyFont="1" applyAlignment="1">
      <alignment horizontal="right"/>
    </xf>
    <xf numFmtId="185" fontId="23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9" fillId="0" borderId="0" xfId="34" applyNumberFormat="1" applyFont="1" applyAlignment="1">
      <alignment horizontal="left"/>
      <protection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15582623"/>
        <c:axId val="6025880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54232921"/>
        <c:axId val="18334242"/>
      </c:lineChart>
      <c:catAx>
        <c:axId val="15582623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25880"/>
        <c:crossesAt val="5000"/>
        <c:auto val="0"/>
        <c:lblOffset val="100"/>
        <c:tickLblSkip val="1"/>
        <c:noMultiLvlLbl val="0"/>
      </c:catAx>
      <c:valAx>
        <c:axId val="6025880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582623"/>
        <c:crossesAt val="1"/>
        <c:crossBetween val="between"/>
        <c:dispUnits/>
        <c:majorUnit val="1000"/>
      </c:valAx>
      <c:catAx>
        <c:axId val="54232921"/>
        <c:scaling>
          <c:orientation val="minMax"/>
        </c:scaling>
        <c:axPos val="b"/>
        <c:delete val="1"/>
        <c:majorTickMark val="out"/>
        <c:minorTickMark val="none"/>
        <c:tickLblPos val="nextTo"/>
        <c:crossAx val="18334242"/>
        <c:crossesAt val="5000"/>
        <c:auto val="0"/>
        <c:lblOffset val="100"/>
        <c:tickLblSkip val="1"/>
        <c:noMultiLvlLbl val="0"/>
      </c:catAx>
      <c:valAx>
        <c:axId val="18334242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232921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30790451"/>
        <c:axId val="8678604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10998573"/>
        <c:axId val="31878294"/>
      </c:lineChart>
      <c:catAx>
        <c:axId val="30790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678604"/>
        <c:crossesAt val="5000"/>
        <c:auto val="0"/>
        <c:lblOffset val="100"/>
        <c:tickLblSkip val="1"/>
        <c:noMultiLvlLbl val="0"/>
      </c:catAx>
      <c:valAx>
        <c:axId val="8678604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790451"/>
        <c:crossesAt val="1"/>
        <c:crossBetween val="between"/>
        <c:dispUnits/>
        <c:majorUnit val="1000"/>
      </c:valAx>
      <c:catAx>
        <c:axId val="10998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1878294"/>
        <c:crossesAt val="5000"/>
        <c:auto val="0"/>
        <c:lblOffset val="100"/>
        <c:tickLblSkip val="1"/>
        <c:noMultiLvlLbl val="0"/>
      </c:catAx>
      <c:valAx>
        <c:axId val="31878294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99857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18469191"/>
        <c:axId val="32004992"/>
      </c:barChart>
      <c:catAx>
        <c:axId val="18469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004992"/>
        <c:crosses val="autoZero"/>
        <c:auto val="0"/>
        <c:lblOffset val="100"/>
        <c:tickLblSkip val="1"/>
        <c:noMultiLvlLbl val="0"/>
      </c:catAx>
      <c:valAx>
        <c:axId val="32004992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469191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19609473"/>
        <c:axId val="42267530"/>
      </c:barChart>
      <c:catAx>
        <c:axId val="19609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267530"/>
        <c:crossesAt val="0"/>
        <c:auto val="0"/>
        <c:lblOffset val="100"/>
        <c:tickLblSkip val="1"/>
        <c:noMultiLvlLbl val="0"/>
      </c:catAx>
      <c:valAx>
        <c:axId val="42267530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609473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0.04825</cdr:y>
    </cdr:from>
    <cdr:to>
      <cdr:x>0.07975</cdr:x>
      <cdr:y>0.0945</cdr:y>
    </cdr:to>
    <cdr:sp>
      <cdr:nvSpPr>
        <cdr:cNvPr id="1" name="文字 1"/>
        <cdr:cNvSpPr txBox="1">
          <a:spLocks noChangeArrowheads="1"/>
        </cdr:cNvSpPr>
      </cdr:nvSpPr>
      <cdr:spPr>
        <a:xfrm>
          <a:off x="142875" y="21907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0.9025</cdr:x>
      <cdr:y>0.029</cdr:y>
    </cdr:from>
    <cdr:to>
      <cdr:x>0.9025</cdr:x>
      <cdr:y>0.029</cdr:y>
    </cdr:to>
    <cdr:sp>
      <cdr:nvSpPr>
        <cdr:cNvPr id="2" name="文字 4"/>
        <cdr:cNvSpPr txBox="1">
          <a:spLocks noChangeArrowheads="1"/>
        </cdr:cNvSpPr>
      </cdr:nvSpPr>
      <cdr:spPr>
        <a:xfrm>
          <a:off x="8639175" y="1333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0.02275</cdr:x>
      <cdr:y>0.875</cdr:y>
    </cdr:from>
    <cdr:to>
      <cdr:x>0.07425</cdr:x>
      <cdr:y>0.9685</cdr:y>
    </cdr:to>
    <cdr:sp>
      <cdr:nvSpPr>
        <cdr:cNvPr id="3" name="文字 5"/>
        <cdr:cNvSpPr txBox="1">
          <a:spLocks noChangeArrowheads="1"/>
        </cdr:cNvSpPr>
      </cdr:nvSpPr>
      <cdr:spPr>
        <a:xfrm>
          <a:off x="209550" y="4067175"/>
          <a:ext cx="4953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0.92375</cdr:x>
      <cdr:y>0.9045</cdr:y>
    </cdr:from>
    <cdr:to>
      <cdr:x>0.981</cdr:x>
      <cdr:y>0.96175</cdr:y>
    </cdr:to>
    <cdr:sp>
      <cdr:nvSpPr>
        <cdr:cNvPr id="4" name="文字 6"/>
        <cdr:cNvSpPr txBox="1">
          <a:spLocks noChangeArrowheads="1"/>
        </cdr:cNvSpPr>
      </cdr:nvSpPr>
      <cdr:spPr>
        <a:xfrm>
          <a:off x="8839200" y="4210050"/>
          <a:ext cx="5524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4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0039062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4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109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="100" customFormat="1" ht="15" customHeight="1">
      <c r="A3" s="99"/>
    </row>
    <row r="4" spans="1:2" s="102" customFormat="1" ht="15" customHeight="1">
      <c r="A4" s="101" t="s">
        <v>45</v>
      </c>
      <c r="B4" s="102" t="s">
        <v>46</v>
      </c>
    </row>
    <row r="5" spans="1:2" s="102" customFormat="1" ht="15" customHeight="1">
      <c r="A5" s="103"/>
      <c r="B5" s="102" t="s">
        <v>47</v>
      </c>
    </row>
    <row r="6" spans="1:13" s="102" customFormat="1" ht="15" customHeight="1">
      <c r="A6" s="103" t="s">
        <v>48</v>
      </c>
      <c r="B6" s="106" t="s">
        <v>110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s="102" customFormat="1" ht="15" customHeight="1">
      <c r="A7" s="103"/>
      <c r="B7" s="106" t="s">
        <v>134</v>
      </c>
      <c r="C7" s="106"/>
      <c r="D7" s="106"/>
      <c r="E7" s="106"/>
      <c r="F7" s="107"/>
      <c r="G7" s="106"/>
      <c r="H7" s="106"/>
      <c r="I7" s="106"/>
      <c r="J7" s="107"/>
      <c r="K7" s="106"/>
      <c r="L7" s="108"/>
      <c r="M7" s="106"/>
    </row>
    <row r="8" spans="1:13" s="102" customFormat="1" ht="15" customHeight="1">
      <c r="A8" s="103"/>
      <c r="B8" s="106" t="s">
        <v>113</v>
      </c>
      <c r="C8" s="106"/>
      <c r="D8" s="106"/>
      <c r="E8" s="106"/>
      <c r="F8" s="107"/>
      <c r="G8" s="106"/>
      <c r="H8" s="106"/>
      <c r="I8" s="106"/>
      <c r="J8" s="107"/>
      <c r="K8" s="106"/>
      <c r="L8" s="108"/>
      <c r="M8" s="106"/>
    </row>
    <row r="9" spans="1:13" s="102" customFormat="1" ht="15" customHeight="1">
      <c r="A9" s="103"/>
      <c r="B9" s="106" t="s">
        <v>135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3" s="102" customFormat="1" ht="15" customHeight="1">
      <c r="A10" s="103"/>
      <c r="B10" s="106" t="s">
        <v>113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 s="102" customFormat="1" ht="15" customHeight="1">
      <c r="A11" s="103" t="s">
        <v>49</v>
      </c>
      <c r="B11" s="106" t="s">
        <v>111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s="102" customFormat="1" ht="15" customHeight="1">
      <c r="A12" s="103"/>
      <c r="B12" s="106" t="s">
        <v>136</v>
      </c>
      <c r="C12" s="106"/>
      <c r="D12" s="106"/>
      <c r="E12" s="106"/>
      <c r="F12" s="107"/>
      <c r="G12" s="106"/>
      <c r="H12" s="106"/>
      <c r="I12" s="106"/>
      <c r="J12" s="107"/>
      <c r="K12" s="106"/>
      <c r="L12" s="108"/>
      <c r="M12" s="106"/>
    </row>
    <row r="13" spans="1:13" s="102" customFormat="1" ht="15" customHeight="1">
      <c r="A13" s="103"/>
      <c r="B13" s="106" t="s">
        <v>113</v>
      </c>
      <c r="C13" s="106"/>
      <c r="D13" s="106"/>
      <c r="E13" s="106"/>
      <c r="F13" s="107"/>
      <c r="G13" s="106"/>
      <c r="H13" s="106"/>
      <c r="I13" s="106"/>
      <c r="J13" s="107"/>
      <c r="K13" s="106"/>
      <c r="L13" s="108"/>
      <c r="M13" s="106"/>
    </row>
    <row r="14" spans="1:13" s="102" customFormat="1" ht="15" customHeight="1">
      <c r="A14" s="103"/>
      <c r="B14" s="106" t="s">
        <v>137</v>
      </c>
      <c r="C14" s="106"/>
      <c r="D14" s="106"/>
      <c r="E14" s="106"/>
      <c r="F14" s="107"/>
      <c r="G14" s="106"/>
      <c r="H14" s="106"/>
      <c r="I14" s="106"/>
      <c r="J14" s="107"/>
      <c r="K14" s="106"/>
      <c r="L14" s="108"/>
      <c r="M14" s="106"/>
    </row>
    <row r="15" spans="1:13" s="102" customFormat="1" ht="15" customHeight="1">
      <c r="A15" s="103"/>
      <c r="B15" s="106" t="s">
        <v>113</v>
      </c>
      <c r="C15" s="106"/>
      <c r="D15" s="106"/>
      <c r="E15" s="106"/>
      <c r="F15" s="107"/>
      <c r="G15" s="106"/>
      <c r="H15" s="106"/>
      <c r="I15" s="106"/>
      <c r="J15" s="107"/>
      <c r="K15" s="106"/>
      <c r="L15" s="108"/>
      <c r="M15" s="106"/>
    </row>
    <row r="16" spans="1:13" s="102" customFormat="1" ht="15" customHeight="1">
      <c r="A16" s="103" t="s">
        <v>50</v>
      </c>
      <c r="B16" s="106" t="s">
        <v>112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s="102" customFormat="1" ht="15" customHeight="1">
      <c r="A17" s="103"/>
      <c r="B17" s="106" t="s">
        <v>138</v>
      </c>
      <c r="C17" s="106"/>
      <c r="D17" s="106"/>
      <c r="E17" s="106"/>
      <c r="F17" s="106"/>
      <c r="G17" s="107"/>
      <c r="H17" s="106"/>
      <c r="I17" s="106"/>
      <c r="J17" s="106"/>
      <c r="K17" s="107"/>
      <c r="L17" s="106"/>
      <c r="M17" s="108"/>
    </row>
    <row r="18" spans="1:13" s="102" customFormat="1" ht="15" customHeight="1">
      <c r="A18" s="103"/>
      <c r="B18" s="106" t="s">
        <v>113</v>
      </c>
      <c r="C18" s="106"/>
      <c r="D18" s="106"/>
      <c r="E18" s="106"/>
      <c r="F18" s="106"/>
      <c r="G18" s="107"/>
      <c r="H18" s="106"/>
      <c r="I18" s="106"/>
      <c r="J18" s="106"/>
      <c r="K18" s="107"/>
      <c r="L18" s="106"/>
      <c r="M18" s="108"/>
    </row>
    <row r="19" spans="1:13" s="102" customFormat="1" ht="15" customHeight="1">
      <c r="A19" s="103"/>
      <c r="B19" s="106" t="s">
        <v>139</v>
      </c>
      <c r="C19" s="106"/>
      <c r="D19" s="106"/>
      <c r="E19" s="106"/>
      <c r="F19" s="106"/>
      <c r="G19" s="109"/>
      <c r="H19" s="107"/>
      <c r="I19" s="106"/>
      <c r="J19" s="106"/>
      <c r="K19" s="109"/>
      <c r="L19" s="107"/>
      <c r="M19" s="110"/>
    </row>
    <row r="20" spans="1:13" s="102" customFormat="1" ht="15" customHeight="1">
      <c r="A20" s="103"/>
      <c r="B20" s="106" t="s">
        <v>114</v>
      </c>
      <c r="C20" s="106"/>
      <c r="D20" s="106"/>
      <c r="E20" s="106"/>
      <c r="F20" s="106"/>
      <c r="G20" s="109"/>
      <c r="H20" s="107"/>
      <c r="I20" s="106"/>
      <c r="J20" s="106"/>
      <c r="K20" s="109"/>
      <c r="L20" s="107"/>
      <c r="M20" s="110"/>
    </row>
    <row r="21" spans="1:2" s="102" customFormat="1" ht="15" customHeight="1">
      <c r="A21" s="103" t="s">
        <v>51</v>
      </c>
      <c r="B21" s="102" t="s">
        <v>98</v>
      </c>
    </row>
    <row r="22" spans="1:4" s="102" customFormat="1" ht="15" customHeight="1">
      <c r="A22" s="103"/>
      <c r="B22" s="104" t="s">
        <v>52</v>
      </c>
      <c r="C22" s="102" t="s">
        <v>53</v>
      </c>
      <c r="D22" s="105"/>
    </row>
    <row r="23" spans="1:9" s="102" customFormat="1" ht="15" customHeight="1">
      <c r="A23" s="103"/>
      <c r="C23" s="102" t="s">
        <v>54</v>
      </c>
      <c r="E23" s="102" t="s">
        <v>55</v>
      </c>
      <c r="F23" s="113">
        <v>1488.9</v>
      </c>
      <c r="G23" s="102" t="s">
        <v>56</v>
      </c>
      <c r="H23" s="114">
        <v>0.067</v>
      </c>
      <c r="I23" s="102" t="s">
        <v>57</v>
      </c>
    </row>
    <row r="24" spans="1:9" s="102" customFormat="1" ht="15" customHeight="1">
      <c r="A24" s="103"/>
      <c r="C24" s="102" t="s">
        <v>58</v>
      </c>
      <c r="E24" s="102" t="s">
        <v>55</v>
      </c>
      <c r="F24" s="113">
        <v>477.3</v>
      </c>
      <c r="G24" s="102" t="s">
        <v>56</v>
      </c>
      <c r="H24" s="114">
        <v>0.021</v>
      </c>
      <c r="I24" s="102" t="s">
        <v>57</v>
      </c>
    </row>
    <row r="25" spans="1:9" s="102" customFormat="1" ht="15" customHeight="1">
      <c r="A25" s="103"/>
      <c r="C25" s="102" t="s">
        <v>59</v>
      </c>
      <c r="E25" s="102" t="s">
        <v>55</v>
      </c>
      <c r="F25" s="113">
        <v>217.7</v>
      </c>
      <c r="G25" s="102" t="s">
        <v>56</v>
      </c>
      <c r="H25" s="114">
        <v>0.01</v>
      </c>
      <c r="I25" s="102" t="s">
        <v>57</v>
      </c>
    </row>
    <row r="26" spans="1:9" s="102" customFormat="1" ht="15" customHeight="1">
      <c r="A26" s="103"/>
      <c r="C26" s="102" t="s">
        <v>60</v>
      </c>
      <c r="E26" s="102" t="s">
        <v>55</v>
      </c>
      <c r="F26" s="113">
        <v>20196.9</v>
      </c>
      <c r="G26" s="102" t="s">
        <v>56</v>
      </c>
      <c r="H26" s="114">
        <v>0.902</v>
      </c>
      <c r="I26" s="102" t="s">
        <v>57</v>
      </c>
    </row>
    <row r="27" spans="1:8" s="102" customFormat="1" ht="15" customHeight="1">
      <c r="A27" s="103"/>
      <c r="B27" s="104" t="s">
        <v>61</v>
      </c>
      <c r="C27" s="102" t="s">
        <v>62</v>
      </c>
      <c r="F27" s="40"/>
      <c r="H27" s="40"/>
    </row>
    <row r="28" spans="1:9" s="102" customFormat="1" ht="15" customHeight="1">
      <c r="A28" s="103"/>
      <c r="C28" s="102" t="s">
        <v>54</v>
      </c>
      <c r="E28" s="102" t="s">
        <v>55</v>
      </c>
      <c r="F28" s="113">
        <v>175.2</v>
      </c>
      <c r="G28" s="102" t="s">
        <v>56</v>
      </c>
      <c r="H28" s="114">
        <v>0.01</v>
      </c>
      <c r="I28" s="102" t="s">
        <v>63</v>
      </c>
    </row>
    <row r="29" spans="1:9" s="102" customFormat="1" ht="15" customHeight="1">
      <c r="A29" s="103"/>
      <c r="C29" s="102" t="s">
        <v>58</v>
      </c>
      <c r="E29" s="102" t="s">
        <v>55</v>
      </c>
      <c r="F29" s="113">
        <v>1948.5</v>
      </c>
      <c r="G29" s="102" t="s">
        <v>56</v>
      </c>
      <c r="H29" s="114">
        <v>0.114</v>
      </c>
      <c r="I29" s="102" t="s">
        <v>63</v>
      </c>
    </row>
    <row r="30" spans="1:9" s="102" customFormat="1" ht="15" customHeight="1">
      <c r="A30" s="103"/>
      <c r="C30" s="102" t="s">
        <v>59</v>
      </c>
      <c r="E30" s="102" t="s">
        <v>55</v>
      </c>
      <c r="F30" s="113">
        <v>278.4</v>
      </c>
      <c r="G30" s="102" t="s">
        <v>56</v>
      </c>
      <c r="H30" s="114">
        <v>0.016</v>
      </c>
      <c r="I30" s="102" t="s">
        <v>63</v>
      </c>
    </row>
    <row r="31" spans="1:9" s="102" customFormat="1" ht="15" customHeight="1">
      <c r="A31" s="103"/>
      <c r="C31" s="102" t="s">
        <v>60</v>
      </c>
      <c r="E31" s="102" t="s">
        <v>55</v>
      </c>
      <c r="F31" s="113">
        <v>14755.8</v>
      </c>
      <c r="G31" s="102" t="s">
        <v>56</v>
      </c>
      <c r="H31" s="114">
        <v>0.86</v>
      </c>
      <c r="I31" s="102" t="s">
        <v>63</v>
      </c>
    </row>
    <row r="32" ht="15" customHeight="1"/>
    <row r="35" ht="15.75">
      <c r="F35" s="100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4"/>
  <sheetViews>
    <sheetView zoomScale="110" zoomScaleNormal="110"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3" customWidth="1"/>
    <col min="4" max="4" width="3.00390625" style="63" customWidth="1"/>
    <col min="5" max="5" width="9.875" style="63" customWidth="1"/>
    <col min="6" max="6" width="3.00390625" style="63" customWidth="1"/>
    <col min="7" max="7" width="9.625" style="63" customWidth="1"/>
    <col min="8" max="8" width="2.75390625" style="10" customWidth="1"/>
    <col min="9" max="9" width="9.75390625" style="63" customWidth="1"/>
    <col min="10" max="10" width="2.75390625" style="63" customWidth="1"/>
    <col min="11" max="11" width="9.625" style="63" customWidth="1"/>
    <col min="12" max="12" width="2.75390625" style="63" customWidth="1"/>
    <col min="13" max="13" width="9.875" style="63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1"/>
      <c r="S4" s="61"/>
      <c r="T4" s="61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1"/>
      <c r="S5" s="61"/>
      <c r="T5" s="61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1" t="s">
        <v>99</v>
      </c>
      <c r="Q6" s="121"/>
    </row>
    <row r="7" spans="1:17" ht="15" customHeight="1">
      <c r="A7" s="22" t="s">
        <v>77</v>
      </c>
      <c r="B7" s="42"/>
      <c r="C7" s="43"/>
      <c r="D7" s="43"/>
      <c r="E7" s="48" t="s">
        <v>115</v>
      </c>
      <c r="F7" s="43"/>
      <c r="G7" s="44"/>
      <c r="H7" s="46"/>
      <c r="I7" s="43"/>
      <c r="J7" s="43"/>
      <c r="K7" s="48" t="s">
        <v>105</v>
      </c>
      <c r="L7" s="43"/>
      <c r="M7" s="44"/>
      <c r="N7" s="126" t="s">
        <v>30</v>
      </c>
      <c r="O7" s="127"/>
      <c r="P7" s="127"/>
      <c r="Q7" s="128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5"/>
      <c r="I8" s="29" t="s">
        <v>14</v>
      </c>
      <c r="J8" s="47"/>
      <c r="K8" s="29" t="s">
        <v>14</v>
      </c>
      <c r="L8" s="47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5"/>
      <c r="I9" s="29" t="s">
        <v>15</v>
      </c>
      <c r="J9" s="47"/>
      <c r="K9" s="29" t="s">
        <v>15</v>
      </c>
      <c r="L9" s="47"/>
      <c r="M9" s="33"/>
      <c r="N9" s="117" t="s">
        <v>18</v>
      </c>
      <c r="O9" s="118"/>
      <c r="P9" s="117" t="s">
        <v>18</v>
      </c>
      <c r="Q9" s="118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5"/>
      <c r="I10" s="29" t="s">
        <v>16</v>
      </c>
      <c r="J10" s="47"/>
      <c r="K10" s="29" t="s">
        <v>17</v>
      </c>
      <c r="L10" s="47"/>
      <c r="M10" s="33"/>
      <c r="N10" s="129" t="s">
        <v>19</v>
      </c>
      <c r="O10" s="116"/>
      <c r="P10" s="115" t="s">
        <v>20</v>
      </c>
      <c r="Q10" s="116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5"/>
      <c r="I11" s="29" t="s">
        <v>2</v>
      </c>
      <c r="J11" s="47"/>
      <c r="K11" s="29" t="s">
        <v>3</v>
      </c>
      <c r="L11" s="47"/>
      <c r="M11" s="33"/>
      <c r="N11" s="64"/>
      <c r="O11" s="65"/>
      <c r="P11" s="64"/>
      <c r="Q11" s="66"/>
    </row>
    <row r="12" spans="1:17" ht="15" customHeight="1">
      <c r="A12" s="37" t="s">
        <v>0</v>
      </c>
      <c r="B12" s="124" t="s">
        <v>4</v>
      </c>
      <c r="C12" s="123"/>
      <c r="D12" s="124" t="s">
        <v>5</v>
      </c>
      <c r="E12" s="123"/>
      <c r="F12" s="125" t="s">
        <v>29</v>
      </c>
      <c r="G12" s="120"/>
      <c r="H12" s="122"/>
      <c r="I12" s="123"/>
      <c r="J12" s="122"/>
      <c r="K12" s="123"/>
      <c r="L12" s="119"/>
      <c r="M12" s="120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23.25" customHeight="1">
      <c r="A13" s="111" t="s">
        <v>116</v>
      </c>
      <c r="B13" s="41"/>
      <c r="C13" s="55">
        <v>229897.2</v>
      </c>
      <c r="D13" s="41"/>
      <c r="E13" s="55">
        <v>176763.3</v>
      </c>
      <c r="F13" s="41"/>
      <c r="G13" s="55">
        <v>53133.9</v>
      </c>
      <c r="H13" s="56"/>
      <c r="I13" s="57">
        <v>208895.99999999997</v>
      </c>
      <c r="J13" s="58"/>
      <c r="K13" s="57">
        <v>159783</v>
      </c>
      <c r="L13" s="56"/>
      <c r="M13" s="57">
        <v>49113</v>
      </c>
      <c r="N13" s="59">
        <v>21001.2</v>
      </c>
      <c r="O13" s="59">
        <v>10.1</v>
      </c>
      <c r="P13" s="59">
        <v>16980.3</v>
      </c>
      <c r="Q13" s="60">
        <v>10.6</v>
      </c>
    </row>
    <row r="14" spans="1:17" ht="23.25" customHeight="1">
      <c r="A14" s="111" t="s">
        <v>117</v>
      </c>
      <c r="B14" s="41" t="s">
        <v>132</v>
      </c>
      <c r="C14" s="55">
        <v>21095.6</v>
      </c>
      <c r="D14" s="41" t="s">
        <v>132</v>
      </c>
      <c r="E14" s="55">
        <v>15917.2</v>
      </c>
      <c r="F14" s="41" t="s">
        <v>132</v>
      </c>
      <c r="G14" s="55">
        <v>5178.4</v>
      </c>
      <c r="H14" s="56"/>
      <c r="I14" s="57">
        <v>22381.4</v>
      </c>
      <c r="J14" s="58"/>
      <c r="K14" s="57">
        <v>15637</v>
      </c>
      <c r="L14" s="56"/>
      <c r="M14" s="57">
        <v>6744.4000000000015</v>
      </c>
      <c r="N14" s="59">
        <v>-1285.8</v>
      </c>
      <c r="O14" s="59">
        <v>-5.7</v>
      </c>
      <c r="P14" s="59">
        <v>280.2</v>
      </c>
      <c r="Q14" s="60">
        <v>1.8</v>
      </c>
    </row>
    <row r="15" spans="1:17" ht="23.25" customHeight="1">
      <c r="A15" s="111" t="s">
        <v>118</v>
      </c>
      <c r="B15" s="41" t="s">
        <v>132</v>
      </c>
      <c r="C15" s="55">
        <v>21189.2</v>
      </c>
      <c r="D15" s="41" t="s">
        <v>132</v>
      </c>
      <c r="E15" s="55">
        <v>14796</v>
      </c>
      <c r="F15" s="41" t="s">
        <v>132</v>
      </c>
      <c r="G15" s="55">
        <v>6393.2</v>
      </c>
      <c r="H15" s="56"/>
      <c r="I15" s="57">
        <v>16346.6</v>
      </c>
      <c r="J15" s="54"/>
      <c r="K15" s="57">
        <v>11194.2</v>
      </c>
      <c r="L15" s="56"/>
      <c r="M15" s="57">
        <v>5152.4</v>
      </c>
      <c r="N15" s="59">
        <v>4842.6</v>
      </c>
      <c r="O15" s="59">
        <v>29.6</v>
      </c>
      <c r="P15" s="59">
        <v>3601.8</v>
      </c>
      <c r="Q15" s="60">
        <v>32.2</v>
      </c>
    </row>
    <row r="16" spans="1:17" ht="23.25" customHeight="1">
      <c r="A16" s="111" t="s">
        <v>119</v>
      </c>
      <c r="B16" s="41" t="s">
        <v>132</v>
      </c>
      <c r="C16" s="55">
        <v>25465.1</v>
      </c>
      <c r="D16" s="41" t="s">
        <v>132</v>
      </c>
      <c r="E16" s="55">
        <v>21164.6</v>
      </c>
      <c r="F16" s="41" t="s">
        <v>132</v>
      </c>
      <c r="G16" s="55">
        <v>4300.5</v>
      </c>
      <c r="H16" s="56"/>
      <c r="I16" s="57">
        <v>22673.8</v>
      </c>
      <c r="J16" s="54"/>
      <c r="K16" s="57">
        <v>17343.1</v>
      </c>
      <c r="L16" s="56"/>
      <c r="M16" s="57">
        <v>5330.700000000001</v>
      </c>
      <c r="N16" s="59">
        <v>2791.3</v>
      </c>
      <c r="O16" s="59">
        <v>12.3</v>
      </c>
      <c r="P16" s="59">
        <v>3821.5</v>
      </c>
      <c r="Q16" s="60">
        <v>22</v>
      </c>
    </row>
    <row r="17" spans="1:17" ht="23.25" customHeight="1">
      <c r="A17" s="111" t="s">
        <v>120</v>
      </c>
      <c r="B17" s="41" t="s">
        <v>132</v>
      </c>
      <c r="C17" s="55">
        <v>20643.6</v>
      </c>
      <c r="D17" s="41" t="s">
        <v>132</v>
      </c>
      <c r="E17" s="55">
        <v>15539.2</v>
      </c>
      <c r="F17" s="41" t="s">
        <v>132</v>
      </c>
      <c r="G17" s="55">
        <v>5104.4</v>
      </c>
      <c r="H17" s="56"/>
      <c r="I17" s="57">
        <v>19941.1</v>
      </c>
      <c r="J17" s="54"/>
      <c r="K17" s="57">
        <v>15412.2</v>
      </c>
      <c r="L17" s="56"/>
      <c r="M17" s="57">
        <v>4528.899999999998</v>
      </c>
      <c r="N17" s="59">
        <v>702.5</v>
      </c>
      <c r="O17" s="59">
        <v>3.5</v>
      </c>
      <c r="P17" s="59">
        <v>127</v>
      </c>
      <c r="Q17" s="60">
        <v>0.8</v>
      </c>
    </row>
    <row r="18" spans="1:17" ht="23.25" customHeight="1">
      <c r="A18" s="111" t="s">
        <v>121</v>
      </c>
      <c r="B18" s="41" t="s">
        <v>132</v>
      </c>
      <c r="C18" s="55">
        <v>21349.7</v>
      </c>
      <c r="D18" s="41" t="s">
        <v>132</v>
      </c>
      <c r="E18" s="55">
        <v>17761.4</v>
      </c>
      <c r="F18" s="41" t="s">
        <v>132</v>
      </c>
      <c r="G18" s="55">
        <v>3588.3</v>
      </c>
      <c r="H18" s="56"/>
      <c r="I18" s="57">
        <v>20919.8</v>
      </c>
      <c r="J18" s="54"/>
      <c r="K18" s="57">
        <v>15520.3</v>
      </c>
      <c r="L18" s="56"/>
      <c r="M18" s="57">
        <v>5399.5</v>
      </c>
      <c r="N18" s="59">
        <v>429.9</v>
      </c>
      <c r="O18" s="59">
        <v>2.1</v>
      </c>
      <c r="P18" s="59">
        <v>2241.1</v>
      </c>
      <c r="Q18" s="60">
        <v>14.4</v>
      </c>
    </row>
    <row r="19" spans="1:17" ht="23.25" customHeight="1">
      <c r="A19" s="111" t="s">
        <v>122</v>
      </c>
      <c r="B19" s="41" t="s">
        <v>133</v>
      </c>
      <c r="C19" s="55">
        <v>24662</v>
      </c>
      <c r="D19" s="41" t="s">
        <v>132</v>
      </c>
      <c r="E19" s="55">
        <v>18732</v>
      </c>
      <c r="F19" s="41" t="s">
        <v>133</v>
      </c>
      <c r="G19" s="55">
        <v>5930</v>
      </c>
      <c r="H19" s="56"/>
      <c r="I19" s="57">
        <v>20952.6</v>
      </c>
      <c r="J19" s="54"/>
      <c r="K19" s="57">
        <v>16494.1</v>
      </c>
      <c r="L19" s="56"/>
      <c r="M19" s="57">
        <v>4458.5</v>
      </c>
      <c r="N19" s="59">
        <v>3709.4</v>
      </c>
      <c r="O19" s="59">
        <v>17.7</v>
      </c>
      <c r="P19" s="59">
        <v>2237.9</v>
      </c>
      <c r="Q19" s="60">
        <v>13.6</v>
      </c>
    </row>
    <row r="20" spans="1:17" ht="23.25" customHeight="1">
      <c r="A20" s="111" t="s">
        <v>123</v>
      </c>
      <c r="B20" s="41" t="s">
        <v>132</v>
      </c>
      <c r="C20" s="55">
        <v>23104.5</v>
      </c>
      <c r="D20" s="41" t="s">
        <v>132</v>
      </c>
      <c r="E20" s="55">
        <v>17566.8</v>
      </c>
      <c r="F20" s="41" t="s">
        <v>132</v>
      </c>
      <c r="G20" s="55">
        <v>5537.7</v>
      </c>
      <c r="H20" s="56"/>
      <c r="I20" s="57">
        <v>20403.9</v>
      </c>
      <c r="J20" s="54"/>
      <c r="K20" s="57">
        <v>16571.3</v>
      </c>
      <c r="L20" s="56"/>
      <c r="M20" s="57">
        <v>3832.600000000002</v>
      </c>
      <c r="N20" s="59">
        <v>2700.6</v>
      </c>
      <c r="O20" s="59">
        <v>13.2</v>
      </c>
      <c r="P20" s="59">
        <v>995.5</v>
      </c>
      <c r="Q20" s="60">
        <v>6</v>
      </c>
    </row>
    <row r="21" spans="1:17" ht="23.25" customHeight="1">
      <c r="A21" s="111" t="s">
        <v>124</v>
      </c>
      <c r="B21" s="41" t="s">
        <v>132</v>
      </c>
      <c r="C21" s="55">
        <v>24657.6</v>
      </c>
      <c r="D21" s="41" t="s">
        <v>132</v>
      </c>
      <c r="E21" s="55">
        <v>18767.6</v>
      </c>
      <c r="F21" s="41" t="s">
        <v>132</v>
      </c>
      <c r="G21" s="55">
        <v>5890</v>
      </c>
      <c r="H21" s="56"/>
      <c r="I21" s="57">
        <v>22854.4</v>
      </c>
      <c r="J21" s="54"/>
      <c r="K21" s="57">
        <v>16899.4</v>
      </c>
      <c r="L21" s="56"/>
      <c r="M21" s="57">
        <v>5955</v>
      </c>
      <c r="N21" s="59">
        <v>1803.2</v>
      </c>
      <c r="O21" s="59">
        <v>7.9</v>
      </c>
      <c r="P21" s="59">
        <v>1868.2</v>
      </c>
      <c r="Q21" s="60">
        <v>11.1</v>
      </c>
    </row>
    <row r="22" spans="1:17" ht="23.25" customHeight="1">
      <c r="A22" s="111" t="s">
        <v>125</v>
      </c>
      <c r="B22" s="41" t="s">
        <v>133</v>
      </c>
      <c r="C22" s="55">
        <v>25349.1</v>
      </c>
      <c r="D22" s="41" t="s">
        <v>132</v>
      </c>
      <c r="E22" s="55">
        <v>19360.6</v>
      </c>
      <c r="F22" s="41" t="s">
        <v>133</v>
      </c>
      <c r="G22" s="55">
        <v>5988.5</v>
      </c>
      <c r="H22" s="56"/>
      <c r="I22" s="57">
        <v>20305.3</v>
      </c>
      <c r="J22" s="54"/>
      <c r="K22" s="57">
        <v>16975</v>
      </c>
      <c r="L22" s="56"/>
      <c r="M22" s="57">
        <v>3330.2999999999993</v>
      </c>
      <c r="N22" s="59">
        <v>5043.8</v>
      </c>
      <c r="O22" s="59">
        <v>24.8</v>
      </c>
      <c r="P22" s="59">
        <v>2385.6</v>
      </c>
      <c r="Q22" s="60">
        <v>14.1</v>
      </c>
    </row>
    <row r="23" spans="1:17" ht="23.25" customHeight="1">
      <c r="A23" s="111" t="s">
        <v>126</v>
      </c>
      <c r="B23" s="41"/>
      <c r="C23" s="55">
        <v>22380.8</v>
      </c>
      <c r="D23" s="41"/>
      <c r="E23" s="55">
        <v>17157.9</v>
      </c>
      <c r="F23" s="41"/>
      <c r="G23" s="55">
        <v>5222.9</v>
      </c>
      <c r="H23" s="56"/>
      <c r="I23" s="57">
        <v>22117.1</v>
      </c>
      <c r="J23" s="54"/>
      <c r="K23" s="57">
        <v>17736.4</v>
      </c>
      <c r="L23" s="56"/>
      <c r="M23" s="57">
        <v>4380.699999999997</v>
      </c>
      <c r="N23" s="59">
        <v>263.7</v>
      </c>
      <c r="O23" s="59">
        <v>1.2</v>
      </c>
      <c r="P23" s="59">
        <v>-578.5</v>
      </c>
      <c r="Q23" s="60">
        <v>-3.3</v>
      </c>
    </row>
    <row r="24" ht="18" customHeight="1">
      <c r="A24" s="10" t="s">
        <v>88</v>
      </c>
    </row>
  </sheetData>
  <sheetProtection/>
  <mergeCells count="12">
    <mergeCell ref="H12:I12"/>
    <mergeCell ref="B12:C12"/>
    <mergeCell ref="D12:E12"/>
    <mergeCell ref="F12:G12"/>
    <mergeCell ref="N7:Q7"/>
    <mergeCell ref="N10:O10"/>
    <mergeCell ref="P10:Q10"/>
    <mergeCell ref="N9:O9"/>
    <mergeCell ref="P9:Q9"/>
    <mergeCell ref="L12:M12"/>
    <mergeCell ref="P6:Q6"/>
    <mergeCell ref="J12:K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6384" width="9.00390625" style="67" customWidth="1"/>
  </cols>
  <sheetData>
    <row r="3" spans="1:11" ht="15.75">
      <c r="A3" s="130" t="s">
        <v>32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2"/>
      <c r="F5" s="62"/>
      <c r="G5" s="62"/>
      <c r="H5" s="40"/>
      <c r="I5" s="40"/>
      <c r="J5" s="121" t="s">
        <v>99</v>
      </c>
      <c r="K5" s="121"/>
    </row>
    <row r="6" spans="1:11" ht="15.75" customHeight="1">
      <c r="A6" s="22" t="s">
        <v>77</v>
      </c>
      <c r="B6" s="131" t="s">
        <v>35</v>
      </c>
      <c r="C6" s="132"/>
      <c r="D6" s="132"/>
      <c r="E6" s="132"/>
      <c r="F6" s="132"/>
      <c r="G6" s="133"/>
      <c r="H6" s="141" t="s">
        <v>33</v>
      </c>
      <c r="I6" s="142"/>
      <c r="J6" s="142"/>
      <c r="K6" s="143"/>
    </row>
    <row r="7" spans="1:11" ht="15.75" customHeight="1">
      <c r="A7" s="14"/>
      <c r="B7" s="134"/>
      <c r="C7" s="135"/>
      <c r="D7" s="135"/>
      <c r="E7" s="135"/>
      <c r="F7" s="135"/>
      <c r="G7" s="136"/>
      <c r="H7" s="144" t="s">
        <v>34</v>
      </c>
      <c r="I7" s="145"/>
      <c r="J7" s="145"/>
      <c r="K7" s="146"/>
    </row>
    <row r="8" spans="1:11" ht="15.75" customHeight="1">
      <c r="A8" s="14"/>
      <c r="B8" s="137" t="s">
        <v>37</v>
      </c>
      <c r="C8" s="138"/>
      <c r="D8" s="137" t="s">
        <v>81</v>
      </c>
      <c r="E8" s="138"/>
      <c r="F8" s="137" t="s">
        <v>36</v>
      </c>
      <c r="G8" s="138"/>
      <c r="H8" s="139"/>
      <c r="I8" s="140"/>
      <c r="J8" s="139"/>
      <c r="K8" s="140"/>
    </row>
    <row r="9" spans="1:11" ht="15.75" customHeight="1">
      <c r="A9" s="14"/>
      <c r="B9" s="149"/>
      <c r="C9" s="150"/>
      <c r="D9" s="117" t="s">
        <v>82</v>
      </c>
      <c r="E9" s="152"/>
      <c r="F9" s="117" t="s">
        <v>83</v>
      </c>
      <c r="G9" s="152"/>
      <c r="H9" s="155" t="s">
        <v>81</v>
      </c>
      <c r="I9" s="156"/>
      <c r="J9" s="157" t="s">
        <v>9</v>
      </c>
      <c r="K9" s="156"/>
    </row>
    <row r="10" spans="1:11" ht="15.75" customHeight="1">
      <c r="A10" s="14"/>
      <c r="B10" s="151"/>
      <c r="C10" s="150"/>
      <c r="D10" s="151" t="s">
        <v>84</v>
      </c>
      <c r="E10" s="152"/>
      <c r="F10" s="151" t="s">
        <v>85</v>
      </c>
      <c r="G10" s="152"/>
      <c r="H10" s="148" t="s">
        <v>86</v>
      </c>
      <c r="I10" s="116"/>
      <c r="J10" s="115" t="s">
        <v>10</v>
      </c>
      <c r="K10" s="116"/>
    </row>
    <row r="11" spans="1:11" ht="15.75" customHeight="1">
      <c r="A11" s="14"/>
      <c r="B11" s="149"/>
      <c r="C11" s="150"/>
      <c r="D11" s="153"/>
      <c r="E11" s="154"/>
      <c r="F11" s="147"/>
      <c r="G11" s="118"/>
      <c r="H11" s="23"/>
      <c r="I11" s="24"/>
      <c r="J11" s="23"/>
      <c r="K11" s="25"/>
    </row>
    <row r="12" spans="1:11" ht="15.75" customHeight="1">
      <c r="A12" s="37" t="s">
        <v>0</v>
      </c>
      <c r="B12" s="125" t="s">
        <v>22</v>
      </c>
      <c r="C12" s="120"/>
      <c r="D12" s="125" t="s">
        <v>5</v>
      </c>
      <c r="E12" s="120"/>
      <c r="F12" s="125" t="s">
        <v>21</v>
      </c>
      <c r="G12" s="120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3.25" customHeight="1">
      <c r="A13" s="111" t="s">
        <v>116</v>
      </c>
      <c r="B13" s="41"/>
      <c r="C13" s="34">
        <v>229897.2</v>
      </c>
      <c r="D13" s="41"/>
      <c r="E13" s="34">
        <v>13281</v>
      </c>
      <c r="F13" s="41"/>
      <c r="G13" s="34">
        <v>216616.2</v>
      </c>
      <c r="H13" s="6">
        <v>-299.7</v>
      </c>
      <c r="I13" s="6">
        <v>-2.2</v>
      </c>
      <c r="J13" s="6">
        <v>21300.9</v>
      </c>
      <c r="K13" s="7">
        <v>10.9</v>
      </c>
    </row>
    <row r="14" spans="1:11" ht="23.25" customHeight="1">
      <c r="A14" s="111" t="s">
        <v>117</v>
      </c>
      <c r="B14" s="54" t="s">
        <v>132</v>
      </c>
      <c r="C14" s="30">
        <v>21095.6</v>
      </c>
      <c r="D14" s="54" t="s">
        <v>132</v>
      </c>
      <c r="E14" s="30">
        <v>1142.9</v>
      </c>
      <c r="F14" s="54" t="s">
        <v>132</v>
      </c>
      <c r="G14" s="30">
        <v>19952.7</v>
      </c>
      <c r="H14" s="8">
        <v>-357.3</v>
      </c>
      <c r="I14" s="8">
        <v>-23.8</v>
      </c>
      <c r="J14" s="8">
        <v>-928.5</v>
      </c>
      <c r="K14" s="9">
        <v>-4.4</v>
      </c>
    </row>
    <row r="15" spans="1:11" ht="23.25" customHeight="1">
      <c r="A15" s="111" t="s">
        <v>118</v>
      </c>
      <c r="B15" s="54" t="s">
        <v>132</v>
      </c>
      <c r="C15" s="30">
        <v>21189.2</v>
      </c>
      <c r="D15" s="54" t="s">
        <v>132</v>
      </c>
      <c r="E15" s="30">
        <v>1031.4</v>
      </c>
      <c r="F15" s="54" t="s">
        <v>132</v>
      </c>
      <c r="G15" s="30">
        <v>20157.8</v>
      </c>
      <c r="H15" s="8">
        <v>1</v>
      </c>
      <c r="I15" s="8">
        <v>0.1</v>
      </c>
      <c r="J15" s="8">
        <v>4841.6</v>
      </c>
      <c r="K15" s="9">
        <v>31.6</v>
      </c>
    </row>
    <row r="16" spans="1:11" ht="23.25" customHeight="1">
      <c r="A16" s="111" t="s">
        <v>119</v>
      </c>
      <c r="B16" s="54" t="s">
        <v>132</v>
      </c>
      <c r="C16" s="30">
        <v>25465.1</v>
      </c>
      <c r="D16" s="54" t="s">
        <v>132</v>
      </c>
      <c r="E16" s="30">
        <v>1424.8</v>
      </c>
      <c r="F16" s="54" t="s">
        <v>132</v>
      </c>
      <c r="G16" s="30">
        <v>24040.3</v>
      </c>
      <c r="H16" s="8">
        <v>27.8</v>
      </c>
      <c r="I16" s="8">
        <v>2</v>
      </c>
      <c r="J16" s="8">
        <v>2763.5</v>
      </c>
      <c r="K16" s="9">
        <v>13</v>
      </c>
    </row>
    <row r="17" spans="1:11" ht="23.25" customHeight="1">
      <c r="A17" s="111" t="s">
        <v>120</v>
      </c>
      <c r="B17" s="54" t="s">
        <v>132</v>
      </c>
      <c r="C17" s="30">
        <v>20643.6</v>
      </c>
      <c r="D17" s="54" t="s">
        <v>132</v>
      </c>
      <c r="E17" s="30">
        <v>1143</v>
      </c>
      <c r="F17" s="54" t="s">
        <v>132</v>
      </c>
      <c r="G17" s="30">
        <v>19500.6</v>
      </c>
      <c r="H17" s="8">
        <v>-141.4</v>
      </c>
      <c r="I17" s="8">
        <v>-11</v>
      </c>
      <c r="J17" s="8">
        <v>843.9</v>
      </c>
      <c r="K17" s="9">
        <v>4.5</v>
      </c>
    </row>
    <row r="18" spans="1:11" ht="23.25" customHeight="1">
      <c r="A18" s="111" t="s">
        <v>121</v>
      </c>
      <c r="B18" s="54" t="s">
        <v>132</v>
      </c>
      <c r="C18" s="30">
        <v>21349.7</v>
      </c>
      <c r="D18" s="54" t="s">
        <v>132</v>
      </c>
      <c r="E18" s="30">
        <v>1321.5</v>
      </c>
      <c r="F18" s="54" t="s">
        <v>132</v>
      </c>
      <c r="G18" s="30">
        <v>20028.2</v>
      </c>
      <c r="H18" s="8">
        <v>-204.4</v>
      </c>
      <c r="I18" s="8">
        <v>-13.4</v>
      </c>
      <c r="J18" s="8">
        <v>634.3</v>
      </c>
      <c r="K18" s="9">
        <v>3.3</v>
      </c>
    </row>
    <row r="19" spans="1:11" ht="23.25" customHeight="1">
      <c r="A19" s="111" t="s">
        <v>122</v>
      </c>
      <c r="B19" s="54" t="s">
        <v>133</v>
      </c>
      <c r="C19" s="30">
        <v>24662</v>
      </c>
      <c r="D19" s="54" t="s">
        <v>132</v>
      </c>
      <c r="E19" s="30">
        <v>1530.2</v>
      </c>
      <c r="F19" s="54" t="s">
        <v>133</v>
      </c>
      <c r="G19" s="30">
        <v>23131.8</v>
      </c>
      <c r="H19" s="8">
        <v>127.5</v>
      </c>
      <c r="I19" s="8">
        <v>9.1</v>
      </c>
      <c r="J19" s="8">
        <v>3581.9</v>
      </c>
      <c r="K19" s="9">
        <v>18.3</v>
      </c>
    </row>
    <row r="20" spans="1:11" ht="23.25" customHeight="1">
      <c r="A20" s="111" t="s">
        <v>123</v>
      </c>
      <c r="B20" s="54" t="s">
        <v>132</v>
      </c>
      <c r="C20" s="30">
        <v>23104.5</v>
      </c>
      <c r="D20" s="54" t="s">
        <v>132</v>
      </c>
      <c r="E20" s="30">
        <v>1413.6</v>
      </c>
      <c r="F20" s="54" t="s">
        <v>132</v>
      </c>
      <c r="G20" s="30">
        <v>21690.9</v>
      </c>
      <c r="H20" s="8">
        <v>105.6</v>
      </c>
      <c r="I20" s="8">
        <v>8.1</v>
      </c>
      <c r="J20" s="8">
        <v>2595</v>
      </c>
      <c r="K20" s="9">
        <v>13.6</v>
      </c>
    </row>
    <row r="21" spans="1:11" ht="23.25" customHeight="1">
      <c r="A21" s="111" t="s">
        <v>124</v>
      </c>
      <c r="B21" s="54" t="s">
        <v>132</v>
      </c>
      <c r="C21" s="30">
        <v>24657.6</v>
      </c>
      <c r="D21" s="54" t="s">
        <v>132</v>
      </c>
      <c r="E21" s="30">
        <v>1428.5</v>
      </c>
      <c r="F21" s="54" t="s">
        <v>132</v>
      </c>
      <c r="G21" s="30">
        <v>23229.1</v>
      </c>
      <c r="H21" s="8">
        <v>-40.1</v>
      </c>
      <c r="I21" s="8">
        <v>-2.7</v>
      </c>
      <c r="J21" s="8">
        <v>1843.3</v>
      </c>
      <c r="K21" s="9">
        <v>8.6</v>
      </c>
    </row>
    <row r="22" spans="1:11" ht="23.25" customHeight="1">
      <c r="A22" s="111" t="s">
        <v>125</v>
      </c>
      <c r="B22" s="54" t="s">
        <v>133</v>
      </c>
      <c r="C22" s="30">
        <v>25349.1</v>
      </c>
      <c r="D22" s="54" t="s">
        <v>133</v>
      </c>
      <c r="E22" s="30">
        <v>1470.7</v>
      </c>
      <c r="F22" s="54" t="s">
        <v>133</v>
      </c>
      <c r="G22" s="30">
        <v>23878.4</v>
      </c>
      <c r="H22" s="8">
        <v>276.2</v>
      </c>
      <c r="I22" s="8">
        <v>23.1</v>
      </c>
      <c r="J22" s="8">
        <v>4767.6</v>
      </c>
      <c r="K22" s="9">
        <v>24.9</v>
      </c>
    </row>
    <row r="23" spans="1:11" ht="23.25" customHeight="1">
      <c r="A23" s="111" t="s">
        <v>126</v>
      </c>
      <c r="B23" s="54"/>
      <c r="C23" s="30">
        <v>22380.8</v>
      </c>
      <c r="D23" s="41"/>
      <c r="E23" s="30">
        <v>1374.4</v>
      </c>
      <c r="F23" s="54"/>
      <c r="G23" s="30">
        <v>21006.4</v>
      </c>
      <c r="H23" s="8">
        <v>-94.6</v>
      </c>
      <c r="I23" s="8">
        <v>-6.4</v>
      </c>
      <c r="J23" s="8">
        <v>358.3</v>
      </c>
      <c r="K23" s="9">
        <v>1.7</v>
      </c>
    </row>
    <row r="24" s="40" customFormat="1" ht="15.75">
      <c r="A24" s="40" t="s">
        <v>89</v>
      </c>
    </row>
    <row r="25" spans="1:2" s="40" customFormat="1" ht="15.75">
      <c r="A25" s="10" t="s">
        <v>90</v>
      </c>
      <c r="B25" s="10"/>
    </row>
    <row r="26" s="40" customFormat="1" ht="15.75">
      <c r="A26" s="40" t="s">
        <v>91</v>
      </c>
    </row>
    <row r="27" spans="1:2" s="40" customFormat="1" ht="15.75">
      <c r="A27" s="10" t="s">
        <v>92</v>
      </c>
      <c r="B27" s="10"/>
    </row>
    <row r="28" s="40" customFormat="1" ht="15.75">
      <c r="A28" s="40" t="s">
        <v>93</v>
      </c>
    </row>
    <row r="29" spans="1:2" s="40" customFormat="1" ht="15.75">
      <c r="A29" s="10" t="s">
        <v>94</v>
      </c>
      <c r="B29" s="10"/>
    </row>
  </sheetData>
  <sheetProtection/>
  <mergeCells count="27">
    <mergeCell ref="J10:K10"/>
    <mergeCell ref="B10:C10"/>
    <mergeCell ref="F9:G9"/>
    <mergeCell ref="F10:G10"/>
    <mergeCell ref="H9:I9"/>
    <mergeCell ref="J9:K9"/>
    <mergeCell ref="B9:C9"/>
    <mergeCell ref="D9:E9"/>
    <mergeCell ref="F11:G11"/>
    <mergeCell ref="F12:G12"/>
    <mergeCell ref="H8:I8"/>
    <mergeCell ref="H10:I10"/>
    <mergeCell ref="B11:C11"/>
    <mergeCell ref="B12:C12"/>
    <mergeCell ref="D10:E10"/>
    <mergeCell ref="D11:E11"/>
    <mergeCell ref="D12:E12"/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J5:K5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4" width="10.75390625" style="67" customWidth="1"/>
    <col min="15" max="16384" width="9.00390625" style="67" customWidth="1"/>
  </cols>
  <sheetData>
    <row r="3" spans="1:11" ht="15.75">
      <c r="A3" s="130" t="s">
        <v>13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2"/>
      <c r="F5" s="62"/>
      <c r="G5" s="62"/>
      <c r="H5" s="40"/>
      <c r="I5" s="40"/>
      <c r="J5" s="121" t="s">
        <v>99</v>
      </c>
      <c r="K5" s="121"/>
    </row>
    <row r="6" spans="1:11" ht="15.75" customHeight="1">
      <c r="A6" s="22" t="s">
        <v>77</v>
      </c>
      <c r="B6" s="131" t="s">
        <v>12</v>
      </c>
      <c r="C6" s="132"/>
      <c r="D6" s="132"/>
      <c r="E6" s="132"/>
      <c r="F6" s="132"/>
      <c r="G6" s="133"/>
      <c r="H6" s="26" t="s">
        <v>33</v>
      </c>
      <c r="I6" s="68"/>
      <c r="J6" s="68"/>
      <c r="K6" s="69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0"/>
      <c r="J7" s="70"/>
      <c r="K7" s="71"/>
    </row>
    <row r="8" spans="1:11" ht="15.75" customHeight="1">
      <c r="A8" s="14"/>
      <c r="B8" s="137" t="s">
        <v>23</v>
      </c>
      <c r="C8" s="138"/>
      <c r="D8" s="137" t="s">
        <v>38</v>
      </c>
      <c r="E8" s="138"/>
      <c r="F8" s="137" t="s">
        <v>39</v>
      </c>
      <c r="G8" s="138"/>
      <c r="H8" s="72"/>
      <c r="I8" s="73"/>
      <c r="J8" s="72"/>
      <c r="K8" s="73"/>
    </row>
    <row r="9" spans="1:11" ht="15.75" customHeight="1">
      <c r="A9" s="14"/>
      <c r="B9" s="149"/>
      <c r="C9" s="150"/>
      <c r="D9" s="155" t="s">
        <v>83</v>
      </c>
      <c r="E9" s="156"/>
      <c r="F9" s="155" t="s">
        <v>38</v>
      </c>
      <c r="G9" s="156"/>
      <c r="H9" s="155" t="s">
        <v>25</v>
      </c>
      <c r="I9" s="156"/>
      <c r="J9" s="157" t="s">
        <v>26</v>
      </c>
      <c r="K9" s="156"/>
    </row>
    <row r="10" spans="1:11" ht="15.75" customHeight="1">
      <c r="A10" s="14"/>
      <c r="B10" s="151"/>
      <c r="C10" s="150"/>
      <c r="D10" s="158" t="s">
        <v>86</v>
      </c>
      <c r="E10" s="154"/>
      <c r="F10" s="151" t="s">
        <v>87</v>
      </c>
      <c r="G10" s="152"/>
      <c r="H10" s="148" t="s">
        <v>86</v>
      </c>
      <c r="I10" s="116"/>
      <c r="J10" s="115" t="s">
        <v>27</v>
      </c>
      <c r="K10" s="116"/>
    </row>
    <row r="11" spans="1:11" ht="15.75" customHeight="1">
      <c r="A11" s="14"/>
      <c r="B11" s="149"/>
      <c r="C11" s="150"/>
      <c r="D11" s="117"/>
      <c r="E11" s="152"/>
      <c r="F11" s="147"/>
      <c r="G11" s="118"/>
      <c r="H11" s="23"/>
      <c r="I11" s="24"/>
      <c r="J11" s="23"/>
      <c r="K11" s="25"/>
    </row>
    <row r="12" spans="1:11" ht="15.75" customHeight="1">
      <c r="A12" s="37" t="s">
        <v>0</v>
      </c>
      <c r="B12" s="125" t="s">
        <v>22</v>
      </c>
      <c r="C12" s="120"/>
      <c r="D12" s="125" t="s">
        <v>5</v>
      </c>
      <c r="E12" s="120"/>
      <c r="F12" s="125" t="s">
        <v>21</v>
      </c>
      <c r="G12" s="120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3.25" customHeight="1">
      <c r="A13" s="111" t="s">
        <v>116</v>
      </c>
      <c r="B13" s="41"/>
      <c r="C13" s="34">
        <v>176763.3</v>
      </c>
      <c r="D13" s="41"/>
      <c r="E13" s="34">
        <v>35902.9</v>
      </c>
      <c r="F13" s="41"/>
      <c r="G13" s="34">
        <v>140860.4</v>
      </c>
      <c r="H13" s="6">
        <v>3155.9</v>
      </c>
      <c r="I13" s="6">
        <v>9.6</v>
      </c>
      <c r="J13" s="6">
        <v>13824.4</v>
      </c>
      <c r="K13" s="7">
        <v>10.9</v>
      </c>
    </row>
    <row r="14" spans="1:11" ht="23.25" customHeight="1">
      <c r="A14" s="111" t="s">
        <v>117</v>
      </c>
      <c r="B14" s="54" t="s">
        <v>132</v>
      </c>
      <c r="C14" s="30">
        <v>15917.2</v>
      </c>
      <c r="D14" s="41" t="s">
        <v>132</v>
      </c>
      <c r="E14" s="30">
        <v>3473.6</v>
      </c>
      <c r="F14" s="54" t="s">
        <v>132</v>
      </c>
      <c r="G14" s="30">
        <v>12443.6</v>
      </c>
      <c r="H14" s="8">
        <v>297</v>
      </c>
      <c r="I14" s="8">
        <v>9.3</v>
      </c>
      <c r="J14" s="8">
        <v>-16.8</v>
      </c>
      <c r="K14" s="9">
        <v>-0.1</v>
      </c>
    </row>
    <row r="15" spans="1:11" ht="23.25" customHeight="1">
      <c r="A15" s="111" t="s">
        <v>118</v>
      </c>
      <c r="B15" s="54" t="s">
        <v>132</v>
      </c>
      <c r="C15" s="30">
        <v>14796</v>
      </c>
      <c r="D15" s="41" t="s">
        <v>132</v>
      </c>
      <c r="E15" s="30">
        <v>2938.4</v>
      </c>
      <c r="F15" s="54" t="s">
        <v>132</v>
      </c>
      <c r="G15" s="30">
        <v>11857.6</v>
      </c>
      <c r="H15" s="8">
        <v>508.5</v>
      </c>
      <c r="I15" s="8">
        <v>20.9</v>
      </c>
      <c r="J15" s="8">
        <v>3093.3</v>
      </c>
      <c r="K15" s="9">
        <v>35.3</v>
      </c>
    </row>
    <row r="16" spans="1:11" ht="23.25" customHeight="1">
      <c r="A16" s="111" t="s">
        <v>119</v>
      </c>
      <c r="B16" s="54" t="s">
        <v>132</v>
      </c>
      <c r="C16" s="30">
        <v>21164.6</v>
      </c>
      <c r="D16" s="41" t="s">
        <v>132</v>
      </c>
      <c r="E16" s="30">
        <v>4385.6</v>
      </c>
      <c r="F16" s="54" t="s">
        <v>132</v>
      </c>
      <c r="G16" s="30">
        <v>16779</v>
      </c>
      <c r="H16" s="8">
        <v>349.6</v>
      </c>
      <c r="I16" s="8">
        <v>8.7</v>
      </c>
      <c r="J16" s="8">
        <v>3471.9</v>
      </c>
      <c r="K16" s="9">
        <v>26.1</v>
      </c>
    </row>
    <row r="17" spans="1:11" ht="23.25" customHeight="1">
      <c r="A17" s="111" t="s">
        <v>120</v>
      </c>
      <c r="B17" s="54" t="s">
        <v>132</v>
      </c>
      <c r="C17" s="30">
        <v>15539.2</v>
      </c>
      <c r="D17" s="54" t="s">
        <v>132</v>
      </c>
      <c r="E17" s="30">
        <v>3076.8</v>
      </c>
      <c r="F17" s="54" t="s">
        <v>132</v>
      </c>
      <c r="G17" s="30">
        <v>12462.4</v>
      </c>
      <c r="H17" s="8">
        <v>100.5</v>
      </c>
      <c r="I17" s="8">
        <v>3.4</v>
      </c>
      <c r="J17" s="8">
        <v>26.5</v>
      </c>
      <c r="K17" s="9">
        <v>0.2</v>
      </c>
    </row>
    <row r="18" spans="1:11" ht="23.25" customHeight="1">
      <c r="A18" s="111" t="s">
        <v>121</v>
      </c>
      <c r="B18" s="54" t="s">
        <v>132</v>
      </c>
      <c r="C18" s="30">
        <v>17761.4</v>
      </c>
      <c r="D18" s="54" t="s">
        <v>132</v>
      </c>
      <c r="E18" s="30">
        <v>3561.8</v>
      </c>
      <c r="F18" s="54" t="s">
        <v>132</v>
      </c>
      <c r="G18" s="30">
        <v>14199.6</v>
      </c>
      <c r="H18" s="8">
        <v>486</v>
      </c>
      <c r="I18" s="8">
        <v>15.8</v>
      </c>
      <c r="J18" s="8">
        <v>1755.1</v>
      </c>
      <c r="K18" s="9">
        <v>14.1</v>
      </c>
    </row>
    <row r="19" spans="1:11" ht="23.25" customHeight="1">
      <c r="A19" s="111" t="s">
        <v>122</v>
      </c>
      <c r="B19" s="54" t="s">
        <v>132</v>
      </c>
      <c r="C19" s="30">
        <v>18732</v>
      </c>
      <c r="D19" s="54" t="s">
        <v>132</v>
      </c>
      <c r="E19" s="30">
        <v>3763.1</v>
      </c>
      <c r="F19" s="54" t="s">
        <v>132</v>
      </c>
      <c r="G19" s="30">
        <v>14968.9</v>
      </c>
      <c r="H19" s="8">
        <v>111.6</v>
      </c>
      <c r="I19" s="8">
        <v>3.1</v>
      </c>
      <c r="J19" s="8">
        <v>2126.3</v>
      </c>
      <c r="K19" s="9">
        <v>16.6</v>
      </c>
    </row>
    <row r="20" spans="1:11" ht="23.25" customHeight="1">
      <c r="A20" s="111" t="s">
        <v>123</v>
      </c>
      <c r="B20" s="54" t="s">
        <v>132</v>
      </c>
      <c r="C20" s="30">
        <v>17566.8</v>
      </c>
      <c r="D20" s="54" t="s">
        <v>132</v>
      </c>
      <c r="E20" s="30">
        <v>3475.8</v>
      </c>
      <c r="F20" s="54" t="s">
        <v>132</v>
      </c>
      <c r="G20" s="30">
        <v>14091</v>
      </c>
      <c r="H20" s="8">
        <v>307.3</v>
      </c>
      <c r="I20" s="8">
        <v>9.7</v>
      </c>
      <c r="J20" s="8">
        <v>688.2</v>
      </c>
      <c r="K20" s="9">
        <v>5.1</v>
      </c>
    </row>
    <row r="21" spans="1:11" ht="23.25" customHeight="1">
      <c r="A21" s="111" t="s">
        <v>124</v>
      </c>
      <c r="B21" s="54" t="s">
        <v>132</v>
      </c>
      <c r="C21" s="30">
        <v>18767.6</v>
      </c>
      <c r="D21" s="54" t="s">
        <v>132</v>
      </c>
      <c r="E21" s="30">
        <v>3581.8</v>
      </c>
      <c r="F21" s="54" t="s">
        <v>132</v>
      </c>
      <c r="G21" s="30">
        <v>15185.8</v>
      </c>
      <c r="H21" s="8">
        <v>161.6</v>
      </c>
      <c r="I21" s="8">
        <v>4.7</v>
      </c>
      <c r="J21" s="8">
        <v>1706.6</v>
      </c>
      <c r="K21" s="9">
        <v>12.7</v>
      </c>
    </row>
    <row r="22" spans="1:11" ht="23.25" customHeight="1">
      <c r="A22" s="111" t="s">
        <v>125</v>
      </c>
      <c r="B22" s="54" t="s">
        <v>132</v>
      </c>
      <c r="C22" s="30">
        <v>19360.6</v>
      </c>
      <c r="D22" s="54" t="s">
        <v>132</v>
      </c>
      <c r="E22" s="30">
        <v>4226.9</v>
      </c>
      <c r="F22" s="54" t="s">
        <v>132</v>
      </c>
      <c r="G22" s="30">
        <v>15133.7</v>
      </c>
      <c r="H22" s="8">
        <v>699.4</v>
      </c>
      <c r="I22" s="8">
        <v>19.8</v>
      </c>
      <c r="J22" s="8">
        <v>1686.2</v>
      </c>
      <c r="K22" s="9">
        <v>12.5</v>
      </c>
    </row>
    <row r="23" spans="1:11" ht="23.25" customHeight="1">
      <c r="A23" s="111" t="s">
        <v>126</v>
      </c>
      <c r="B23" s="41"/>
      <c r="C23" s="30">
        <v>17157.9</v>
      </c>
      <c r="D23" s="41"/>
      <c r="E23" s="30">
        <v>3419.1</v>
      </c>
      <c r="F23" s="41"/>
      <c r="G23" s="30">
        <v>13738.8</v>
      </c>
      <c r="H23" s="8">
        <v>134.4</v>
      </c>
      <c r="I23" s="8">
        <v>4.1</v>
      </c>
      <c r="J23" s="8">
        <v>-712.9</v>
      </c>
      <c r="K23" s="9">
        <v>-4.9</v>
      </c>
    </row>
    <row r="24" spans="1:14" ht="15" customHeight="1">
      <c r="A24" s="13" t="s">
        <v>95</v>
      </c>
      <c r="B24" s="1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2" ht="15" customHeight="1">
      <c r="A25" s="10" t="s">
        <v>96</v>
      </c>
      <c r="B25" s="10"/>
    </row>
  </sheetData>
  <sheetProtection/>
  <mergeCells count="22">
    <mergeCell ref="H10:I10"/>
    <mergeCell ref="J10:K10"/>
    <mergeCell ref="F10:G10"/>
    <mergeCell ref="H9:I9"/>
    <mergeCell ref="J9:K9"/>
    <mergeCell ref="D9:E9"/>
    <mergeCell ref="B10:C10"/>
    <mergeCell ref="B11:C11"/>
    <mergeCell ref="B12:C12"/>
    <mergeCell ref="D12:E12"/>
    <mergeCell ref="D10:E10"/>
    <mergeCell ref="F11:G11"/>
    <mergeCell ref="F12:G12"/>
    <mergeCell ref="D11:E11"/>
    <mergeCell ref="A3:K3"/>
    <mergeCell ref="B6:G6"/>
    <mergeCell ref="B8:C8"/>
    <mergeCell ref="B9:C9"/>
    <mergeCell ref="F8:G8"/>
    <mergeCell ref="F9:G9"/>
    <mergeCell ref="J5:K5"/>
    <mergeCell ref="D8:E8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375" style="67" customWidth="1"/>
    <col min="4" max="4" width="15.25390625" style="67" customWidth="1"/>
    <col min="5" max="5" width="10.375" style="67" customWidth="1"/>
    <col min="6" max="6" width="15.125" style="67" customWidth="1"/>
    <col min="7" max="7" width="9.625" style="67" customWidth="1"/>
    <col min="8" max="8" width="15.50390625" style="67" customWidth="1"/>
    <col min="9" max="9" width="10.125" style="67" customWidth="1"/>
    <col min="10" max="16384" width="9.00390625" style="67" customWidth="1"/>
  </cols>
  <sheetData>
    <row r="4" spans="2:9" s="40" customFormat="1" ht="15.75">
      <c r="B4" s="1"/>
      <c r="E4" s="1" t="s">
        <v>64</v>
      </c>
      <c r="F4" s="67"/>
      <c r="G4" s="67"/>
      <c r="H4" s="67"/>
      <c r="I4" s="67"/>
    </row>
    <row r="5" spans="2:9" s="40" customFormat="1" ht="15.75">
      <c r="B5" s="1"/>
      <c r="E5" s="21" t="s">
        <v>40</v>
      </c>
      <c r="F5" s="67"/>
      <c r="G5" s="67"/>
      <c r="H5" s="67"/>
      <c r="I5" s="67"/>
    </row>
    <row r="6" spans="1:9" s="40" customFormat="1" ht="15" customHeight="1">
      <c r="A6" s="1"/>
      <c r="B6" s="1"/>
      <c r="C6" s="1"/>
      <c r="D6" s="1"/>
      <c r="E6" s="1"/>
      <c r="F6" s="67"/>
      <c r="G6" s="67"/>
      <c r="H6" s="67"/>
      <c r="I6" s="67"/>
    </row>
    <row r="7" spans="1:9" s="40" customFormat="1" ht="15" customHeight="1">
      <c r="A7" s="2" t="s">
        <v>74</v>
      </c>
      <c r="B7" s="2"/>
      <c r="C7" s="13"/>
      <c r="D7" s="13"/>
      <c r="E7" s="13"/>
      <c r="F7" s="67"/>
      <c r="G7" s="67"/>
      <c r="H7" s="121" t="s">
        <v>99</v>
      </c>
      <c r="I7" s="121"/>
    </row>
    <row r="8" spans="1:9" s="40" customFormat="1" ht="18" customHeight="1">
      <c r="A8" s="28" t="s">
        <v>41</v>
      </c>
      <c r="B8" s="164" t="s">
        <v>35</v>
      </c>
      <c r="C8" s="164"/>
      <c r="D8" s="164"/>
      <c r="E8" s="165"/>
      <c r="F8" s="164" t="s">
        <v>97</v>
      </c>
      <c r="G8" s="164"/>
      <c r="H8" s="164"/>
      <c r="I8" s="165"/>
    </row>
    <row r="9" spans="1:9" s="76" customFormat="1" ht="18" customHeight="1">
      <c r="A9" s="75"/>
      <c r="B9" s="151"/>
      <c r="C9" s="160"/>
      <c r="D9" s="159" t="s">
        <v>65</v>
      </c>
      <c r="E9" s="160"/>
      <c r="F9" s="151"/>
      <c r="G9" s="160"/>
      <c r="H9" s="159" t="s">
        <v>11</v>
      </c>
      <c r="I9" s="160"/>
    </row>
    <row r="10" spans="1:9" s="76" customFormat="1" ht="18" customHeight="1">
      <c r="A10" s="77"/>
      <c r="B10" s="161" t="s">
        <v>127</v>
      </c>
      <c r="C10" s="162"/>
      <c r="D10" s="163" t="s">
        <v>106</v>
      </c>
      <c r="E10" s="162"/>
      <c r="F10" s="161" t="s">
        <v>127</v>
      </c>
      <c r="G10" s="162"/>
      <c r="H10" s="163" t="s">
        <v>106</v>
      </c>
      <c r="I10" s="162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1488.9</v>
      </c>
      <c r="C13" s="6">
        <v>6.7</v>
      </c>
      <c r="D13" s="6">
        <v>192.9</v>
      </c>
      <c r="E13" s="7">
        <v>14.9</v>
      </c>
      <c r="F13" s="6">
        <v>175.2</v>
      </c>
      <c r="G13" s="6">
        <v>1</v>
      </c>
      <c r="H13" s="6">
        <v>-20</v>
      </c>
      <c r="I13" s="7">
        <v>-10.2</v>
      </c>
    </row>
    <row r="14" spans="1:9" s="40" customFormat="1" ht="39.75" customHeight="1">
      <c r="A14" s="39" t="s">
        <v>71</v>
      </c>
      <c r="B14" s="8">
        <v>477.3</v>
      </c>
      <c r="C14" s="8">
        <v>2.1</v>
      </c>
      <c r="D14" s="8">
        <v>-16.1</v>
      </c>
      <c r="E14" s="9">
        <v>-3.3</v>
      </c>
      <c r="F14" s="8">
        <v>1948.5</v>
      </c>
      <c r="G14" s="8">
        <v>11.4</v>
      </c>
      <c r="H14" s="8">
        <v>66.7</v>
      </c>
      <c r="I14" s="9">
        <v>3.5</v>
      </c>
    </row>
    <row r="15" spans="1:9" s="40" customFormat="1" ht="39.75" customHeight="1">
      <c r="A15" s="39" t="s">
        <v>72</v>
      </c>
      <c r="B15" s="8">
        <v>217.7</v>
      </c>
      <c r="C15" s="8">
        <v>1</v>
      </c>
      <c r="D15" s="8">
        <v>0.8</v>
      </c>
      <c r="E15" s="9">
        <v>0.4</v>
      </c>
      <c r="F15" s="8">
        <v>278.4</v>
      </c>
      <c r="G15" s="8">
        <v>1.6</v>
      </c>
      <c r="H15" s="8">
        <v>97.4</v>
      </c>
      <c r="I15" s="9">
        <v>53.8</v>
      </c>
    </row>
    <row r="16" spans="1:9" s="40" customFormat="1" ht="39.75" customHeight="1">
      <c r="A16" s="39" t="s">
        <v>73</v>
      </c>
      <c r="B16" s="8">
        <v>20196.9</v>
      </c>
      <c r="C16" s="8">
        <v>90.2</v>
      </c>
      <c r="D16" s="8">
        <v>86.1</v>
      </c>
      <c r="E16" s="9">
        <v>0.4</v>
      </c>
      <c r="F16" s="8">
        <v>14755.8</v>
      </c>
      <c r="G16" s="8">
        <v>86</v>
      </c>
      <c r="H16" s="8">
        <v>-722.6</v>
      </c>
      <c r="I16" s="9">
        <v>-4.7</v>
      </c>
    </row>
    <row r="17" spans="1:9" s="40" customFormat="1" ht="39.75" customHeight="1">
      <c r="A17" s="39" t="s">
        <v>37</v>
      </c>
      <c r="B17" s="8">
        <v>22380.8</v>
      </c>
      <c r="C17" s="8">
        <v>100</v>
      </c>
      <c r="D17" s="8">
        <v>263.7</v>
      </c>
      <c r="E17" s="9">
        <v>1.2</v>
      </c>
      <c r="F17" s="8">
        <v>17157.9</v>
      </c>
      <c r="G17" s="8">
        <v>100</v>
      </c>
      <c r="H17" s="8">
        <v>-578.5</v>
      </c>
      <c r="I17" s="9">
        <v>-3.3</v>
      </c>
    </row>
    <row r="18" spans="1:9" s="40" customFormat="1" ht="15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11">
    <mergeCell ref="F9:G9"/>
    <mergeCell ref="H9:I9"/>
    <mergeCell ref="F10:G10"/>
    <mergeCell ref="H10:I10"/>
    <mergeCell ref="H7:I7"/>
    <mergeCell ref="B8:E8"/>
    <mergeCell ref="B10:C10"/>
    <mergeCell ref="D10:E10"/>
    <mergeCell ref="B9:C9"/>
    <mergeCell ref="D9:E9"/>
    <mergeCell ref="F8:I8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25390625" style="67" customWidth="1"/>
    <col min="4" max="4" width="14.875" style="67" customWidth="1"/>
    <col min="5" max="5" width="10.00390625" style="67" customWidth="1"/>
    <col min="6" max="6" width="14.875" style="67" customWidth="1"/>
    <col min="7" max="7" width="9.50390625" style="67" customWidth="1"/>
    <col min="8" max="8" width="14.75390625" style="67" customWidth="1"/>
    <col min="9" max="9" width="10.00390625" style="67" customWidth="1"/>
    <col min="10" max="16384" width="9.00390625" style="67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7"/>
    </row>
    <row r="7" spans="1:9" s="40" customFormat="1" ht="15" customHeight="1">
      <c r="A7" s="2" t="s">
        <v>76</v>
      </c>
      <c r="B7" s="2"/>
      <c r="C7" s="63"/>
      <c r="D7" s="168"/>
      <c r="E7" s="169"/>
      <c r="H7" s="121" t="s">
        <v>99</v>
      </c>
      <c r="I7" s="167"/>
    </row>
    <row r="8" spans="1:9" s="40" customFormat="1" ht="18" customHeight="1">
      <c r="A8" s="28" t="s">
        <v>41</v>
      </c>
      <c r="B8" s="164" t="s">
        <v>35</v>
      </c>
      <c r="C8" s="164"/>
      <c r="D8" s="164"/>
      <c r="E8" s="165"/>
      <c r="F8" s="164" t="s">
        <v>97</v>
      </c>
      <c r="G8" s="164"/>
      <c r="H8" s="164"/>
      <c r="I8" s="165"/>
    </row>
    <row r="9" spans="1:9" s="76" customFormat="1" ht="18" customHeight="1">
      <c r="A9" s="75"/>
      <c r="B9" s="151"/>
      <c r="C9" s="160"/>
      <c r="D9" s="159" t="s">
        <v>65</v>
      </c>
      <c r="E9" s="160"/>
      <c r="F9" s="151"/>
      <c r="G9" s="160"/>
      <c r="H9" s="159" t="s">
        <v>11</v>
      </c>
      <c r="I9" s="160"/>
    </row>
    <row r="10" spans="1:9" s="76" customFormat="1" ht="18" customHeight="1">
      <c r="A10" s="77"/>
      <c r="B10" s="148" t="s">
        <v>128</v>
      </c>
      <c r="C10" s="166"/>
      <c r="D10" s="148" t="s">
        <v>107</v>
      </c>
      <c r="E10" s="166"/>
      <c r="F10" s="148" t="s">
        <v>128</v>
      </c>
      <c r="G10" s="166"/>
      <c r="H10" s="148" t="s">
        <v>107</v>
      </c>
      <c r="I10" s="166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14816.1</v>
      </c>
      <c r="C13" s="6">
        <v>6.4</v>
      </c>
      <c r="D13" s="6">
        <v>2272.8</v>
      </c>
      <c r="E13" s="7">
        <v>18.1</v>
      </c>
      <c r="F13" s="6">
        <v>2042.2</v>
      </c>
      <c r="G13" s="6">
        <v>1.2</v>
      </c>
      <c r="H13" s="6">
        <v>-64.2</v>
      </c>
      <c r="I13" s="7">
        <v>-3</v>
      </c>
    </row>
    <row r="14" spans="1:9" s="40" customFormat="1" ht="39.75" customHeight="1">
      <c r="A14" s="39" t="s">
        <v>71</v>
      </c>
      <c r="B14" s="8">
        <v>5368.6</v>
      </c>
      <c r="C14" s="8">
        <v>2.3</v>
      </c>
      <c r="D14" s="8">
        <v>84.8</v>
      </c>
      <c r="E14" s="9">
        <v>1.6</v>
      </c>
      <c r="F14" s="8">
        <v>19667</v>
      </c>
      <c r="G14" s="8">
        <v>11.1</v>
      </c>
      <c r="H14" s="8">
        <v>759.8</v>
      </c>
      <c r="I14" s="9">
        <v>4</v>
      </c>
    </row>
    <row r="15" spans="1:9" s="40" customFormat="1" ht="39.75" customHeight="1">
      <c r="A15" s="39" t="s">
        <v>72</v>
      </c>
      <c r="B15" s="8">
        <v>2341.2</v>
      </c>
      <c r="C15" s="8">
        <v>1</v>
      </c>
      <c r="D15" s="8">
        <v>26.8</v>
      </c>
      <c r="E15" s="9">
        <v>1.2</v>
      </c>
      <c r="F15" s="8">
        <v>1777.4</v>
      </c>
      <c r="G15" s="8">
        <v>1</v>
      </c>
      <c r="H15" s="8">
        <v>-39</v>
      </c>
      <c r="I15" s="9">
        <v>-2.1</v>
      </c>
    </row>
    <row r="16" spans="1:9" s="40" customFormat="1" ht="39.75" customHeight="1">
      <c r="A16" s="39" t="s">
        <v>73</v>
      </c>
      <c r="B16" s="8">
        <v>207371.3</v>
      </c>
      <c r="C16" s="8">
        <v>90.3</v>
      </c>
      <c r="D16" s="8">
        <v>18616.8</v>
      </c>
      <c r="E16" s="9">
        <v>9.9</v>
      </c>
      <c r="F16" s="8">
        <v>153276.7</v>
      </c>
      <c r="G16" s="8">
        <v>86.7</v>
      </c>
      <c r="H16" s="8">
        <v>16323.7</v>
      </c>
      <c r="I16" s="9">
        <v>11.9</v>
      </c>
    </row>
    <row r="17" spans="1:9" s="40" customFormat="1" ht="39.75" customHeight="1">
      <c r="A17" s="39" t="s">
        <v>37</v>
      </c>
      <c r="B17" s="8">
        <v>229897.2</v>
      </c>
      <c r="C17" s="8">
        <v>100</v>
      </c>
      <c r="D17" s="8">
        <v>21001.2</v>
      </c>
      <c r="E17" s="9">
        <v>10.1</v>
      </c>
      <c r="F17" s="8">
        <v>176763.3</v>
      </c>
      <c r="G17" s="8">
        <v>100</v>
      </c>
      <c r="H17" s="8">
        <v>16980.3</v>
      </c>
      <c r="I17" s="9">
        <v>10.6</v>
      </c>
    </row>
    <row r="18" spans="1:5" s="40" customFormat="1" ht="15.75">
      <c r="A18" s="67"/>
      <c r="B18" s="67"/>
      <c r="C18" s="67"/>
      <c r="D18" s="67"/>
      <c r="E18" s="67"/>
    </row>
    <row r="19" spans="1:5" s="40" customFormat="1" ht="15.75">
      <c r="A19" s="67"/>
      <c r="B19" s="67"/>
      <c r="C19" s="67"/>
      <c r="D19" s="67"/>
      <c r="E19" s="67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6.5"/>
  <cols>
    <col min="1" max="3" width="9.00390625" style="81" customWidth="1"/>
    <col min="4" max="4" width="8.00390625" style="81" customWidth="1"/>
    <col min="5" max="15" width="11.625" style="81" customWidth="1"/>
    <col min="16" max="16384" width="9.00390625" style="81" customWidth="1"/>
  </cols>
  <sheetData>
    <row r="1" spans="5:15" ht="21.75" customHeight="1"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5:15" ht="21" customHeight="1">
      <c r="E2" s="171" t="s">
        <v>129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3" ht="22.5" customHeight="1">
      <c r="A3" s="81">
        <v>1</v>
      </c>
      <c r="B3" s="81">
        <v>25057.2</v>
      </c>
      <c r="C3" s="81">
        <v>19042</v>
      </c>
    </row>
    <row r="4" spans="1:3" ht="22.5" customHeight="1">
      <c r="A4" s="81">
        <v>2</v>
      </c>
      <c r="B4" s="81">
        <v>19719.5</v>
      </c>
      <c r="C4" s="81">
        <v>14129</v>
      </c>
    </row>
    <row r="5" spans="1:3" ht="22.5" customHeight="1">
      <c r="A5" s="81">
        <v>3</v>
      </c>
      <c r="B5" s="81">
        <v>26284.4</v>
      </c>
      <c r="C5" s="81">
        <v>20800.7</v>
      </c>
    </row>
    <row r="6" spans="1:3" ht="22.5" customHeight="1">
      <c r="A6" s="81">
        <v>4</v>
      </c>
      <c r="B6" s="81">
        <v>23574.8</v>
      </c>
      <c r="C6" s="81">
        <v>17930.5</v>
      </c>
    </row>
    <row r="7" spans="1:3" ht="22.5" customHeight="1">
      <c r="A7" s="81">
        <v>5</v>
      </c>
      <c r="B7" s="81">
        <v>22562.4</v>
      </c>
      <c r="C7" s="81">
        <v>17078.9</v>
      </c>
    </row>
    <row r="8" spans="1:3" ht="22.5" customHeight="1">
      <c r="A8" s="81">
        <v>6</v>
      </c>
      <c r="B8" s="81">
        <v>24016.2</v>
      </c>
      <c r="C8" s="81">
        <v>19173.9</v>
      </c>
    </row>
    <row r="9" spans="1:3" ht="22.5" customHeight="1">
      <c r="A9" s="81">
        <v>7</v>
      </c>
      <c r="B9" s="81">
        <v>24506.1</v>
      </c>
      <c r="C9" s="81">
        <v>18548.6</v>
      </c>
    </row>
    <row r="10" spans="1:3" ht="22.5" customHeight="1">
      <c r="A10" s="81">
        <v>8</v>
      </c>
      <c r="B10" s="81">
        <v>22061.7</v>
      </c>
      <c r="C10" s="81">
        <v>16453.8</v>
      </c>
    </row>
    <row r="11" spans="1:3" ht="22.5" customHeight="1">
      <c r="A11" s="81">
        <v>9</v>
      </c>
      <c r="B11" s="81">
        <v>20570.1</v>
      </c>
      <c r="C11" s="81">
        <v>16211.7</v>
      </c>
    </row>
    <row r="12" spans="1:3" ht="22.5" customHeight="1">
      <c r="A12" s="81">
        <v>10</v>
      </c>
      <c r="B12" s="81">
        <v>25114.9</v>
      </c>
      <c r="C12" s="81">
        <v>18198</v>
      </c>
    </row>
    <row r="13" spans="1:3" ht="22.5" customHeight="1">
      <c r="A13" s="81">
        <v>11</v>
      </c>
      <c r="B13" s="81">
        <v>22257.2</v>
      </c>
      <c r="C13" s="81">
        <v>16832.2</v>
      </c>
    </row>
    <row r="14" spans="1:3" ht="22.5" customHeight="1">
      <c r="A14" s="81">
        <v>12</v>
      </c>
      <c r="B14" s="81">
        <v>25599.9</v>
      </c>
      <c r="C14" s="81">
        <v>18653.2</v>
      </c>
    </row>
    <row r="15" spans="1:3" ht="22.5" customHeight="1">
      <c r="A15" s="81">
        <v>1</v>
      </c>
      <c r="B15" s="81">
        <v>22381.4</v>
      </c>
      <c r="C15" s="81">
        <v>15637</v>
      </c>
    </row>
    <row r="16" spans="1:3" ht="22.5" customHeight="1">
      <c r="A16" s="81">
        <v>2</v>
      </c>
      <c r="B16" s="81">
        <v>16346.6</v>
      </c>
      <c r="C16" s="81">
        <v>11194.2</v>
      </c>
    </row>
    <row r="17" spans="1:3" ht="22.5" customHeight="1">
      <c r="A17" s="81">
        <v>3</v>
      </c>
      <c r="B17" s="81">
        <v>22673.8</v>
      </c>
      <c r="C17" s="81">
        <v>17343.1</v>
      </c>
    </row>
    <row r="18" spans="1:3" ht="22.5" customHeight="1">
      <c r="A18" s="81">
        <v>4</v>
      </c>
      <c r="B18" s="81">
        <v>19941.1</v>
      </c>
      <c r="C18" s="81">
        <v>15412.2</v>
      </c>
    </row>
    <row r="19" spans="1:13" ht="24" customHeight="1">
      <c r="A19" s="81">
        <v>5</v>
      </c>
      <c r="B19" s="81">
        <v>20919.8</v>
      </c>
      <c r="C19" s="81">
        <v>15520.3</v>
      </c>
      <c r="G19" s="85" t="s">
        <v>104</v>
      </c>
      <c r="J19" s="85" t="s">
        <v>108</v>
      </c>
      <c r="M19" s="85" t="s">
        <v>130</v>
      </c>
    </row>
    <row r="20" spans="1:13" ht="19.5" customHeight="1">
      <c r="A20" s="81">
        <v>6</v>
      </c>
      <c r="B20" s="81">
        <v>20952.6</v>
      </c>
      <c r="C20" s="81">
        <v>16494.1</v>
      </c>
      <c r="G20" s="82"/>
      <c r="J20" s="83"/>
      <c r="M20" s="82"/>
    </row>
    <row r="21" spans="1:15" ht="30" customHeight="1">
      <c r="A21" s="81">
        <v>7</v>
      </c>
      <c r="B21" s="81">
        <v>20403.9</v>
      </c>
      <c r="C21" s="81">
        <v>16571.3</v>
      </c>
      <c r="E21" s="84" t="str">
        <f>"- 7 -"</f>
        <v>- 7 -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3" ht="15.75">
      <c r="A22" s="81">
        <v>8</v>
      </c>
      <c r="B22" s="81">
        <v>22854.4</v>
      </c>
      <c r="C22" s="81">
        <v>16899.4</v>
      </c>
    </row>
    <row r="23" spans="1:3" ht="15.75">
      <c r="A23" s="81">
        <v>9</v>
      </c>
      <c r="B23" s="81">
        <v>20305.3</v>
      </c>
      <c r="C23" s="81">
        <v>16975</v>
      </c>
    </row>
    <row r="24" spans="1:3" ht="15.75">
      <c r="A24" s="81">
        <v>10</v>
      </c>
      <c r="B24" s="81">
        <v>22117.1</v>
      </c>
      <c r="C24" s="81">
        <v>17736.4</v>
      </c>
    </row>
    <row r="25" spans="1:3" ht="15.75">
      <c r="A25" s="81">
        <v>11</v>
      </c>
      <c r="B25" s="81">
        <v>22906.4</v>
      </c>
      <c r="C25" s="81">
        <v>16826.2</v>
      </c>
    </row>
    <row r="26" spans="1:3" ht="15.75">
      <c r="A26" s="81">
        <v>12</v>
      </c>
      <c r="B26" s="81">
        <v>24336.5</v>
      </c>
      <c r="C26" s="81">
        <v>18673</v>
      </c>
    </row>
    <row r="27" spans="1:3" ht="15.75">
      <c r="A27" s="81">
        <v>1</v>
      </c>
      <c r="B27" s="81">
        <v>21095.6</v>
      </c>
      <c r="C27" s="81">
        <v>15917.2</v>
      </c>
    </row>
    <row r="28" spans="1:3" ht="15.75">
      <c r="A28" s="81">
        <v>2</v>
      </c>
      <c r="B28" s="81">
        <v>21189.2</v>
      </c>
      <c r="C28" s="81">
        <v>14796</v>
      </c>
    </row>
    <row r="29" spans="1:3" ht="15.75">
      <c r="A29" s="81">
        <v>3</v>
      </c>
      <c r="B29" s="81">
        <v>25465.1</v>
      </c>
      <c r="C29" s="81">
        <v>21164.6</v>
      </c>
    </row>
    <row r="30" spans="1:3" ht="15.75">
      <c r="A30" s="81">
        <v>4</v>
      </c>
      <c r="B30" s="81">
        <v>20643.6</v>
      </c>
      <c r="C30" s="81">
        <v>15539.2</v>
      </c>
    </row>
    <row r="31" spans="1:3" ht="15.75">
      <c r="A31" s="81">
        <v>5</v>
      </c>
      <c r="B31" s="81">
        <v>21349.7</v>
      </c>
      <c r="C31" s="81">
        <v>17761.4</v>
      </c>
    </row>
    <row r="32" spans="1:3" ht="15.75">
      <c r="A32" s="81">
        <v>6</v>
      </c>
      <c r="B32" s="81">
        <v>24662</v>
      </c>
      <c r="C32" s="81">
        <v>18732</v>
      </c>
    </row>
    <row r="33" spans="1:3" ht="15.75">
      <c r="A33" s="81">
        <v>7</v>
      </c>
      <c r="B33" s="81">
        <v>23104.5</v>
      </c>
      <c r="C33" s="81">
        <v>17566.8</v>
      </c>
    </row>
    <row r="34" spans="1:3" ht="15.75">
      <c r="A34" s="81">
        <v>8</v>
      </c>
      <c r="B34" s="81">
        <v>24657.6</v>
      </c>
      <c r="C34" s="81">
        <v>18767.6</v>
      </c>
    </row>
    <row r="35" spans="1:3" ht="15.75">
      <c r="A35" s="81">
        <v>9</v>
      </c>
      <c r="B35" s="81">
        <v>25349.1</v>
      </c>
      <c r="C35" s="81">
        <v>19360.6</v>
      </c>
    </row>
    <row r="36" spans="1:3" ht="15.75">
      <c r="A36" s="81">
        <v>10</v>
      </c>
      <c r="B36" s="81">
        <v>22380.8</v>
      </c>
      <c r="C36" s="81">
        <v>17157.9</v>
      </c>
    </row>
    <row r="37" ht="15.75">
      <c r="A37" s="81">
        <v>11</v>
      </c>
    </row>
    <row r="38" ht="15.75">
      <c r="A38" s="81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27.75" customHeight="1"/>
  <cols>
    <col min="1" max="1" width="4.50390625" style="86" customWidth="1"/>
    <col min="2" max="5" width="12.625" style="50" customWidth="1"/>
    <col min="6" max="6" width="4.75390625" style="86" customWidth="1"/>
    <col min="7" max="17" width="11.125" style="86" customWidth="1"/>
    <col min="18" max="16384" width="9.00390625" style="86" customWidth="1"/>
  </cols>
  <sheetData>
    <row r="1" spans="7:17" ht="23.25" customHeight="1">
      <c r="G1" s="87"/>
      <c r="H1" s="88"/>
      <c r="I1" s="89"/>
      <c r="J1" s="89"/>
      <c r="K1" s="89"/>
      <c r="L1" s="89"/>
      <c r="M1" s="89"/>
      <c r="N1" s="89"/>
      <c r="O1" s="89"/>
      <c r="P1" s="89"/>
      <c r="Q1" s="89"/>
    </row>
    <row r="2" spans="1:17" ht="24.75" customHeight="1">
      <c r="A2" s="86" t="s">
        <v>100</v>
      </c>
      <c r="B2" s="49">
        <v>105</v>
      </c>
      <c r="C2" s="90" t="s">
        <v>131</v>
      </c>
      <c r="D2" s="49">
        <v>105</v>
      </c>
      <c r="E2" s="90" t="s">
        <v>131</v>
      </c>
      <c r="G2" s="51" t="s">
        <v>78</v>
      </c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5" ht="4.5" customHeight="1">
      <c r="A3" s="91">
        <v>1</v>
      </c>
      <c r="B3" s="50">
        <v>22381.4</v>
      </c>
      <c r="C3" s="50">
        <v>21095.6</v>
      </c>
      <c r="D3" s="50">
        <v>15637</v>
      </c>
      <c r="E3" s="50">
        <v>15917.2</v>
      </c>
    </row>
    <row r="4" spans="1:15" ht="23.25" customHeight="1">
      <c r="A4" s="91">
        <v>2</v>
      </c>
      <c r="B4" s="50">
        <v>38728</v>
      </c>
      <c r="C4" s="50">
        <v>42284.8</v>
      </c>
      <c r="D4" s="50">
        <v>26831.2</v>
      </c>
      <c r="E4" s="50">
        <v>30713.2</v>
      </c>
      <c r="I4" s="52" t="s">
        <v>79</v>
      </c>
      <c r="O4" s="53" t="s">
        <v>80</v>
      </c>
    </row>
    <row r="5" spans="1:5" ht="27.75" customHeight="1">
      <c r="A5" s="91">
        <v>3</v>
      </c>
      <c r="B5" s="50">
        <v>61401.8</v>
      </c>
      <c r="C5" s="50">
        <v>67749.9</v>
      </c>
      <c r="D5" s="50">
        <v>44174.3</v>
      </c>
      <c r="E5" s="50">
        <v>51877.8</v>
      </c>
    </row>
    <row r="6" spans="1:5" ht="27.75" customHeight="1">
      <c r="A6" s="91">
        <v>4</v>
      </c>
      <c r="B6" s="50">
        <v>81342.9</v>
      </c>
      <c r="C6" s="50">
        <v>88393.5</v>
      </c>
      <c r="D6" s="50">
        <v>59586.5</v>
      </c>
      <c r="E6" s="50">
        <v>67417</v>
      </c>
    </row>
    <row r="7" spans="1:5" ht="27.75" customHeight="1">
      <c r="A7" s="91">
        <v>5</v>
      </c>
      <c r="B7" s="50">
        <v>102262.7</v>
      </c>
      <c r="C7" s="50">
        <v>109743.2</v>
      </c>
      <c r="D7" s="50">
        <v>75106.8</v>
      </c>
      <c r="E7" s="50">
        <v>85178.4</v>
      </c>
    </row>
    <row r="8" spans="1:5" ht="27.75" customHeight="1">
      <c r="A8" s="91">
        <v>6</v>
      </c>
      <c r="B8" s="50">
        <v>123215.29999999999</v>
      </c>
      <c r="C8" s="50">
        <v>134405.2</v>
      </c>
      <c r="D8" s="50">
        <v>91600.9</v>
      </c>
      <c r="E8" s="50">
        <v>103910.4</v>
      </c>
    </row>
    <row r="9" spans="1:5" ht="27.75" customHeight="1">
      <c r="A9" s="91">
        <v>7</v>
      </c>
      <c r="B9" s="50">
        <v>143619.19999999998</v>
      </c>
      <c r="C9" s="50">
        <v>157509.7</v>
      </c>
      <c r="D9" s="50">
        <v>108172.2</v>
      </c>
      <c r="E9" s="50">
        <v>121477.2</v>
      </c>
    </row>
    <row r="10" spans="1:5" ht="27.75" customHeight="1">
      <c r="A10" s="91">
        <v>8</v>
      </c>
      <c r="B10" s="50">
        <v>166473.59999999998</v>
      </c>
      <c r="C10" s="50">
        <v>182167.30000000002</v>
      </c>
      <c r="D10" s="50">
        <v>125071.6</v>
      </c>
      <c r="E10" s="50">
        <v>140244.8</v>
      </c>
    </row>
    <row r="11" spans="1:5" ht="27.75" customHeight="1">
      <c r="A11" s="91">
        <v>9</v>
      </c>
      <c r="B11" s="50">
        <v>186778.89999999997</v>
      </c>
      <c r="C11" s="50">
        <v>207516.40000000002</v>
      </c>
      <c r="D11" s="50">
        <v>142046.6</v>
      </c>
      <c r="E11" s="50">
        <v>159605.4</v>
      </c>
    </row>
    <row r="12" spans="1:5" ht="27.75" customHeight="1">
      <c r="A12" s="91">
        <v>10</v>
      </c>
      <c r="B12" s="50">
        <v>208895.99999999997</v>
      </c>
      <c r="C12" s="50">
        <v>229897.2</v>
      </c>
      <c r="D12" s="50">
        <v>159783</v>
      </c>
      <c r="E12" s="50">
        <v>176763.3</v>
      </c>
    </row>
    <row r="13" spans="1:4" ht="27.75" customHeight="1">
      <c r="A13" s="91">
        <v>11</v>
      </c>
      <c r="B13" s="50">
        <v>231802.39999999997</v>
      </c>
      <c r="D13" s="50">
        <v>176609.2</v>
      </c>
    </row>
    <row r="14" spans="1:4" ht="27.75" customHeight="1">
      <c r="A14" s="91">
        <v>12</v>
      </c>
      <c r="B14" s="50">
        <v>256138.89999999997</v>
      </c>
      <c r="D14" s="50">
        <v>195282.2</v>
      </c>
    </row>
    <row r="15" spans="2:3" ht="34.5" customHeight="1">
      <c r="B15" s="112">
        <v>2016</v>
      </c>
      <c r="C15" s="112">
        <v>2017</v>
      </c>
    </row>
    <row r="16" spans="2:12" ht="32.25" customHeight="1">
      <c r="B16" s="50" t="s">
        <v>101</v>
      </c>
      <c r="L16" s="92"/>
    </row>
    <row r="17" spans="12:13" ht="27.75" customHeight="1">
      <c r="L17" s="93" t="str">
        <f>"- 8 -"</f>
        <v>- 8 -</v>
      </c>
      <c r="M17" s="67"/>
    </row>
    <row r="18" spans="2:13" ht="27.75" customHeight="1">
      <c r="B18" s="50" t="s">
        <v>102</v>
      </c>
      <c r="M18" s="92"/>
    </row>
    <row r="20" ht="27.75" customHeight="1">
      <c r="B20" s="50" t="s">
        <v>103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章瓊之</cp:lastModifiedBy>
  <cp:lastPrinted>2010-11-04T23:54:21Z</cp:lastPrinted>
  <dcterms:created xsi:type="dcterms:W3CDTF">2000-02-17T03:25:54Z</dcterms:created>
  <dcterms:modified xsi:type="dcterms:W3CDTF">2017-11-06T07:26:59Z</dcterms:modified>
  <cp:category/>
  <cp:version/>
  <cp:contentType/>
  <cp:contentStatus/>
</cp:coreProperties>
</file>