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3" sheetId="1" r:id="rId1"/>
    <sheet name="表2-3 (續一)" sheetId="2" r:id="rId2"/>
    <sheet name="表2-3 (續二) " sheetId="3" r:id="rId3"/>
    <sheet name="表2-3(續三) " sheetId="4" r:id="rId4"/>
    <sheet name="表2-3(續四)" sheetId="5" r:id="rId5"/>
    <sheet name="表2-3(續完)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<sst xmlns="http://schemas.openxmlformats.org/spreadsheetml/2006/main" count="291" uniqueCount="91">
  <si>
    <t xml:space="preserve">                        單位：新台幣千元 </t>
  </si>
  <si>
    <t>項　　　目</t>
  </si>
  <si>
    <t>資　產　合　計</t>
  </si>
  <si>
    <t>一、庫存現金及零用金</t>
  </si>
  <si>
    <t>五、應收及預付款項淨額</t>
  </si>
  <si>
    <t>八、國外投資</t>
  </si>
  <si>
    <t>九、存貨</t>
  </si>
  <si>
    <t>十、固定資產淨額</t>
  </si>
  <si>
    <t>（按各業大類別）</t>
  </si>
  <si>
    <t>負　債　合　計</t>
  </si>
  <si>
    <t>一、國內金融機構借款</t>
  </si>
  <si>
    <t>二、金融機構以外借款</t>
  </si>
  <si>
    <t>三、國外借款</t>
  </si>
  <si>
    <t>五、應付及預收款項淨額</t>
  </si>
  <si>
    <t>淨　值　合　計</t>
  </si>
  <si>
    <t>一、實收資本額</t>
  </si>
  <si>
    <t>二、公積及累積盈虧</t>
  </si>
  <si>
    <t>營造業</t>
  </si>
  <si>
    <t>運輸及倉儲業</t>
  </si>
  <si>
    <t xml:space="preserve"> 批發及零售業</t>
  </si>
  <si>
    <t>住宿及餐飲業</t>
  </si>
  <si>
    <t>資訊及通訊
傳  播  業</t>
  </si>
  <si>
    <r>
      <t xml:space="preserve">          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</si>
  <si>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t>礦業及土石
採　取　業</t>
  </si>
  <si>
    <t>電力及燃氣
供　應　業</t>
  </si>
  <si>
    <t>用水供應及
污染整治業</t>
  </si>
  <si>
    <t>製造業</t>
  </si>
  <si>
    <t>二、國內金融機構存款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</si>
  <si>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</si>
  <si>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</si>
  <si>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</si>
  <si>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t>三、附賣回交易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</si>
  <si>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</si>
  <si>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</si>
  <si>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</si>
  <si>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</si>
  <si>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</si>
  <si>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</si>
  <si>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</si>
  <si>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</si>
  <si>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</si>
  <si>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</si>
  <si>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</si>
  <si>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</si>
  <si>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</si>
  <si>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</si>
  <si>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</si>
  <si>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</si>
  <si>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</si>
  <si>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</si>
  <si>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</si>
  <si>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</si>
  <si>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</si>
  <si>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計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</si>
  <si>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</si>
  <si>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</si>
  <si>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t>專業、科學及
技術服務業</t>
  </si>
  <si>
    <t xml:space="preserve"> 藝術、娛樂及
休閒服務業</t>
  </si>
  <si>
    <t>其他服務業</t>
  </si>
  <si>
    <t>不動產業</t>
  </si>
  <si>
    <t>支援服務業</t>
  </si>
  <si>
    <r>
      <t xml:space="preserve"> </t>
    </r>
    <r>
      <rPr>
        <sz val="11"/>
        <color indexed="8"/>
        <rFont val="標楷體"/>
        <family val="4"/>
      </rPr>
      <t>藝術、娛樂及
休閒服務業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</si>
  <si>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</si>
  <si>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</si>
  <si>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</si>
  <si>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</si>
  <si>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</si>
  <si>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</si>
  <si>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</si>
  <si>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</si>
  <si>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</si>
  <si>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</si>
  <si>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</si>
  <si>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</si>
  <si>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</si>
  <si>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</si>
  <si>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</si>
  <si>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</si>
  <si>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</si>
  <si>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 xml:space="preserve">            </t>
    </r>
    <r>
      <rPr>
        <sz val="10"/>
        <rFont val="標楷體"/>
        <family val="4"/>
      </rPr>
      <t>之金融負債</t>
    </r>
  </si>
  <si>
    <r>
      <t xml:space="preserve">            </t>
    </r>
    <r>
      <rPr>
        <sz val="10"/>
        <rFont val="標楷體"/>
        <family val="4"/>
      </rPr>
      <t>之金融負債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</si>
  <si>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</si>
  <si>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</si>
  <si>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</si>
  <si>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</si>
  <si>
    <r>
      <t>表</t>
    </r>
    <r>
      <rPr>
        <sz val="15"/>
        <rFont val="Times New Roman"/>
        <family val="1"/>
      </rPr>
      <t>2-3   98</t>
    </r>
    <r>
      <rPr>
        <sz val="15"/>
        <rFont val="標楷體"/>
        <family val="4"/>
      </rPr>
      <t>年底民營企業資產負債統計表</t>
    </r>
  </si>
  <si>
    <r>
      <t>表</t>
    </r>
    <r>
      <rPr>
        <sz val="15"/>
        <rFont val="Times New Roman"/>
        <family val="1"/>
      </rPr>
      <t>2-3   98</t>
    </r>
    <r>
      <rPr>
        <sz val="15"/>
        <rFont val="標楷體"/>
        <family val="4"/>
      </rPr>
      <t>年底民營企業資產負債統計表（續</t>
    </r>
    <r>
      <rPr>
        <sz val="15"/>
        <rFont val="Times New Roman"/>
        <family val="1"/>
      </rPr>
      <t>1</t>
    </r>
    <r>
      <rPr>
        <sz val="15"/>
        <rFont val="標楷體"/>
        <family val="4"/>
      </rPr>
      <t>）</t>
    </r>
  </si>
  <si>
    <r>
      <t>表</t>
    </r>
    <r>
      <rPr>
        <sz val="15"/>
        <rFont val="Times New Roman"/>
        <family val="1"/>
      </rPr>
      <t>2-3   98</t>
    </r>
    <r>
      <rPr>
        <sz val="15"/>
        <rFont val="標楷體"/>
        <family val="4"/>
      </rPr>
      <t>年底民營企業資產負債統計表（續</t>
    </r>
    <r>
      <rPr>
        <sz val="15"/>
        <rFont val="Times New Roman"/>
        <family val="1"/>
      </rPr>
      <t>2</t>
    </r>
    <r>
      <rPr>
        <sz val="15"/>
        <rFont val="標楷體"/>
        <family val="4"/>
      </rPr>
      <t>）</t>
    </r>
  </si>
  <si>
    <r>
      <t>表</t>
    </r>
    <r>
      <rPr>
        <sz val="15"/>
        <rFont val="Times New Roman"/>
        <family val="1"/>
      </rPr>
      <t>2-3   98</t>
    </r>
    <r>
      <rPr>
        <sz val="15"/>
        <rFont val="標楷體"/>
        <family val="4"/>
      </rPr>
      <t>年底民營企業資產負債統計表（續</t>
    </r>
    <r>
      <rPr>
        <sz val="15"/>
        <rFont val="Times New Roman"/>
        <family val="1"/>
      </rPr>
      <t>3</t>
    </r>
    <r>
      <rPr>
        <sz val="15"/>
        <rFont val="標楷體"/>
        <family val="4"/>
      </rPr>
      <t>）</t>
    </r>
  </si>
  <si>
    <r>
      <t>表</t>
    </r>
    <r>
      <rPr>
        <sz val="15"/>
        <rFont val="Times New Roman"/>
        <family val="1"/>
      </rPr>
      <t>2-3   98</t>
    </r>
    <r>
      <rPr>
        <sz val="15"/>
        <rFont val="標楷體"/>
        <family val="4"/>
      </rPr>
      <t>年底民營企業資產負債統計表（續</t>
    </r>
    <r>
      <rPr>
        <sz val="15"/>
        <rFont val="Times New Roman"/>
        <family val="1"/>
      </rPr>
      <t>4</t>
    </r>
    <r>
      <rPr>
        <sz val="15"/>
        <rFont val="標楷體"/>
        <family val="4"/>
      </rPr>
      <t>）</t>
    </r>
  </si>
  <si>
    <r>
      <t>表</t>
    </r>
    <r>
      <rPr>
        <sz val="15"/>
        <rFont val="Times New Roman"/>
        <family val="1"/>
      </rPr>
      <t>2-3   98</t>
    </r>
    <r>
      <rPr>
        <sz val="15"/>
        <rFont val="標楷體"/>
        <family val="4"/>
      </rPr>
      <t>年底民營企業資產負債統計表（續完）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</si>
</sst>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26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標楷體"/>
      <family val="4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18" fillId="0" borderId="1" xfId="0" applyNumberFormat="1" applyFont="1" applyFill="1" applyBorder="1" applyAlignment="1">
      <alignment horizontal="right" vertical="center"/>
    </xf>
    <xf numFmtId="3" fontId="18" fillId="0" borderId="2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right" vertical="center"/>
    </xf>
    <xf numFmtId="3" fontId="18" fillId="0" borderId="4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9" fillId="0" borderId="8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top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top"/>
    </xf>
    <xf numFmtId="208" fontId="25" fillId="0" borderId="9" xfId="0" applyNumberFormat="1" applyFont="1" applyFill="1" applyBorder="1" applyAlignment="1">
      <alignment horizontal="right" vertical="center"/>
    </xf>
    <xf numFmtId="208" fontId="25" fillId="0" borderId="10" xfId="0" applyNumberFormat="1" applyFont="1" applyFill="1" applyBorder="1" applyAlignment="1">
      <alignment horizontal="right" vertical="center"/>
    </xf>
    <xf numFmtId="208" fontId="25" fillId="0" borderId="2" xfId="0" applyNumberFormat="1" applyFont="1" applyFill="1" applyBorder="1" applyAlignment="1">
      <alignment horizontal="right" vertical="center"/>
    </xf>
    <xf numFmtId="208" fontId="25" fillId="0" borderId="1" xfId="0" applyNumberFormat="1" applyFont="1" applyFill="1" applyBorder="1" applyAlignment="1">
      <alignment horizontal="right" vertical="center"/>
    </xf>
    <xf numFmtId="208" fontId="25" fillId="0" borderId="4" xfId="0" applyNumberFormat="1" applyFont="1" applyFill="1" applyBorder="1" applyAlignment="1">
      <alignment horizontal="right" vertical="center"/>
    </xf>
    <xf numFmtId="208" fontId="25" fillId="0" borderId="3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886450" y="977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金融、保險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及不動產業</a:t>
          </a:r>
        </a:p>
      </xdr:txBody>
    </xdr:sp>
    <xdr:clientData/>
  </xdr:twoCellAnchor>
  <xdr:twoCellAnchor>
    <xdr:from>
      <xdr:col>5</xdr:col>
      <xdr:colOff>123825</xdr:colOff>
      <xdr:row>46</xdr:row>
      <xdr:rowOff>0</xdr:rowOff>
    </xdr:from>
    <xdr:to>
      <xdr:col>5</xdr:col>
      <xdr:colOff>1019175</xdr:colOff>
      <xdr:row>46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58050" y="9772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886450" y="107632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住宿及餐飲業</a:t>
          </a:r>
        </a:p>
      </xdr:txBody>
    </xdr:sp>
    <xdr:clientData/>
  </xdr:twoCellAnchor>
  <xdr:twoCellAnchor>
    <xdr:from>
      <xdr:col>2</xdr:col>
      <xdr:colOff>114300</xdr:colOff>
      <xdr:row>46</xdr:row>
      <xdr:rowOff>0</xdr:rowOff>
    </xdr:from>
    <xdr:to>
      <xdr:col>2</xdr:col>
      <xdr:colOff>1009650</xdr:colOff>
      <xdr:row>46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505200" y="9772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金融、保險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及不動產業</a:t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161925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5886450" y="107632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住宿及餐飲業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104775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886450" y="107632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住宿及餐飲業</a:t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886450" y="107632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住宿及餐飲業</a:t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161925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886450" y="107632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住宿及餐飲業</a:t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161925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886450" y="107632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住宿及餐飲業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114300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886450" y="107632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醫療保健及社會工作服務業</a:t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114300</xdr:rowOff>
    </xdr:to>
    <xdr:sp>
      <xdr:nvSpPr>
        <xdr:cNvPr id="2" name="文字 1"/>
        <xdr:cNvSpPr txBox="1">
          <a:spLocks noChangeArrowheads="1"/>
        </xdr:cNvSpPr>
      </xdr:nvSpPr>
      <xdr:spPr>
        <a:xfrm>
          <a:off x="5886450" y="107632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醫療保健及社會工作服務業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114300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886450" y="107632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醫療保健及社會工作服務業</a:t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114300</xdr:rowOff>
    </xdr:to>
    <xdr:sp>
      <xdr:nvSpPr>
        <xdr:cNvPr id="2" name="文字 1"/>
        <xdr:cNvSpPr txBox="1">
          <a:spLocks noChangeArrowheads="1"/>
        </xdr:cNvSpPr>
      </xdr:nvSpPr>
      <xdr:spPr>
        <a:xfrm>
          <a:off x="5886450" y="107632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醫療保健及社會工作服務業</a:t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114300</xdr:rowOff>
    </xdr:to>
    <xdr:sp>
      <xdr:nvSpPr>
        <xdr:cNvPr id="3" name="文字 1"/>
        <xdr:cNvSpPr txBox="1">
          <a:spLocks noChangeArrowheads="1"/>
        </xdr:cNvSpPr>
      </xdr:nvSpPr>
      <xdr:spPr>
        <a:xfrm>
          <a:off x="5886450" y="107632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醫療保健及社會工作服務業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9">
        <row r="8">
          <cell r="B8">
            <v>38195193504.66789</v>
          </cell>
          <cell r="C8">
            <v>12287096.329712981</v>
          </cell>
          <cell r="D8">
            <v>22088689826.875412</v>
          </cell>
          <cell r="E8">
            <v>275582191.063003</v>
          </cell>
          <cell r="F8">
            <v>73750774.22498596</v>
          </cell>
        </row>
        <row r="9">
          <cell r="B9">
            <v>188499934.95125806</v>
          </cell>
          <cell r="C9">
            <v>251953.89976455184</v>
          </cell>
          <cell r="D9">
            <v>26349246.138554793</v>
          </cell>
          <cell r="E9">
            <v>135386.94704882315</v>
          </cell>
          <cell r="F9">
            <v>720277.7803042673</v>
          </cell>
        </row>
        <row r="10">
          <cell r="B10">
            <v>3805348776.71918</v>
          </cell>
          <cell r="C10">
            <v>1437258.4851070466</v>
          </cell>
          <cell r="D10">
            <v>2100833994.4706016</v>
          </cell>
          <cell r="E10">
            <v>22017364.152782675</v>
          </cell>
          <cell r="F10">
            <v>9255752.748157518</v>
          </cell>
        </row>
        <row r="11">
          <cell r="B11">
            <v>1859598651.3508322</v>
          </cell>
          <cell r="C11">
            <v>1352864.9369330062</v>
          </cell>
          <cell r="D11">
            <v>764760205.1106654</v>
          </cell>
          <cell r="E11">
            <v>13154329.325119732</v>
          </cell>
          <cell r="F11">
            <v>6678743.342682316</v>
          </cell>
        </row>
        <row r="12">
          <cell r="B12">
            <v>1295434035.184734</v>
          </cell>
          <cell r="C12">
            <v>84393.54817404061</v>
          </cell>
          <cell r="D12">
            <v>841486019.3136402</v>
          </cell>
          <cell r="E12">
            <v>7724311.8613972645</v>
          </cell>
          <cell r="F12">
            <v>2376242.618163828</v>
          </cell>
        </row>
        <row r="13">
          <cell r="B13">
            <v>650316090.1836131</v>
          </cell>
          <cell r="C13">
            <v>0</v>
          </cell>
          <cell r="D13">
            <v>494587770.04629457</v>
          </cell>
          <cell r="E13">
            <v>1138722.9662656782</v>
          </cell>
          <cell r="F13">
            <v>200766.78731136743</v>
          </cell>
        </row>
        <row r="14">
          <cell r="B14">
            <v>103389531.66534069</v>
          </cell>
          <cell r="C14">
            <v>0</v>
          </cell>
          <cell r="D14">
            <v>85897058.44058599</v>
          </cell>
          <cell r="E14">
            <v>723681</v>
          </cell>
          <cell r="F14">
            <v>0</v>
          </cell>
        </row>
        <row r="15">
          <cell r="B15">
            <v>311115618.08036375</v>
          </cell>
          <cell r="C15">
            <v>163791.59610554177</v>
          </cell>
          <cell r="D15">
            <v>160314271.01532167</v>
          </cell>
          <cell r="E15">
            <v>7281186.560692152</v>
          </cell>
          <cell r="F15">
            <v>259847.9294478615</v>
          </cell>
        </row>
        <row r="16">
          <cell r="B16">
            <v>282018.1634348441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7703047.139325247</v>
          </cell>
          <cell r="C17">
            <v>0</v>
          </cell>
          <cell r="D17">
            <v>3266586.735620038</v>
          </cell>
          <cell r="E17">
            <v>0</v>
          </cell>
          <cell r="F17">
            <v>0</v>
          </cell>
        </row>
        <row r="18">
          <cell r="B18">
            <v>190514388.4821077</v>
          </cell>
          <cell r="C18">
            <v>163791.59610554177</v>
          </cell>
          <cell r="D18">
            <v>80712467.7364451</v>
          </cell>
          <cell r="E18">
            <v>534772.1234412044</v>
          </cell>
          <cell r="F18">
            <v>237605.1145972258</v>
          </cell>
        </row>
        <row r="19">
          <cell r="B19">
            <v>15252159.014468491</v>
          </cell>
          <cell r="C19">
            <v>0</v>
          </cell>
          <cell r="D19">
            <v>676135.0147228146</v>
          </cell>
          <cell r="E19">
            <v>0</v>
          </cell>
          <cell r="F19">
            <v>8529.197730852502</v>
          </cell>
        </row>
        <row r="20">
          <cell r="B20">
            <v>97364005.28103311</v>
          </cell>
          <cell r="C20">
            <v>0</v>
          </cell>
          <cell r="D20">
            <v>75659081.52853367</v>
          </cell>
          <cell r="E20">
            <v>6746414.437250948</v>
          </cell>
          <cell r="F20">
            <v>13713.61711978322</v>
          </cell>
        </row>
        <row r="21">
          <cell r="B21">
            <v>8438907046.797376</v>
          </cell>
          <cell r="C21">
            <v>2759049.2924286947</v>
          </cell>
          <cell r="D21">
            <v>4754512009.689809</v>
          </cell>
          <cell r="E21">
            <v>24476565.880492434</v>
          </cell>
          <cell r="F21">
            <v>14166897.64254316</v>
          </cell>
        </row>
        <row r="22">
          <cell r="B22">
            <v>650941200.681795</v>
          </cell>
          <cell r="C22">
            <v>416521.87834696204</v>
          </cell>
          <cell r="D22">
            <v>305425753.46173704</v>
          </cell>
          <cell r="E22">
            <v>1264777.737376084</v>
          </cell>
          <cell r="F22">
            <v>2369925.3971450385</v>
          </cell>
        </row>
        <row r="23">
          <cell r="B23">
            <v>72830945.05286227</v>
          </cell>
          <cell r="C23">
            <v>26799.0801051908</v>
          </cell>
          <cell r="D23">
            <v>30845972.54294871</v>
          </cell>
          <cell r="E23">
            <v>116876.99672643734</v>
          </cell>
          <cell r="F23">
            <v>91765.94918117944</v>
          </cell>
        </row>
        <row r="24">
          <cell r="B24">
            <v>4783080842.028063</v>
          </cell>
          <cell r="C24">
            <v>2272233.749026237</v>
          </cell>
          <cell r="D24">
            <v>2202105762.1865373</v>
          </cell>
          <cell r="E24">
            <v>20055971.071168054</v>
          </cell>
          <cell r="F24">
            <v>10916570.795162179</v>
          </cell>
        </row>
        <row r="25">
          <cell r="B25">
            <v>333186295.2771305</v>
          </cell>
          <cell r="C25">
            <v>46212.4376787624</v>
          </cell>
          <cell r="D25">
            <v>40286542.21754379</v>
          </cell>
          <cell r="E25">
            <v>2159061.9363449267</v>
          </cell>
          <cell r="F25">
            <v>390250.4450940663</v>
          </cell>
        </row>
        <row r="26">
          <cell r="B26">
            <v>2746954473.933178</v>
          </cell>
          <cell r="C26">
            <v>0</v>
          </cell>
          <cell r="D26">
            <v>2277677823.5595694</v>
          </cell>
          <cell r="E26">
            <v>1043748.3459125496</v>
          </cell>
          <cell r="F26">
            <v>419004.542164208</v>
          </cell>
        </row>
        <row r="27">
          <cell r="B27">
            <v>148086710.17570668</v>
          </cell>
          <cell r="C27">
            <v>2717.852728458073</v>
          </cell>
          <cell r="D27">
            <v>101829844.27852894</v>
          </cell>
          <cell r="E27">
            <v>163870.2070356145</v>
          </cell>
          <cell r="F27">
            <v>20619.486203513927</v>
          </cell>
        </row>
        <row r="28">
          <cell r="B28">
            <v>4490047322.088193</v>
          </cell>
          <cell r="C28">
            <v>69052.47084349951</v>
          </cell>
          <cell r="D28">
            <v>2994516675.2964473</v>
          </cell>
          <cell r="E28">
            <v>22423093.598214667</v>
          </cell>
          <cell r="F28">
            <v>2133737.1214288445</v>
          </cell>
        </row>
        <row r="29">
          <cell r="B29">
            <v>62807383.86651372</v>
          </cell>
          <cell r="C29">
            <v>0</v>
          </cell>
          <cell r="D29">
            <v>37462829.93555585</v>
          </cell>
          <cell r="E29">
            <v>1152110.3296645852</v>
          </cell>
          <cell r="F29">
            <v>319893.3275103153</v>
          </cell>
        </row>
        <row r="30">
          <cell r="B30">
            <v>1581875.6860364527</v>
          </cell>
          <cell r="C30">
            <v>0</v>
          </cell>
          <cell r="D30">
            <v>451906.69583158265</v>
          </cell>
          <cell r="E30">
            <v>0</v>
          </cell>
          <cell r="F30">
            <v>0</v>
          </cell>
        </row>
        <row r="31">
          <cell r="B31">
            <v>38095931.56903106</v>
          </cell>
          <cell r="C31">
            <v>0</v>
          </cell>
          <cell r="D31">
            <v>27832859.205175694</v>
          </cell>
          <cell r="E31">
            <v>0</v>
          </cell>
          <cell r="F31">
            <v>0</v>
          </cell>
        </row>
        <row r="32">
          <cell r="B32">
            <v>9380299.95776837</v>
          </cell>
          <cell r="C32">
            <v>0</v>
          </cell>
          <cell r="D32">
            <v>5280809.7459205</v>
          </cell>
          <cell r="E32">
            <v>15471.824246487018</v>
          </cell>
          <cell r="F32">
            <v>0</v>
          </cell>
        </row>
        <row r="33">
          <cell r="B33">
            <v>326550448.0128988</v>
          </cell>
          <cell r="C33">
            <v>17166.994363836046</v>
          </cell>
          <cell r="D33">
            <v>205705176.15674135</v>
          </cell>
          <cell r="E33">
            <v>1734669.8140657267</v>
          </cell>
          <cell r="F33">
            <v>549561.577674556</v>
          </cell>
        </row>
        <row r="34">
          <cell r="B34">
            <v>4018637288.72105</v>
          </cell>
          <cell r="C34">
            <v>50391.22853660082</v>
          </cell>
          <cell r="D34">
            <v>2692976202.185669</v>
          </cell>
          <cell r="E34">
            <v>19518920.319307793</v>
          </cell>
          <cell r="F34">
            <v>1263294.2162439732</v>
          </cell>
        </row>
        <row r="35">
          <cell r="B35">
            <v>8491048.407854984</v>
          </cell>
          <cell r="C35">
            <v>0</v>
          </cell>
          <cell r="D35">
            <v>6487242.087748404</v>
          </cell>
          <cell r="E35">
            <v>0</v>
          </cell>
          <cell r="F35">
            <v>0</v>
          </cell>
        </row>
        <row r="36">
          <cell r="B36">
            <v>13535629.33341398</v>
          </cell>
          <cell r="C36">
            <v>0</v>
          </cell>
          <cell r="D36">
            <v>10031413.093849493</v>
          </cell>
          <cell r="E36">
            <v>1561.2406642674732</v>
          </cell>
          <cell r="F36">
            <v>988</v>
          </cell>
        </row>
        <row r="37">
          <cell r="B37">
            <v>10967416.533555299</v>
          </cell>
          <cell r="C37">
            <v>1494.2479430626474</v>
          </cell>
          <cell r="D37">
            <v>8288236.189955944</v>
          </cell>
          <cell r="E37">
            <v>360.0702658062722</v>
          </cell>
          <cell r="F37">
            <v>0</v>
          </cell>
        </row>
        <row r="38">
          <cell r="B38">
            <v>1481111081.6775184</v>
          </cell>
          <cell r="C38">
            <v>8076</v>
          </cell>
          <cell r="D38">
            <v>305432755.4437157</v>
          </cell>
          <cell r="E38">
            <v>3237762.0251745074</v>
          </cell>
          <cell r="F38">
            <v>418386.9732471544</v>
          </cell>
        </row>
        <row r="39">
          <cell r="B39">
            <v>3482252664.996641</v>
          </cell>
          <cell r="C39">
            <v>0</v>
          </cell>
          <cell r="D39">
            <v>3001658561.0410457</v>
          </cell>
          <cell r="E39">
            <v>664682.4886386631</v>
          </cell>
          <cell r="F39">
            <v>1124722.5834515616</v>
          </cell>
        </row>
        <row r="40">
          <cell r="B40">
            <v>2562081.970888157</v>
          </cell>
          <cell r="C40">
            <v>0</v>
          </cell>
          <cell r="D40">
            <v>131066.93773303402</v>
          </cell>
          <cell r="E40">
            <v>0</v>
          </cell>
          <cell r="F40">
            <v>0</v>
          </cell>
        </row>
        <row r="41">
          <cell r="B41">
            <v>3418818742.495178</v>
          </cell>
          <cell r="C41">
            <v>0</v>
          </cell>
          <cell r="D41">
            <v>2962890862.4635186</v>
          </cell>
          <cell r="E41">
            <v>664638.124680412</v>
          </cell>
          <cell r="F41">
            <v>1113935.0019932182</v>
          </cell>
        </row>
        <row r="42">
          <cell r="B42">
            <v>59497366.11034416</v>
          </cell>
          <cell r="C42">
            <v>0</v>
          </cell>
          <cell r="D42">
            <v>37927560.21490959</v>
          </cell>
          <cell r="E42">
            <v>44.36395825120258</v>
          </cell>
          <cell r="F42">
            <v>10787.581458343497</v>
          </cell>
        </row>
        <row r="43">
          <cell r="B43">
            <v>860822.9204906446</v>
          </cell>
          <cell r="C43">
            <v>0</v>
          </cell>
          <cell r="D43">
            <v>510230.1902841786</v>
          </cell>
          <cell r="E43">
            <v>0</v>
          </cell>
          <cell r="F43">
            <v>0</v>
          </cell>
        </row>
        <row r="44">
          <cell r="B44">
            <v>513651.4997413097</v>
          </cell>
          <cell r="C44">
            <v>0</v>
          </cell>
          <cell r="D44">
            <v>198841.23460089776</v>
          </cell>
          <cell r="E44">
            <v>0</v>
          </cell>
          <cell r="F44">
            <v>0</v>
          </cell>
        </row>
        <row r="45">
          <cell r="B45">
            <v>3733588326.8099823</v>
          </cell>
          <cell r="C45">
            <v>2025415.2138013765</v>
          </cell>
          <cell r="D45">
            <v>2057734075.5827353</v>
          </cell>
          <cell r="E45">
            <v>7825628.269077718</v>
          </cell>
          <cell r="F45">
            <v>9329746.135101466</v>
          </cell>
        </row>
        <row r="46">
          <cell r="B46">
            <v>11361637537.830078</v>
          </cell>
          <cell r="C46">
            <v>5389792.280067106</v>
          </cell>
          <cell r="D46">
            <v>6317052920.9653</v>
          </cell>
          <cell r="E46">
            <v>183144413.22054017</v>
          </cell>
          <cell r="F46">
            <v>31608825.063373785</v>
          </cell>
        </row>
        <row r="47">
          <cell r="B47">
            <v>3383801878.8410654</v>
          </cell>
          <cell r="C47">
            <v>1692422.1309284759</v>
          </cell>
          <cell r="D47">
            <v>1481942010.5666132</v>
          </cell>
          <cell r="E47">
            <v>18735408.891770445</v>
          </cell>
          <cell r="F47">
            <v>9281253.014943548</v>
          </cell>
        </row>
        <row r="48">
          <cell r="B48">
            <v>17388238682.241592</v>
          </cell>
          <cell r="C48">
            <v>11174700.065295689</v>
          </cell>
          <cell r="D48">
            <v>11651715844.809866</v>
          </cell>
          <cell r="E48">
            <v>243908736.9307306</v>
          </cell>
          <cell r="F48">
            <v>38644066.91574551</v>
          </cell>
        </row>
        <row r="49">
          <cell r="B49">
            <v>9410403023.252575</v>
          </cell>
          <cell r="C49">
            <v>7477329.916157059</v>
          </cell>
          <cell r="D49">
            <v>6816604934.411175</v>
          </cell>
          <cell r="E49">
            <v>79499732.6019609</v>
          </cell>
          <cell r="F49">
            <v>16316494.867315272</v>
          </cell>
        </row>
        <row r="50">
          <cell r="B50">
            <v>799295663.0520182</v>
          </cell>
          <cell r="C50">
            <v>182707.09159516403</v>
          </cell>
          <cell r="D50">
            <v>284388258.79129004</v>
          </cell>
          <cell r="E50">
            <v>3652426.9203413567</v>
          </cell>
          <cell r="F50">
            <v>4732580.247930359</v>
          </cell>
        </row>
      </sheetData>
      <sheetData sheetId="10">
        <row r="8">
          <cell r="B8">
            <v>19865217092.991035</v>
          </cell>
          <cell r="C8">
            <v>7922717.295515719</v>
          </cell>
          <cell r="D8">
            <v>9991275628.573233</v>
          </cell>
          <cell r="E8">
            <v>124322295.3781094</v>
          </cell>
          <cell r="F8">
            <v>39606645.82278971</v>
          </cell>
        </row>
        <row r="9">
          <cell r="B9">
            <v>8391237528.484905</v>
          </cell>
          <cell r="C9">
            <v>3945337.3134495835</v>
          </cell>
          <cell r="D9">
            <v>3989778922.6845517</v>
          </cell>
          <cell r="E9">
            <v>70055337.961634</v>
          </cell>
          <cell r="F9">
            <v>20871209.38301579</v>
          </cell>
        </row>
        <row r="10">
          <cell r="B10">
            <v>253408331.66541535</v>
          </cell>
          <cell r="C10">
            <v>55333.15509784897</v>
          </cell>
          <cell r="D10">
            <v>77298699.83000238</v>
          </cell>
          <cell r="E10">
            <v>12170081.715285458</v>
          </cell>
          <cell r="F10">
            <v>416938.1906157971</v>
          </cell>
        </row>
        <row r="11">
          <cell r="B11">
            <v>10407569.441691168</v>
          </cell>
          <cell r="C11">
            <v>1845.9013711239486</v>
          </cell>
          <cell r="D11">
            <v>8068781.405160788</v>
          </cell>
          <cell r="E11">
            <v>0</v>
          </cell>
          <cell r="F11">
            <v>327720.79271526815</v>
          </cell>
        </row>
        <row r="12">
          <cell r="B12">
            <v>179552430.57066604</v>
          </cell>
          <cell r="C12">
            <v>49372.39298542518</v>
          </cell>
          <cell r="D12">
            <v>48127127.790725075</v>
          </cell>
          <cell r="E12">
            <v>12132707.195315352</v>
          </cell>
          <cell r="F12">
            <v>80615.09413443967</v>
          </cell>
        </row>
        <row r="13">
          <cell r="B13">
            <v>63448331.6530582</v>
          </cell>
          <cell r="C13">
            <v>4114.860741299834</v>
          </cell>
          <cell r="D13">
            <v>21102790.634116527</v>
          </cell>
          <cell r="E13">
            <v>37374.519970108835</v>
          </cell>
          <cell r="F13">
            <v>8602.303766089304</v>
          </cell>
        </row>
        <row r="14">
          <cell r="B14">
            <v>78385224.06429252</v>
          </cell>
          <cell r="C14">
            <v>10561.67946073816</v>
          </cell>
          <cell r="D14">
            <v>32066391.21887681</v>
          </cell>
          <cell r="E14">
            <v>160932.97222759528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9676360369.860846</v>
          </cell>
          <cell r="C16">
            <v>3904687.0424858313</v>
          </cell>
          <cell r="D16">
            <v>4964118326.00321</v>
          </cell>
          <cell r="E16">
            <v>29182544.984496705</v>
          </cell>
          <cell r="F16">
            <v>17331503.863516662</v>
          </cell>
        </row>
        <row r="17">
          <cell r="B17">
            <v>445345794.36952657</v>
          </cell>
          <cell r="C17">
            <v>104900.34201198402</v>
          </cell>
          <cell r="D17">
            <v>235488889.8842002</v>
          </cell>
          <cell r="E17">
            <v>4727664.626171337</v>
          </cell>
          <cell r="F17">
            <v>1296666.8173288365</v>
          </cell>
        </row>
        <row r="18">
          <cell r="B18">
            <v>92677670.50742796</v>
          </cell>
          <cell r="C18">
            <v>7136.55496842659</v>
          </cell>
          <cell r="D18">
            <v>46138246.60975135</v>
          </cell>
          <cell r="E18">
            <v>288849.09249338956</v>
          </cell>
          <cell r="F18">
            <v>250579.04618265107</v>
          </cell>
        </row>
        <row r="19">
          <cell r="B19">
            <v>4589355923.7822695</v>
          </cell>
          <cell r="C19">
            <v>1540181.8144501834</v>
          </cell>
          <cell r="D19">
            <v>2097779348.1626797</v>
          </cell>
          <cell r="E19">
            <v>14765174.1190657</v>
          </cell>
          <cell r="F19">
            <v>9222835.67046022</v>
          </cell>
        </row>
        <row r="20">
          <cell r="B20">
            <v>2568662517.5858383</v>
          </cell>
          <cell r="C20">
            <v>2252468.3310552365</v>
          </cell>
          <cell r="D20">
            <v>987265072.7697229</v>
          </cell>
          <cell r="E20">
            <v>8658358.651199237</v>
          </cell>
          <cell r="F20">
            <v>5570705.022789548</v>
          </cell>
        </row>
        <row r="21">
          <cell r="B21">
            <v>1980318463.6157806</v>
          </cell>
          <cell r="C21">
            <v>0</v>
          </cell>
          <cell r="D21">
            <v>1597446768.5768576</v>
          </cell>
          <cell r="E21">
            <v>742498.4955670503</v>
          </cell>
          <cell r="F21">
            <v>990717.3067554143</v>
          </cell>
        </row>
        <row r="22">
          <cell r="B22">
            <v>348756011.0861317</v>
          </cell>
          <cell r="C22">
            <v>0</v>
          </cell>
          <cell r="D22">
            <v>132549353.12196583</v>
          </cell>
          <cell r="E22">
            <v>975408.49</v>
          </cell>
          <cell r="F22">
            <v>47464.34</v>
          </cell>
        </row>
        <row r="23">
          <cell r="B23">
            <v>575900465.6408315</v>
          </cell>
          <cell r="C23">
            <v>0</v>
          </cell>
          <cell r="D23">
            <v>454134685.7825811</v>
          </cell>
          <cell r="E23">
            <v>8700000</v>
          </cell>
          <cell r="F23">
            <v>366561</v>
          </cell>
        </row>
        <row r="24">
          <cell r="B24">
            <v>49789561.86777628</v>
          </cell>
          <cell r="C24">
            <v>0</v>
          </cell>
          <cell r="D24">
            <v>36020526.182574</v>
          </cell>
          <cell r="E24">
            <v>0</v>
          </cell>
          <cell r="F24">
            <v>0</v>
          </cell>
        </row>
        <row r="25">
          <cell r="B25">
            <v>87488421.17047976</v>
          </cell>
          <cell r="C25">
            <v>404.5402201164322</v>
          </cell>
          <cell r="D25">
            <v>75710975.00553504</v>
          </cell>
          <cell r="E25">
            <v>33502</v>
          </cell>
          <cell r="F25">
            <v>80000</v>
          </cell>
        </row>
        <row r="26">
          <cell r="B26">
            <v>31914735.571241725</v>
          </cell>
          <cell r="C26">
            <v>112.10477893051889</v>
          </cell>
          <cell r="D26">
            <v>14285817.263994193</v>
          </cell>
          <cell r="E26">
            <v>144540.12297506043</v>
          </cell>
          <cell r="F26">
            <v>16611.816470306792</v>
          </cell>
        </row>
        <row r="27">
          <cell r="B27">
            <v>210927421.5965585</v>
          </cell>
          <cell r="C27">
            <v>0</v>
          </cell>
          <cell r="D27">
            <v>127615861.56708279</v>
          </cell>
          <cell r="E27">
            <v>1381571.3321836512</v>
          </cell>
          <cell r="F27">
            <v>2943</v>
          </cell>
        </row>
        <row r="28">
          <cell r="B28">
            <v>1145348.0897758468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115535627.2839053</v>
          </cell>
          <cell r="C29">
            <v>6281.46002266616</v>
          </cell>
          <cell r="D29">
            <v>58318983.85615787</v>
          </cell>
          <cell r="E29">
            <v>1329726.2003069262</v>
          </cell>
          <cell r="F29">
            <v>470654.22917112947</v>
          </cell>
        </row>
        <row r="30">
          <cell r="B30">
            <v>20296218.15213416</v>
          </cell>
          <cell r="C30">
            <v>0</v>
          </cell>
          <cell r="D30">
            <v>12070821.473780913</v>
          </cell>
          <cell r="E30">
            <v>111208.19700000001</v>
          </cell>
          <cell r="F30">
            <v>2760</v>
          </cell>
        </row>
        <row r="32">
          <cell r="B32">
            <v>8835279.779653018</v>
          </cell>
          <cell r="C32">
            <v>0</v>
          </cell>
          <cell r="D32">
            <v>4366723.012590135</v>
          </cell>
          <cell r="E32">
            <v>77441.402</v>
          </cell>
          <cell r="F32">
            <v>0</v>
          </cell>
        </row>
        <row r="33">
          <cell r="B33">
            <v>1193.0060000000003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3918945.770058184</v>
          </cell>
          <cell r="C34">
            <v>0</v>
          </cell>
          <cell r="D34">
            <v>3894145.770058184</v>
          </cell>
          <cell r="E34">
            <v>0</v>
          </cell>
          <cell r="F34">
            <v>0</v>
          </cell>
        </row>
        <row r="35">
          <cell r="B35">
            <v>11316409.892830763</v>
          </cell>
          <cell r="C35">
            <v>0</v>
          </cell>
          <cell r="D35">
            <v>9045395.8002708</v>
          </cell>
          <cell r="E35">
            <v>0</v>
          </cell>
          <cell r="F35">
            <v>0</v>
          </cell>
        </row>
        <row r="40">
          <cell r="B40">
            <v>18329976411.68503</v>
          </cell>
          <cell r="C40">
            <v>4364379.034197262</v>
          </cell>
          <cell r="D40">
            <v>12097414198.302172</v>
          </cell>
          <cell r="E40">
            <v>151259895.68489382</v>
          </cell>
          <cell r="F40">
            <v>34144128.40219627</v>
          </cell>
        </row>
        <row r="41">
          <cell r="B41">
            <v>11843883443.226393</v>
          </cell>
          <cell r="C41">
            <v>3843597.412075859</v>
          </cell>
          <cell r="D41">
            <v>6969159073.737368</v>
          </cell>
          <cell r="E41">
            <v>95103624.28416927</v>
          </cell>
          <cell r="F41">
            <v>31048781.917844996</v>
          </cell>
        </row>
        <row r="42">
          <cell r="B42">
            <v>141461908.94331375</v>
          </cell>
          <cell r="C42">
            <v>0</v>
          </cell>
          <cell r="D42">
            <v>73513329.64001566</v>
          </cell>
          <cell r="E42">
            <v>2372090.8172419937</v>
          </cell>
          <cell r="F42">
            <v>0</v>
          </cell>
        </row>
        <row r="43">
          <cell r="B43">
            <v>742106774.3551137</v>
          </cell>
          <cell r="C43">
            <v>0</v>
          </cell>
          <cell r="D43">
            <v>416526059.89616644</v>
          </cell>
          <cell r="E43">
            <v>7304539.880014991</v>
          </cell>
          <cell r="F43">
            <v>2286906.4788758154</v>
          </cell>
        </row>
        <row r="44">
          <cell r="B44">
            <v>2594179011.9550395</v>
          </cell>
          <cell r="C44">
            <v>0</v>
          </cell>
          <cell r="D44">
            <v>1403424444.3417733</v>
          </cell>
          <cell r="E44">
            <v>56757112.46528426</v>
          </cell>
          <cell r="F44">
            <v>7751168.991624891</v>
          </cell>
        </row>
        <row r="45">
          <cell r="B45">
            <v>6835823668.47589</v>
          </cell>
          <cell r="C45">
            <v>3843597.412075859</v>
          </cell>
          <cell r="D45">
            <v>3847939249.30148</v>
          </cell>
          <cell r="E45">
            <v>24956850.19688831</v>
          </cell>
          <cell r="F45">
            <v>20592812.949057497</v>
          </cell>
        </row>
        <row r="46">
          <cell r="B46">
            <v>1530312079.4970365</v>
          </cell>
          <cell r="C46">
            <v>0</v>
          </cell>
          <cell r="D46">
            <v>1227755990.5579314</v>
          </cell>
          <cell r="E46">
            <v>3713030.9247397115</v>
          </cell>
          <cell r="F46">
            <v>417893.4982867958</v>
          </cell>
        </row>
        <row r="47">
          <cell r="B47">
            <v>6486092968.45842</v>
          </cell>
          <cell r="C47">
            <v>520781.6221214016</v>
          </cell>
          <cell r="D47">
            <v>5128255124.564807</v>
          </cell>
          <cell r="E47">
            <v>56156271.40072449</v>
          </cell>
          <cell r="F47">
            <v>3095346.484351273</v>
          </cell>
        </row>
      </sheetData>
      <sheetData sheetId="11">
        <row r="8">
          <cell r="B8">
            <v>1348228876.8948684</v>
          </cell>
          <cell r="C8">
            <v>6463990590.065599</v>
          </cell>
          <cell r="D8">
            <v>1923488325.8236537</v>
          </cell>
          <cell r="E8">
            <v>489642765.71319807</v>
          </cell>
          <cell r="F8">
            <v>1453214366.3165526</v>
          </cell>
        </row>
        <row r="9">
          <cell r="B9">
            <v>19078228.03120985</v>
          </cell>
          <cell r="C9">
            <v>82111709.53054245</v>
          </cell>
          <cell r="D9">
            <v>22426554.131657902</v>
          </cell>
          <cell r="E9">
            <v>12604142.982929435</v>
          </cell>
          <cell r="F9">
            <v>3270328.3933398</v>
          </cell>
        </row>
        <row r="10">
          <cell r="B10">
            <v>228262031.26850227</v>
          </cell>
          <cell r="C10">
            <v>798744879.812464</v>
          </cell>
          <cell r="D10">
            <v>112299258.80765979</v>
          </cell>
          <cell r="E10">
            <v>50424660.415029734</v>
          </cell>
          <cell r="F10">
            <v>176369681.12429973</v>
          </cell>
        </row>
        <row r="11">
          <cell r="B11">
            <v>154709629.15689862</v>
          </cell>
          <cell r="C11">
            <v>528350471.3577421</v>
          </cell>
          <cell r="D11">
            <v>64122709.401508614</v>
          </cell>
          <cell r="E11">
            <v>42606501.27901506</v>
          </cell>
          <cell r="F11">
            <v>57641069.63894581</v>
          </cell>
        </row>
        <row r="12">
          <cell r="B12">
            <v>70634318.42570367</v>
          </cell>
          <cell r="C12">
            <v>154305011.95961297</v>
          </cell>
          <cell r="D12">
            <v>25353559.938073087</v>
          </cell>
          <cell r="E12">
            <v>7398841.302576192</v>
          </cell>
          <cell r="F12">
            <v>110191785.22155502</v>
          </cell>
        </row>
        <row r="13">
          <cell r="B13">
            <v>2918083.6859000083</v>
          </cell>
          <cell r="C13">
            <v>116089396.49510941</v>
          </cell>
          <cell r="D13">
            <v>22822989.468078054</v>
          </cell>
          <cell r="E13">
            <v>419317.8334384833</v>
          </cell>
          <cell r="F13">
            <v>8536826.263798857</v>
          </cell>
        </row>
        <row r="14">
          <cell r="B14">
            <v>2841467.989153508</v>
          </cell>
          <cell r="C14">
            <v>6268894.750736304</v>
          </cell>
          <cell r="D14">
            <v>3080526.9166844334</v>
          </cell>
          <cell r="E14">
            <v>586046.4061965299</v>
          </cell>
          <cell r="F14">
            <v>1630824.8685829365</v>
          </cell>
        </row>
        <row r="15">
          <cell r="B15">
            <v>7114828.959677124</v>
          </cell>
          <cell r="C15">
            <v>56989351.77021709</v>
          </cell>
          <cell r="D15">
            <v>10854896.145763585</v>
          </cell>
          <cell r="E15">
            <v>3679957.74908935</v>
          </cell>
          <cell r="F15">
            <v>13809584.172167143</v>
          </cell>
        </row>
        <row r="16">
          <cell r="B16">
            <v>0</v>
          </cell>
          <cell r="C16">
            <v>275351.26046843233</v>
          </cell>
          <cell r="D16">
            <v>0</v>
          </cell>
          <cell r="E16">
            <v>0</v>
          </cell>
          <cell r="F16">
            <v>6666.90296641178</v>
          </cell>
        </row>
        <row r="17">
          <cell r="B17">
            <v>79747.52989429265</v>
          </cell>
          <cell r="C17">
            <v>861426.6781565915</v>
          </cell>
          <cell r="D17">
            <v>0</v>
          </cell>
          <cell r="E17">
            <v>101405.625689158</v>
          </cell>
          <cell r="F17">
            <v>3388.9329058196413</v>
          </cell>
        </row>
        <row r="18">
          <cell r="B18">
            <v>4846051.116406332</v>
          </cell>
          <cell r="C18">
            <v>43050199.25606869</v>
          </cell>
          <cell r="D18">
            <v>4344649.501975459</v>
          </cell>
          <cell r="E18">
            <v>1053381.0371810347</v>
          </cell>
          <cell r="F18">
            <v>13256361.732014852</v>
          </cell>
        </row>
        <row r="19">
          <cell r="B19">
            <v>1736250.6886588924</v>
          </cell>
          <cell r="C19">
            <v>4786295.9277027035</v>
          </cell>
          <cell r="D19">
            <v>913518.2270485804</v>
          </cell>
          <cell r="E19">
            <v>2525171.086219157</v>
          </cell>
          <cell r="F19">
            <v>246737.69609648795</v>
          </cell>
        </row>
        <row r="20">
          <cell r="B20">
            <v>452779.62471760705</v>
          </cell>
          <cell r="C20">
            <v>8016078.647820666</v>
          </cell>
          <cell r="D20">
            <v>5596728.416745173</v>
          </cell>
          <cell r="E20">
            <v>0</v>
          </cell>
          <cell r="F20">
            <v>296428.90818357357</v>
          </cell>
        </row>
        <row r="21">
          <cell r="B21">
            <v>548547927.6632652</v>
          </cell>
          <cell r="C21">
            <v>1885108529.5672097</v>
          </cell>
          <cell r="D21">
            <v>345327668.47717434</v>
          </cell>
          <cell r="E21">
            <v>36017601.89716346</v>
          </cell>
          <cell r="F21">
            <v>205478721.81186306</v>
          </cell>
        </row>
        <row r="22">
          <cell r="B22">
            <v>137813381.68559435</v>
          </cell>
          <cell r="C22">
            <v>70359957.82759888</v>
          </cell>
          <cell r="D22">
            <v>33047102.43395515</v>
          </cell>
          <cell r="E22">
            <v>2295162.8634270686</v>
          </cell>
          <cell r="F22">
            <v>31674985.95106029</v>
          </cell>
        </row>
        <row r="23">
          <cell r="B23">
            <v>5781687.619533669</v>
          </cell>
          <cell r="C23">
            <v>14177472.491373435</v>
          </cell>
          <cell r="D23">
            <v>5352530.868743902</v>
          </cell>
          <cell r="E23">
            <v>1218834.239548981</v>
          </cell>
          <cell r="F23">
            <v>5629084.35051338</v>
          </cell>
        </row>
        <row r="24">
          <cell r="B24">
            <v>368645327.7092844</v>
          </cell>
          <cell r="C24">
            <v>1387776382.5585337</v>
          </cell>
          <cell r="D24">
            <v>235968486.49830204</v>
          </cell>
          <cell r="E24">
            <v>23144494.049512662</v>
          </cell>
          <cell r="F24">
            <v>133731734.87017648</v>
          </cell>
        </row>
        <row r="25">
          <cell r="B25">
            <v>37014941.863191366</v>
          </cell>
          <cell r="C25">
            <v>65505596.5243794</v>
          </cell>
          <cell r="D25">
            <v>5205257.109793432</v>
          </cell>
          <cell r="E25">
            <v>9343624.727562062</v>
          </cell>
          <cell r="F25">
            <v>27864688.540200245</v>
          </cell>
        </row>
        <row r="26">
          <cell r="B26">
            <v>2774711.2850264776</v>
          </cell>
          <cell r="C26">
            <v>375041293.01326233</v>
          </cell>
          <cell r="D26">
            <v>67099023.97938332</v>
          </cell>
          <cell r="E26">
            <v>305710.5129519283</v>
          </cell>
          <cell r="F26">
            <v>13711380.935923869</v>
          </cell>
        </row>
        <row r="27">
          <cell r="B27">
            <v>3482122.499365136</v>
          </cell>
          <cell r="C27">
            <v>27752172.8479383</v>
          </cell>
          <cell r="D27">
            <v>1344732.4130585904</v>
          </cell>
          <cell r="E27">
            <v>290224.4958392531</v>
          </cell>
          <cell r="F27">
            <v>7133152.836011238</v>
          </cell>
        </row>
        <row r="28">
          <cell r="B28">
            <v>107736543.33661404</v>
          </cell>
          <cell r="C28">
            <v>440926332.47510254</v>
          </cell>
          <cell r="D28">
            <v>156066028.59496948</v>
          </cell>
          <cell r="E28">
            <v>49789284.60981638</v>
          </cell>
          <cell r="F28">
            <v>194170349.31435862</v>
          </cell>
        </row>
        <row r="29">
          <cell r="B29">
            <v>2085426.70888585</v>
          </cell>
          <cell r="C29">
            <v>13191626.438398067</v>
          </cell>
          <cell r="D29">
            <v>4593528.564130604</v>
          </cell>
          <cell r="E29">
            <v>5071.882819723149</v>
          </cell>
          <cell r="F29">
            <v>832126.8172929425</v>
          </cell>
        </row>
        <row r="30">
          <cell r="B30">
            <v>47217.5762135913</v>
          </cell>
          <cell r="C30">
            <v>369569.5533626827</v>
          </cell>
          <cell r="D30">
            <v>0</v>
          </cell>
          <cell r="E30">
            <v>181585.42654620783</v>
          </cell>
          <cell r="F30">
            <v>105.6576738822524</v>
          </cell>
        </row>
        <row r="31">
          <cell r="B31">
            <v>44613.32317993031</v>
          </cell>
          <cell r="C31">
            <v>920426.4166889923</v>
          </cell>
          <cell r="D31">
            <v>549032.25881104</v>
          </cell>
          <cell r="E31">
            <v>0</v>
          </cell>
          <cell r="F31">
            <v>8483962.460962797</v>
          </cell>
        </row>
        <row r="32">
          <cell r="B32">
            <v>156930.5187968556</v>
          </cell>
          <cell r="C32">
            <v>1227940.350540625</v>
          </cell>
          <cell r="D32">
            <v>263423.9001070241</v>
          </cell>
          <cell r="E32">
            <v>1012276.0307726779</v>
          </cell>
          <cell r="F32">
            <v>918278.3992957725</v>
          </cell>
        </row>
        <row r="33">
          <cell r="B33">
            <v>16842899.90676359</v>
          </cell>
          <cell r="C33">
            <v>40717451.11983567</v>
          </cell>
          <cell r="D33">
            <v>14663426.373830471</v>
          </cell>
          <cell r="E33">
            <v>2043495.6651143038</v>
          </cell>
          <cell r="F33">
            <v>28783612.113908276</v>
          </cell>
        </row>
        <row r="34">
          <cell r="B34">
            <v>88440758.07858026</v>
          </cell>
          <cell r="C34">
            <v>381557742.7785589</v>
          </cell>
          <cell r="D34">
            <v>134060058.50331406</v>
          </cell>
          <cell r="E34">
            <v>46538824.427120894</v>
          </cell>
          <cell r="F34">
            <v>154398392.20167243</v>
          </cell>
        </row>
        <row r="35">
          <cell r="B35">
            <v>5973.534101184318</v>
          </cell>
          <cell r="C35">
            <v>0</v>
          </cell>
          <cell r="D35">
            <v>509184.6494973151</v>
          </cell>
          <cell r="E35">
            <v>0</v>
          </cell>
          <cell r="F35">
            <v>170842.44905125923</v>
          </cell>
        </row>
        <row r="36">
          <cell r="B36">
            <v>104389.19769297923</v>
          </cell>
          <cell r="C36">
            <v>1910101.6538708284</v>
          </cell>
          <cell r="D36">
            <v>1408662.232439956</v>
          </cell>
          <cell r="E36">
            <v>0</v>
          </cell>
          <cell r="F36">
            <v>44540.466560752895</v>
          </cell>
        </row>
        <row r="37">
          <cell r="B37">
            <v>8334.492399794713</v>
          </cell>
          <cell r="C37">
            <v>1031474.1638470836</v>
          </cell>
          <cell r="D37">
            <v>18712.112767163366</v>
          </cell>
          <cell r="E37">
            <v>8031.177442564721</v>
          </cell>
          <cell r="F37">
            <v>538488.747940524</v>
          </cell>
        </row>
        <row r="38">
          <cell r="B38">
            <v>124274132.94253059</v>
          </cell>
          <cell r="C38">
            <v>119651104.97859222</v>
          </cell>
          <cell r="D38">
            <v>11205533.733079439</v>
          </cell>
          <cell r="E38">
            <v>11517126.869997183</v>
          </cell>
          <cell r="F38">
            <v>17904246.98685113</v>
          </cell>
        </row>
        <row r="39">
          <cell r="B39">
            <v>16209713.83043037</v>
          </cell>
          <cell r="C39">
            <v>241126024.7312885</v>
          </cell>
          <cell r="D39">
            <v>178374066.47377357</v>
          </cell>
          <cell r="E39">
            <v>2584725.614254032</v>
          </cell>
          <cell r="F39">
            <v>23409313.201759312</v>
          </cell>
        </row>
        <row r="40">
          <cell r="B40">
            <v>1381.9767001308062</v>
          </cell>
          <cell r="C40">
            <v>1796916.2965669439</v>
          </cell>
          <cell r="D40">
            <v>501713.9052937526</v>
          </cell>
          <cell r="E40">
            <v>0</v>
          </cell>
          <cell r="F40">
            <v>129165.04257754286</v>
          </cell>
        </row>
        <row r="41">
          <cell r="B41">
            <v>15239883.344869122</v>
          </cell>
          <cell r="C41">
            <v>230496522.96152624</v>
          </cell>
          <cell r="D41">
            <v>174517047.34048474</v>
          </cell>
          <cell r="E41">
            <v>1906487.5139015147</v>
          </cell>
          <cell r="F41">
            <v>16904306.475838386</v>
          </cell>
        </row>
        <row r="42">
          <cell r="B42">
            <v>769396.3896749215</v>
          </cell>
          <cell r="C42">
            <v>8752811.585167376</v>
          </cell>
          <cell r="D42">
            <v>3355305.2279950604</v>
          </cell>
          <cell r="E42">
            <v>678238.100352517</v>
          </cell>
          <cell r="F42">
            <v>6344531.241826352</v>
          </cell>
        </row>
        <row r="43">
          <cell r="B43">
            <v>186108.644566102</v>
          </cell>
          <cell r="C43">
            <v>79207.35001109946</v>
          </cell>
          <cell r="D43">
            <v>0</v>
          </cell>
          <cell r="E43">
            <v>0</v>
          </cell>
          <cell r="F43">
            <v>31310.441517031042</v>
          </cell>
        </row>
        <row r="44">
          <cell r="B44">
            <v>12943.474620092158</v>
          </cell>
          <cell r="C44">
            <v>566.5380167959001</v>
          </cell>
          <cell r="D44">
            <v>0</v>
          </cell>
          <cell r="E44">
            <v>0</v>
          </cell>
          <cell r="F44">
            <v>0</v>
          </cell>
        </row>
        <row r="45">
          <cell r="B45">
            <v>99125730.90992288</v>
          </cell>
          <cell r="C45">
            <v>1244746327.9529757</v>
          </cell>
          <cell r="D45">
            <v>30531709.94804391</v>
          </cell>
          <cell r="E45">
            <v>43811773.322559364</v>
          </cell>
          <cell r="F45">
            <v>29307635.991239212</v>
          </cell>
        </row>
        <row r="46">
          <cell r="B46">
            <v>184181062.77292714</v>
          </cell>
          <cell r="C46">
            <v>1489004169.5987449</v>
          </cell>
          <cell r="D46">
            <v>1033810183.217864</v>
          </cell>
          <cell r="E46">
            <v>269598658.6268954</v>
          </cell>
          <cell r="F46">
            <v>570023402.4416126</v>
          </cell>
        </row>
        <row r="47">
          <cell r="B47">
            <v>74778409.72035576</v>
          </cell>
          <cell r="C47">
            <v>744011089.2425313</v>
          </cell>
          <cell r="D47">
            <v>100322250.3035507</v>
          </cell>
          <cell r="E47">
            <v>126481456.9223341</v>
          </cell>
          <cell r="F47">
            <v>180348676.96158504</v>
          </cell>
        </row>
        <row r="48">
          <cell r="B48">
            <v>204083659.3263193</v>
          </cell>
          <cell r="C48">
            <v>1337309571.7925923</v>
          </cell>
          <cell r="D48">
            <v>1398922216.5405927</v>
          </cell>
          <cell r="E48">
            <v>280953053.37431586</v>
          </cell>
          <cell r="F48">
            <v>1222358478.0728345</v>
          </cell>
        </row>
        <row r="49">
          <cell r="B49">
            <v>94681006.27374792</v>
          </cell>
          <cell r="C49">
            <v>592316491.4363804</v>
          </cell>
          <cell r="D49">
            <v>465434283.6262788</v>
          </cell>
          <cell r="E49">
            <v>137835851.66975453</v>
          </cell>
          <cell r="F49">
            <v>832683752.5928068</v>
          </cell>
        </row>
        <row r="50">
          <cell r="B50">
            <v>10857209.190635376</v>
          </cell>
          <cell r="C50">
            <v>99313264.89773202</v>
          </cell>
          <cell r="D50">
            <v>19511899.37705291</v>
          </cell>
          <cell r="E50">
            <v>9028787.219267014</v>
          </cell>
          <cell r="F50">
            <v>217840278.01047862</v>
          </cell>
        </row>
      </sheetData>
      <sheetData sheetId="12">
        <row r="8">
          <cell r="B8">
            <v>896687577.0702987</v>
          </cell>
          <cell r="C8">
            <v>4009913110.273787</v>
          </cell>
          <cell r="D8">
            <v>1243791483.6309626</v>
          </cell>
          <cell r="E8">
            <v>289727925.6149107</v>
          </cell>
          <cell r="F8">
            <v>568703202.3604567</v>
          </cell>
        </row>
        <row r="9">
          <cell r="B9">
            <v>242937182.25652307</v>
          </cell>
          <cell r="C9">
            <v>1676574576.061181</v>
          </cell>
          <cell r="D9">
            <v>749449537.2951483</v>
          </cell>
          <cell r="E9">
            <v>151462712.11248243</v>
          </cell>
          <cell r="F9">
            <v>197004595.23338786</v>
          </cell>
        </row>
        <row r="10">
          <cell r="B10">
            <v>2786627.249316804</v>
          </cell>
          <cell r="C10">
            <v>61060021.88524491</v>
          </cell>
          <cell r="D10">
            <v>9755298.473554872</v>
          </cell>
          <cell r="E10">
            <v>8855843.069397725</v>
          </cell>
          <cell r="F10">
            <v>42400024.16872968</v>
          </cell>
        </row>
        <row r="11">
          <cell r="B11">
            <v>600121.2300902833</v>
          </cell>
          <cell r="C11">
            <v>25677.719511025858</v>
          </cell>
          <cell r="D11">
            <v>537584.2288540184</v>
          </cell>
          <cell r="E11">
            <v>0</v>
          </cell>
          <cell r="F11">
            <v>507212.8747000911</v>
          </cell>
        </row>
        <row r="12">
          <cell r="B12">
            <v>1060912.2817402054</v>
          </cell>
          <cell r="C12">
            <v>39344182.89629476</v>
          </cell>
          <cell r="D12">
            <v>6838932.68218394</v>
          </cell>
          <cell r="E12">
            <v>8058860.601576073</v>
          </cell>
          <cell r="F12">
            <v>40649914.750172764</v>
          </cell>
        </row>
        <row r="13">
          <cell r="B13">
            <v>1125593.7374863154</v>
          </cell>
          <cell r="C13">
            <v>21690161.26943919</v>
          </cell>
          <cell r="D13">
            <v>2378781.5625169137</v>
          </cell>
          <cell r="E13">
            <v>796982.4678216518</v>
          </cell>
          <cell r="F13">
            <v>1242896.5438568215</v>
          </cell>
        </row>
        <row r="14">
          <cell r="B14">
            <v>1171759.044829727</v>
          </cell>
          <cell r="C14">
            <v>16940426.055974618</v>
          </cell>
          <cell r="D14">
            <v>13161580.246610487</v>
          </cell>
          <cell r="E14">
            <v>0</v>
          </cell>
          <cell r="F14">
            <v>1132002.553906794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633723795.3689628</v>
          </cell>
          <cell r="C16">
            <v>2161203937.632756</v>
          </cell>
          <cell r="D16">
            <v>324813208.9625996</v>
          </cell>
          <cell r="E16">
            <v>116751751.35532826</v>
          </cell>
          <cell r="F16">
            <v>291611992.1944205</v>
          </cell>
        </row>
        <row r="17">
          <cell r="B17">
            <v>38005907.146630645</v>
          </cell>
          <cell r="C17">
            <v>50969370.71959785</v>
          </cell>
          <cell r="D17">
            <v>25953105.76222886</v>
          </cell>
          <cell r="E17">
            <v>3723297.3938708142</v>
          </cell>
          <cell r="F17">
            <v>32245344.36371824</v>
          </cell>
        </row>
        <row r="18">
          <cell r="B18">
            <v>1800678.266918081</v>
          </cell>
          <cell r="C18">
            <v>11923237.700185033</v>
          </cell>
          <cell r="D18">
            <v>11097162.898936741</v>
          </cell>
          <cell r="E18">
            <v>1356687.2707218085</v>
          </cell>
          <cell r="F18">
            <v>4874624.722065588</v>
          </cell>
        </row>
        <row r="19">
          <cell r="B19">
            <v>454172891.59418905</v>
          </cell>
          <cell r="C19">
            <v>1230110336.773758</v>
          </cell>
          <cell r="D19">
            <v>141028629.2795677</v>
          </cell>
          <cell r="E19">
            <v>41343417.37578438</v>
          </cell>
          <cell r="F19">
            <v>158149058.03390566</v>
          </cell>
        </row>
        <row r="20">
          <cell r="B20">
            <v>122831636.3541455</v>
          </cell>
          <cell r="C20">
            <v>596882748.8316065</v>
          </cell>
          <cell r="D20">
            <v>80271857.4397938</v>
          </cell>
          <cell r="E20">
            <v>69523672.53551546</v>
          </cell>
          <cell r="F20">
            <v>78422400.36828429</v>
          </cell>
        </row>
        <row r="21">
          <cell r="B21">
            <v>16912682.007079538</v>
          </cell>
          <cell r="C21">
            <v>271318243.607611</v>
          </cell>
          <cell r="D21">
            <v>66462453.582072355</v>
          </cell>
          <cell r="E21">
            <v>804676.7794357904</v>
          </cell>
          <cell r="F21">
            <v>17920564.7064468</v>
          </cell>
        </row>
        <row r="22">
          <cell r="B22">
            <v>5601868.40483045</v>
          </cell>
          <cell r="C22">
            <v>40631469.825136945</v>
          </cell>
          <cell r="D22">
            <v>16279765.664841266</v>
          </cell>
          <cell r="E22">
            <v>6940882.273040988</v>
          </cell>
          <cell r="F22">
            <v>5482311.009749772</v>
          </cell>
        </row>
        <row r="23">
          <cell r="B23">
            <v>1454118</v>
          </cell>
          <cell r="C23">
            <v>9044309.630754981</v>
          </cell>
          <cell r="D23">
            <v>83331347</v>
          </cell>
          <cell r="E23">
            <v>1000676</v>
          </cell>
          <cell r="F23">
            <v>11114198.57377688</v>
          </cell>
        </row>
        <row r="24">
          <cell r="B24">
            <v>1001731</v>
          </cell>
          <cell r="C24">
            <v>1277554.369245019</v>
          </cell>
          <cell r="D24">
            <v>11486188</v>
          </cell>
          <cell r="E24">
            <v>0</v>
          </cell>
          <cell r="F24">
            <v>0</v>
          </cell>
        </row>
        <row r="25">
          <cell r="B25">
            <v>1531453.6635003008</v>
          </cell>
          <cell r="C25">
            <v>6933750.485197033</v>
          </cell>
          <cell r="D25">
            <v>520076.0990210298</v>
          </cell>
          <cell r="E25">
            <v>63708.70268717084</v>
          </cell>
          <cell r="F25">
            <v>502535.3739993801</v>
          </cell>
        </row>
        <row r="26">
          <cell r="B26">
            <v>233242.51003231853</v>
          </cell>
          <cell r="C26">
            <v>10954337.776520943</v>
          </cell>
          <cell r="D26">
            <v>1963019.1721087843</v>
          </cell>
          <cell r="E26">
            <v>414044.46300690505</v>
          </cell>
          <cell r="F26">
            <v>1486765.7048329164</v>
          </cell>
        </row>
        <row r="27">
          <cell r="B27">
            <v>1970084.1843023426</v>
          </cell>
          <cell r="C27">
            <v>14198590.82238181</v>
          </cell>
          <cell r="D27">
            <v>12263065.743877694</v>
          </cell>
          <cell r="E27">
            <v>4046203.0664231814</v>
          </cell>
          <cell r="F27">
            <v>6737079.931621024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3748037.8799295123</v>
          </cell>
          <cell r="C29">
            <v>6915776.439572557</v>
          </cell>
          <cell r="D29">
            <v>12177952.130362561</v>
          </cell>
          <cell r="E29">
            <v>60220.57254394439</v>
          </cell>
          <cell r="F29">
            <v>10846377.83490769</v>
          </cell>
        </row>
        <row r="30">
          <cell r="B30">
            <v>150428.48728439596</v>
          </cell>
          <cell r="C30">
            <v>2318634.9952045796</v>
          </cell>
          <cell r="D30">
            <v>4843094.834631323</v>
          </cell>
          <cell r="E30">
            <v>125824</v>
          </cell>
          <cell r="F30">
            <v>15067.781123894792</v>
          </cell>
        </row>
        <row r="32">
          <cell r="B32">
            <v>3385</v>
          </cell>
          <cell r="C32">
            <v>149953.25029231695</v>
          </cell>
          <cell r="D32">
            <v>3690721</v>
          </cell>
          <cell r="E32">
            <v>0</v>
          </cell>
          <cell r="F32">
            <v>370252</v>
          </cell>
        </row>
        <row r="33">
          <cell r="B33">
            <v>0</v>
          </cell>
          <cell r="C33">
            <v>1193.006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373864.02078710916</v>
          </cell>
          <cell r="C35">
            <v>1708578.0383220874</v>
          </cell>
          <cell r="D35">
            <v>56629</v>
          </cell>
          <cell r="E35">
            <v>6060</v>
          </cell>
          <cell r="F35">
            <v>0</v>
          </cell>
        </row>
        <row r="40">
          <cell r="B40">
            <v>451541299.82456994</v>
          </cell>
          <cell r="C40">
            <v>2454077479.791811</v>
          </cell>
          <cell r="D40">
            <v>679696842.2008971</v>
          </cell>
          <cell r="E40">
            <v>199914840.09828728</v>
          </cell>
          <cell r="F40">
            <v>884511163.9560957</v>
          </cell>
        </row>
        <row r="41">
          <cell r="B41">
            <v>404485492.96773267</v>
          </cell>
          <cell r="C41">
            <v>1918125202.161746</v>
          </cell>
          <cell r="D41">
            <v>615178780.8060523</v>
          </cell>
          <cell r="E41">
            <v>163517882.5136518</v>
          </cell>
          <cell r="F41">
            <v>532671930.64315027</v>
          </cell>
        </row>
        <row r="42">
          <cell r="B42">
            <v>1196083.7800452064</v>
          </cell>
          <cell r="C42">
            <v>1021441.448565545</v>
          </cell>
          <cell r="D42">
            <v>17908769.819190525</v>
          </cell>
          <cell r="E42">
            <v>1049864.5879543899</v>
          </cell>
          <cell r="F42">
            <v>43372791.63758642</v>
          </cell>
        </row>
        <row r="43">
          <cell r="B43">
            <v>14504299.913666315</v>
          </cell>
          <cell r="C43">
            <v>55945529.90701543</v>
          </cell>
          <cell r="D43">
            <v>22790367.931345314</v>
          </cell>
          <cell r="E43">
            <v>1681784.7078567417</v>
          </cell>
          <cell r="F43">
            <v>86575367.95249996</v>
          </cell>
        </row>
        <row r="44">
          <cell r="B44">
            <v>46308408.55498533</v>
          </cell>
          <cell r="C44">
            <v>328197731.0071225</v>
          </cell>
          <cell r="D44">
            <v>220081196.73146677</v>
          </cell>
          <cell r="E44">
            <v>49934659.64872505</v>
          </cell>
          <cell r="F44">
            <v>165345288.74432927</v>
          </cell>
        </row>
        <row r="45">
          <cell r="B45">
            <v>323365120.108876</v>
          </cell>
          <cell r="C45">
            <v>1418742168.0571804</v>
          </cell>
          <cell r="D45">
            <v>308414932.1356911</v>
          </cell>
          <cell r="E45">
            <v>98520610.68063991</v>
          </cell>
          <cell r="F45">
            <v>169502036.73458672</v>
          </cell>
        </row>
        <row r="46">
          <cell r="B46">
            <v>19111580.610159785</v>
          </cell>
          <cell r="C46">
            <v>114218331.74186116</v>
          </cell>
          <cell r="D46">
            <v>45983514.18835853</v>
          </cell>
          <cell r="E46">
            <v>12330962.888475675</v>
          </cell>
          <cell r="F46">
            <v>67876445.57414784</v>
          </cell>
        </row>
        <row r="47">
          <cell r="B47">
            <v>47055806.85683723</v>
          </cell>
          <cell r="C47">
            <v>535952277.6300678</v>
          </cell>
          <cell r="D47">
            <v>64518061.39461048</v>
          </cell>
          <cell r="E47">
            <v>36396957.584635526</v>
          </cell>
          <cell r="F47">
            <v>351839233.31294566</v>
          </cell>
        </row>
      </sheetData>
      <sheetData sheetId="13">
        <row r="8">
          <cell r="B8">
            <v>2903508105.5432625</v>
          </cell>
          <cell r="C8">
            <v>372384910.0998809</v>
          </cell>
          <cell r="D8">
            <v>296593222.6682661</v>
          </cell>
          <cell r="E8">
            <v>227571795.49125525</v>
          </cell>
          <cell r="F8">
            <v>266260657.55823597</v>
          </cell>
        </row>
        <row r="9">
          <cell r="B9">
            <v>3808781.249890659</v>
          </cell>
          <cell r="C9">
            <v>4428989.096505212</v>
          </cell>
          <cell r="D9">
            <v>8788849.11847124</v>
          </cell>
          <cell r="E9">
            <v>453832.74866364925</v>
          </cell>
          <cell r="F9">
            <v>4071654.90237544</v>
          </cell>
        </row>
        <row r="10">
          <cell r="B10">
            <v>173281515.67652318</v>
          </cell>
          <cell r="C10">
            <v>62852325.639648445</v>
          </cell>
          <cell r="D10">
            <v>33603015.29083949</v>
          </cell>
          <cell r="E10">
            <v>15805810.835393565</v>
          </cell>
          <cell r="F10">
            <v>20161227.992171407</v>
          </cell>
        </row>
        <row r="11">
          <cell r="B11">
            <v>125958037.61894655</v>
          </cell>
          <cell r="C11">
            <v>44666758.499788426</v>
          </cell>
          <cell r="D11">
            <v>28175535.807381235</v>
          </cell>
          <cell r="E11">
            <v>9026714.557943758</v>
          </cell>
          <cell r="F11">
            <v>18395081.317261502</v>
          </cell>
        </row>
        <row r="12">
          <cell r="B12">
            <v>46306509.02580562</v>
          </cell>
          <cell r="C12">
            <v>16618917.555160858</v>
          </cell>
          <cell r="D12">
            <v>4666563.250177372</v>
          </cell>
          <cell r="E12">
            <v>6696851.75751395</v>
          </cell>
          <cell r="F12">
            <v>1590709.407179905</v>
          </cell>
        </row>
        <row r="13">
          <cell r="B13">
            <v>1016969.0317709523</v>
          </cell>
          <cell r="C13">
            <v>1566649.5846991558</v>
          </cell>
          <cell r="D13">
            <v>760916.2332808824</v>
          </cell>
          <cell r="E13">
            <v>82244.51993585256</v>
          </cell>
          <cell r="F13">
            <v>175437.26773000153</v>
          </cell>
        </row>
        <row r="14">
          <cell r="B14">
            <v>1472646.1234782492</v>
          </cell>
          <cell r="C14">
            <v>390306.29581605224</v>
          </cell>
          <cell r="D14">
            <v>237186.65046956608</v>
          </cell>
          <cell r="E14">
            <v>218603.80666293818</v>
          </cell>
          <cell r="F14">
            <v>42288.41697416974</v>
          </cell>
        </row>
        <row r="15">
          <cell r="B15">
            <v>20833279.86698202</v>
          </cell>
          <cell r="C15">
            <v>19137131.168828614</v>
          </cell>
          <cell r="D15">
            <v>5785060.343659852</v>
          </cell>
          <cell r="E15">
            <v>936881.5895300502</v>
          </cell>
          <cell r="F15">
            <v>3955549.2128817495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2397676.338078389</v>
          </cell>
          <cell r="C17">
            <v>0</v>
          </cell>
          <cell r="D17">
            <v>992815.2989809561</v>
          </cell>
          <cell r="E17">
            <v>0</v>
          </cell>
          <cell r="F17">
            <v>0</v>
          </cell>
        </row>
        <row r="18">
          <cell r="B18">
            <v>17051353.87253769</v>
          </cell>
          <cell r="C18">
            <v>16838215.557616044</v>
          </cell>
          <cell r="D18">
            <v>4169442.06423339</v>
          </cell>
          <cell r="E18">
            <v>468583.1182601397</v>
          </cell>
          <cell r="F18">
            <v>3787514.65522497</v>
          </cell>
        </row>
        <row r="19">
          <cell r="B19">
            <v>1384249.65636594</v>
          </cell>
          <cell r="C19">
            <v>1945756.0926459143</v>
          </cell>
          <cell r="D19">
            <v>618266.9560072519</v>
          </cell>
          <cell r="E19">
            <v>411248.47126991017</v>
          </cell>
          <cell r="F19">
            <v>0</v>
          </cell>
        </row>
        <row r="20">
          <cell r="B20">
            <v>0</v>
          </cell>
          <cell r="C20">
            <v>353159.5185666564</v>
          </cell>
          <cell r="D20">
            <v>4536.024438252568</v>
          </cell>
          <cell r="E20">
            <v>57050</v>
          </cell>
          <cell r="F20">
            <v>168034.55765677913</v>
          </cell>
        </row>
        <row r="21">
          <cell r="B21">
            <v>373758506.8613141</v>
          </cell>
          <cell r="C21">
            <v>98839712.39333573</v>
          </cell>
          <cell r="D21">
            <v>68451912.90626809</v>
          </cell>
          <cell r="E21">
            <v>19043894.244356576</v>
          </cell>
          <cell r="F21">
            <v>62418048.470155284</v>
          </cell>
        </row>
        <row r="22">
          <cell r="B22">
            <v>48309340.6766648</v>
          </cell>
          <cell r="C22">
            <v>10886567.023236353</v>
          </cell>
          <cell r="D22">
            <v>3041171.8686348377</v>
          </cell>
          <cell r="E22">
            <v>2135193.560398291</v>
          </cell>
          <cell r="F22">
            <v>1901358.3166199152</v>
          </cell>
        </row>
        <row r="23">
          <cell r="B23">
            <v>4784305.7858149465</v>
          </cell>
          <cell r="C23">
            <v>1423578.4718402005</v>
          </cell>
          <cell r="D23">
            <v>1616169.8234848694</v>
          </cell>
          <cell r="E23">
            <v>350324.70403247175</v>
          </cell>
          <cell r="F23">
            <v>1415542.1290149516</v>
          </cell>
        </row>
        <row r="24">
          <cell r="B24">
            <v>209366079.64153</v>
          </cell>
          <cell r="C24">
            <v>80138153.28437738</v>
          </cell>
          <cell r="D24">
            <v>52639422.657639615</v>
          </cell>
          <cell r="E24">
            <v>14594934.43087283</v>
          </cell>
          <cell r="F24">
            <v>41725288.525939785</v>
          </cell>
        </row>
        <row r="25">
          <cell r="B25">
            <v>114457418.92135373</v>
          </cell>
          <cell r="C25">
            <v>1551819.8578339904</v>
          </cell>
          <cell r="D25">
            <v>10175967.284687692</v>
          </cell>
          <cell r="E25">
            <v>1919665.0068401305</v>
          </cell>
          <cell r="F25">
            <v>17265248.40462696</v>
          </cell>
        </row>
        <row r="26">
          <cell r="B26">
            <v>916331.641700134</v>
          </cell>
          <cell r="C26">
            <v>5513669.62443343</v>
          </cell>
          <cell r="D26">
            <v>2159059.4115802054</v>
          </cell>
          <cell r="E26">
            <v>61560.70036940806</v>
          </cell>
          <cell r="F26">
            <v>231156.38090058157</v>
          </cell>
        </row>
        <row r="27">
          <cell r="B27">
            <v>4074969.805749413</v>
          </cell>
          <cell r="C27">
            <v>674075.868385591</v>
          </cell>
          <cell r="D27">
            <v>1179878.1397591296</v>
          </cell>
          <cell r="E27">
            <v>17784.158156565965</v>
          </cell>
          <cell r="F27">
            <v>120545.28694693196</v>
          </cell>
        </row>
        <row r="28">
          <cell r="B28">
            <v>429937794.0196035</v>
          </cell>
          <cell r="C28">
            <v>38832729.21263896</v>
          </cell>
          <cell r="D28">
            <v>38016286.194933906</v>
          </cell>
          <cell r="E28">
            <v>9700859.02738655</v>
          </cell>
          <cell r="F28">
            <v>5728556.815833358</v>
          </cell>
        </row>
        <row r="29">
          <cell r="B29">
            <v>1462926.8832871804</v>
          </cell>
          <cell r="C29">
            <v>1134892.883057332</v>
          </cell>
          <cell r="D29">
            <v>264946.7448006427</v>
          </cell>
          <cell r="E29">
            <v>0</v>
          </cell>
          <cell r="F29">
            <v>302003.35111063765</v>
          </cell>
        </row>
        <row r="30">
          <cell r="B30">
            <v>72250.77640850734</v>
          </cell>
          <cell r="C30">
            <v>0</v>
          </cell>
          <cell r="D30">
            <v>0</v>
          </cell>
          <cell r="E30">
            <v>0</v>
          </cell>
          <cell r="F30">
            <v>459240</v>
          </cell>
        </row>
        <row r="31">
          <cell r="B31">
            <v>205480.90421259459</v>
          </cell>
          <cell r="C31">
            <v>49657</v>
          </cell>
          <cell r="D31">
            <v>9900</v>
          </cell>
          <cell r="E31">
            <v>0</v>
          </cell>
          <cell r="F31">
            <v>0</v>
          </cell>
        </row>
        <row r="32">
          <cell r="B32">
            <v>129250.30735977413</v>
          </cell>
          <cell r="C32">
            <v>57534.09159193481</v>
          </cell>
          <cell r="D32">
            <v>25000</v>
          </cell>
          <cell r="E32">
            <v>0</v>
          </cell>
          <cell r="F32">
            <v>293384.78913671925</v>
          </cell>
        </row>
        <row r="33">
          <cell r="B33">
            <v>6640695.873123409</v>
          </cell>
          <cell r="C33">
            <v>4790282.319326105</v>
          </cell>
          <cell r="D33">
            <v>2289207.9569846718</v>
          </cell>
          <cell r="E33">
            <v>459041.68167698634</v>
          </cell>
          <cell r="F33">
            <v>1313760.4594897586</v>
          </cell>
        </row>
        <row r="34">
          <cell r="B34">
            <v>419161535.60384977</v>
          </cell>
          <cell r="C34">
            <v>32783959.57442882</v>
          </cell>
          <cell r="D34">
            <v>35425608.26825862</v>
          </cell>
          <cell r="E34">
            <v>9101433.119410777</v>
          </cell>
          <cell r="F34">
            <v>3360168.216096241</v>
          </cell>
        </row>
        <row r="35">
          <cell r="B35">
            <v>1317805.6874568197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19407.71220966752</v>
          </cell>
          <cell r="C36">
            <v>12942.511236057802</v>
          </cell>
          <cell r="D36">
            <v>1623.2248899782742</v>
          </cell>
          <cell r="E36">
            <v>0</v>
          </cell>
          <cell r="F36">
            <v>0</v>
          </cell>
        </row>
        <row r="37">
          <cell r="B37">
            <v>928440.2716958588</v>
          </cell>
          <cell r="C37">
            <v>3460.832998708228</v>
          </cell>
          <cell r="D37">
            <v>0</v>
          </cell>
          <cell r="E37">
            <v>140384.22629878603</v>
          </cell>
          <cell r="F37">
            <v>0</v>
          </cell>
        </row>
        <row r="38">
          <cell r="B38">
            <v>859220088.5906923</v>
          </cell>
          <cell r="C38">
            <v>2700542.086958325</v>
          </cell>
          <cell r="D38">
            <v>7110640.46328083</v>
          </cell>
          <cell r="E38">
            <v>5656995.40508686</v>
          </cell>
          <cell r="F38">
            <v>12773689.178312598</v>
          </cell>
        </row>
        <row r="39">
          <cell r="B39">
            <v>7319692.17227185</v>
          </cell>
          <cell r="C39">
            <v>6086977.115058308</v>
          </cell>
          <cell r="D39">
            <v>1655024.1729835256</v>
          </cell>
          <cell r="E39">
            <v>1566226.3814965878</v>
          </cell>
          <cell r="F39">
            <v>472935.19018919545</v>
          </cell>
        </row>
        <row r="40">
          <cell r="B40">
            <v>1366.1574611024992</v>
          </cell>
          <cell r="C40">
            <v>0</v>
          </cell>
          <cell r="D40">
            <v>471.65455565033216</v>
          </cell>
          <cell r="E40">
            <v>0</v>
          </cell>
          <cell r="F40">
            <v>0</v>
          </cell>
        </row>
        <row r="41">
          <cell r="B41">
            <v>6331596.643715089</v>
          </cell>
          <cell r="C41">
            <v>5585147.202858519</v>
          </cell>
          <cell r="D41">
            <v>1161188.4639434982</v>
          </cell>
          <cell r="E41">
            <v>1566226.3814965878</v>
          </cell>
          <cell r="F41">
            <v>440900.57635152485</v>
          </cell>
        </row>
        <row r="42">
          <cell r="B42">
            <v>685429.1185921341</v>
          </cell>
          <cell r="C42">
            <v>450581.9121997884</v>
          </cell>
          <cell r="D42">
            <v>493364.05448437674</v>
          </cell>
          <cell r="E42">
            <v>0</v>
          </cell>
          <cell r="F42">
            <v>29316.319725436977</v>
          </cell>
        </row>
        <row r="43">
          <cell r="B43">
            <v>0</v>
          </cell>
          <cell r="C43">
            <v>51248</v>
          </cell>
          <cell r="D43">
            <v>0</v>
          </cell>
          <cell r="E43">
            <v>0</v>
          </cell>
          <cell r="F43">
            <v>2718.294112233678</v>
          </cell>
        </row>
        <row r="44">
          <cell r="B44">
            <v>301300.25250352384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B45">
            <v>121151402.44861002</v>
          </cell>
          <cell r="C45">
            <v>23311456.102827836</v>
          </cell>
          <cell r="D45">
            <v>7096338.8471070295</v>
          </cell>
          <cell r="E45">
            <v>2708678.759975086</v>
          </cell>
          <cell r="F45">
            <v>54882407.32600503</v>
          </cell>
        </row>
        <row r="46">
          <cell r="B46">
            <v>835636519.5694369</v>
          </cell>
          <cell r="C46">
            <v>76889476.69401447</v>
          </cell>
          <cell r="D46">
            <v>123807888.1887013</v>
          </cell>
          <cell r="E46">
            <v>164125782.0256574</v>
          </cell>
          <cell r="F46">
            <v>77364443.1649481</v>
          </cell>
        </row>
        <row r="47">
          <cell r="B47">
            <v>496772849.41040736</v>
          </cell>
          <cell r="C47">
            <v>34092235.554271564</v>
          </cell>
          <cell r="D47">
            <v>20991713.98130942</v>
          </cell>
          <cell r="E47">
            <v>68525720.77318555</v>
          </cell>
          <cell r="F47">
            <v>25826381.367279433</v>
          </cell>
        </row>
        <row r="48">
          <cell r="B48">
            <v>449286013.6728946</v>
          </cell>
          <cell r="C48">
            <v>74362746.27026358</v>
          </cell>
          <cell r="D48">
            <v>169853156.26656735</v>
          </cell>
          <cell r="E48">
            <v>218092612.04158548</v>
          </cell>
          <cell r="F48">
            <v>87573826.16199408</v>
          </cell>
        </row>
        <row r="49">
          <cell r="B49">
            <v>110422343.51386479</v>
          </cell>
          <cell r="C49">
            <v>31565505.13052067</v>
          </cell>
          <cell r="D49">
            <v>67036982.059175484</v>
          </cell>
          <cell r="E49">
            <v>122492550.78911364</v>
          </cell>
          <cell r="F49">
            <v>36035764.364325374</v>
          </cell>
        </row>
        <row r="50">
          <cell r="B50">
            <v>77087878.96445884</v>
          </cell>
          <cell r="C50">
            <v>38915264.29424894</v>
          </cell>
          <cell r="D50">
            <v>2041020.491551418</v>
          </cell>
          <cell r="E50">
            <v>7354230.667046079</v>
          </cell>
          <cell r="F50">
            <v>24389856.88838958</v>
          </cell>
        </row>
      </sheetData>
      <sheetData sheetId="14">
        <row r="8">
          <cell r="B8">
            <v>1874772433.931072</v>
          </cell>
          <cell r="C8">
            <v>239173513.49997038</v>
          </cell>
          <cell r="D8">
            <v>185783510.09730855</v>
          </cell>
          <cell r="E8">
            <v>191597413.64918682</v>
          </cell>
          <cell r="F8">
            <v>201939635.79343852</v>
          </cell>
        </row>
        <row r="9">
          <cell r="B9">
            <v>961220911.9828005</v>
          </cell>
          <cell r="C9">
            <v>79349271.62157568</v>
          </cell>
          <cell r="D9">
            <v>93493410.80031356</v>
          </cell>
          <cell r="E9">
            <v>74251020.70229368</v>
          </cell>
          <cell r="F9">
            <v>80843503.0765472</v>
          </cell>
        </row>
        <row r="10">
          <cell r="B10">
            <v>31786053.1663188</v>
          </cell>
          <cell r="C10">
            <v>1042386.3845647912</v>
          </cell>
          <cell r="D10">
            <v>2737176.257771731</v>
          </cell>
          <cell r="E10">
            <v>2995483.800165039</v>
          </cell>
          <cell r="F10">
            <v>48364.31934952402</v>
          </cell>
        </row>
        <row r="11">
          <cell r="B11">
            <v>0</v>
          </cell>
          <cell r="C11">
            <v>338625.2892885669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19613258.88825147</v>
          </cell>
          <cell r="C12">
            <v>499634.7379132079</v>
          </cell>
          <cell r="D12">
            <v>1981879.3626965722</v>
          </cell>
          <cell r="E12">
            <v>1115031.896676781</v>
          </cell>
          <cell r="F12">
            <v>0</v>
          </cell>
        </row>
        <row r="13">
          <cell r="B13">
            <v>12172794.27806734</v>
          </cell>
          <cell r="C13">
            <v>204126.35736301646</v>
          </cell>
          <cell r="D13">
            <v>755296.8950751583</v>
          </cell>
          <cell r="E13">
            <v>1880451.9034882581</v>
          </cell>
          <cell r="F13">
            <v>48364.31934952402</v>
          </cell>
        </row>
        <row r="14">
          <cell r="B14">
            <v>7365815.814284677</v>
          </cell>
          <cell r="C14">
            <v>4499731.126128952</v>
          </cell>
          <cell r="D14">
            <v>98724</v>
          </cell>
          <cell r="E14">
            <v>1777299.3519921275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703821256.281165</v>
          </cell>
          <cell r="C16">
            <v>146903687.2022206</v>
          </cell>
          <cell r="D16">
            <v>78779684.46421523</v>
          </cell>
          <cell r="E16">
            <v>99002303.81010479</v>
          </cell>
          <cell r="F16">
            <v>105211690.69535899</v>
          </cell>
        </row>
        <row r="17">
          <cell r="B17">
            <v>34348945.70031179</v>
          </cell>
          <cell r="C17">
            <v>11426048.44689133</v>
          </cell>
          <cell r="D17">
            <v>2595682.793871229</v>
          </cell>
          <cell r="E17">
            <v>1348660.1305757053</v>
          </cell>
          <cell r="F17">
            <v>3111310.2421177784</v>
          </cell>
        </row>
        <row r="18">
          <cell r="B18">
            <v>9794983.565278985</v>
          </cell>
          <cell r="C18">
            <v>1568616.2575951403</v>
          </cell>
          <cell r="D18">
            <v>3019529.2040061383</v>
          </cell>
          <cell r="E18">
            <v>354794.7709198805</v>
          </cell>
          <cell r="F18">
            <v>202544.54740469373</v>
          </cell>
        </row>
        <row r="19">
          <cell r="B19">
            <v>243860342.71466172</v>
          </cell>
          <cell r="C19">
            <v>92777506.20200291</v>
          </cell>
          <cell r="D19">
            <v>53602403.98850085</v>
          </cell>
          <cell r="E19">
            <v>23736618.741001282</v>
          </cell>
          <cell r="F19">
            <v>27267179.312243562</v>
          </cell>
        </row>
        <row r="20">
          <cell r="B20">
            <v>415795006.1486168</v>
          </cell>
          <cell r="C20">
            <v>35499450.1921098</v>
          </cell>
          <cell r="D20">
            <v>18066701.54334815</v>
          </cell>
          <cell r="E20">
            <v>73289254.0721704</v>
          </cell>
          <cell r="F20">
            <v>74333185.32548183</v>
          </cell>
        </row>
        <row r="21">
          <cell r="B21">
            <v>21978.1522961699</v>
          </cell>
          <cell r="C21">
            <v>5632066.10362141</v>
          </cell>
          <cell r="D21">
            <v>1495366.934488894</v>
          </cell>
          <cell r="E21">
            <v>272976.0954376015</v>
          </cell>
          <cell r="F21">
            <v>297471.26811117353</v>
          </cell>
        </row>
        <row r="22">
          <cell r="B22">
            <v>116140240.41559945</v>
          </cell>
          <cell r="C22">
            <v>4195581.795500669</v>
          </cell>
          <cell r="D22">
            <v>9065547.838108156</v>
          </cell>
          <cell r="E22">
            <v>10226882.973420288</v>
          </cell>
          <cell r="F22">
            <v>619234.9339378831</v>
          </cell>
        </row>
        <row r="23">
          <cell r="B23">
            <v>5187856.132042735</v>
          </cell>
          <cell r="C23">
            <v>1316713.5216758444</v>
          </cell>
          <cell r="D23">
            <v>250000</v>
          </cell>
          <cell r="E23">
            <v>0</v>
          </cell>
          <cell r="F23">
            <v>0</v>
          </cell>
        </row>
        <row r="24">
          <cell r="B24">
            <v>3562.3159572651757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1473400.8792940583</v>
          </cell>
          <cell r="C25">
            <v>409528.8193412124</v>
          </cell>
          <cell r="D25">
            <v>41448.27340754952</v>
          </cell>
          <cell r="E25">
            <v>170469.9683848571</v>
          </cell>
          <cell r="F25">
            <v>17167.359892000182</v>
          </cell>
        </row>
        <row r="26">
          <cell r="B26">
            <v>161621.961706196</v>
          </cell>
          <cell r="C26">
            <v>1263580.718755662</v>
          </cell>
          <cell r="D26">
            <v>621736.2554982424</v>
          </cell>
          <cell r="E26">
            <v>119420.78222772866</v>
          </cell>
          <cell r="F26">
            <v>249884.91833353863</v>
          </cell>
        </row>
        <row r="27">
          <cell r="B27">
            <v>39691299.774088316</v>
          </cell>
          <cell r="C27">
            <v>0</v>
          </cell>
          <cell r="D27">
            <v>118348</v>
          </cell>
          <cell r="E27">
            <v>2784264.330097692</v>
          </cell>
          <cell r="F27">
            <v>118109.84450002921</v>
          </cell>
        </row>
        <row r="28">
          <cell r="B28">
            <v>1145348.0897758468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6034511.831249047</v>
          </cell>
          <cell r="C29">
            <v>9624.501499765363</v>
          </cell>
          <cell r="D29">
            <v>555735.2079940862</v>
          </cell>
          <cell r="E29">
            <v>257219.70857043192</v>
          </cell>
          <cell r="F29">
            <v>14804525.431617104</v>
          </cell>
        </row>
        <row r="30">
          <cell r="B30">
            <v>637469.505</v>
          </cell>
          <cell r="C30">
            <v>223.48394707127446</v>
          </cell>
          <cell r="D30">
            <v>7714</v>
          </cell>
          <cell r="E30">
            <v>12971.39416197373</v>
          </cell>
          <cell r="F30">
            <v>0</v>
          </cell>
        </row>
        <row r="32">
          <cell r="B32">
            <v>0</v>
          </cell>
          <cell r="C32">
            <v>169777.1147705671</v>
          </cell>
          <cell r="D32">
            <v>7027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20000</v>
          </cell>
          <cell r="C34">
            <v>4800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83085.78179058072</v>
          </cell>
          <cell r="C35">
            <v>8607.209989692587</v>
          </cell>
          <cell r="D35">
            <v>6958</v>
          </cell>
          <cell r="E35">
            <v>76.8277682057098</v>
          </cell>
          <cell r="F35">
            <v>27155.213902285737</v>
          </cell>
        </row>
        <row r="40">
          <cell r="B40">
            <v>1028735671.6121893</v>
          </cell>
          <cell r="C40">
            <v>133211396.59991054</v>
          </cell>
          <cell r="D40">
            <v>110809712.57095765</v>
          </cell>
          <cell r="E40">
            <v>35974381.84206849</v>
          </cell>
          <cell r="F40">
            <v>64321021.764797345</v>
          </cell>
        </row>
        <row r="41">
          <cell r="B41">
            <v>715254541.4413924</v>
          </cell>
          <cell r="C41">
            <v>120838166.1315873</v>
          </cell>
          <cell r="D41">
            <v>102995800.46837127</v>
          </cell>
          <cell r="E41">
            <v>101684189.06317821</v>
          </cell>
          <cell r="F41">
            <v>69976379.67807627</v>
          </cell>
        </row>
        <row r="42">
          <cell r="B42">
            <v>1027536.1481217702</v>
          </cell>
          <cell r="C42">
            <v>0</v>
          </cell>
          <cell r="D42">
            <v>1.0645922203713578</v>
          </cell>
          <cell r="E42">
            <v>0</v>
          </cell>
          <cell r="F42">
            <v>0</v>
          </cell>
        </row>
        <row r="43">
          <cell r="B43">
            <v>98230616.87705061</v>
          </cell>
          <cell r="C43">
            <v>14376547.227119638</v>
          </cell>
          <cell r="D43">
            <v>10998007.820660837</v>
          </cell>
          <cell r="E43">
            <v>4982505.165836016</v>
          </cell>
          <cell r="F43">
            <v>5904240.597006018</v>
          </cell>
        </row>
        <row r="44">
          <cell r="B44">
            <v>241356705.61580408</v>
          </cell>
          <cell r="C44">
            <v>25405832.66007755</v>
          </cell>
          <cell r="D44">
            <v>13959083.210105611</v>
          </cell>
          <cell r="E44">
            <v>28648796.640768826</v>
          </cell>
          <cell r="F44">
            <v>7008583.342972202</v>
          </cell>
        </row>
        <row r="45">
          <cell r="B45">
            <v>351275564.5184576</v>
          </cell>
          <cell r="C45">
            <v>76029748.47515573</v>
          </cell>
          <cell r="D45">
            <v>69797067.75566356</v>
          </cell>
          <cell r="E45">
            <v>67128771.031063</v>
          </cell>
          <cell r="F45">
            <v>55715139.11907481</v>
          </cell>
        </row>
        <row r="46">
          <cell r="B46">
            <v>23364118.281958558</v>
          </cell>
          <cell r="C46">
            <v>5026037.769234378</v>
          </cell>
          <cell r="D46">
            <v>8241640.61734906</v>
          </cell>
          <cell r="E46">
            <v>924116.2255104061</v>
          </cell>
          <cell r="F46">
            <v>1348416.6190232479</v>
          </cell>
        </row>
        <row r="47">
          <cell r="B47">
            <v>313481130.17079717</v>
          </cell>
          <cell r="C47">
            <v>12373230.46832322</v>
          </cell>
          <cell r="D47">
            <v>7813912.102586359</v>
          </cell>
          <cell r="E47">
            <v>-65709807.22110975</v>
          </cell>
          <cell r="F47">
            <v>-5655357.913278922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workbookViewId="0" topLeftCell="A16">
      <selection activeCell="A32" sqref="A32"/>
    </sheetView>
  </sheetViews>
  <sheetFormatPr defaultColWidth="9.00390625" defaultRowHeight="13.5" customHeight="1"/>
  <cols>
    <col min="1" max="1" width="28.125" style="9" customWidth="1"/>
    <col min="2" max="6" width="16.375" style="11" customWidth="1"/>
    <col min="7" max="16384" width="21.875" style="11" customWidth="1"/>
  </cols>
  <sheetData>
    <row r="1" spans="1:6" s="3" customFormat="1" ht="30" customHeight="1">
      <c r="A1" s="48" t="s">
        <v>85</v>
      </c>
      <c r="B1" s="49"/>
      <c r="C1" s="49"/>
      <c r="D1" s="49"/>
      <c r="E1" s="49"/>
      <c r="F1" s="49"/>
    </row>
    <row r="2" spans="1:6" s="4" customFormat="1" ht="18" customHeight="1">
      <c r="A2" s="50" t="s">
        <v>8</v>
      </c>
      <c r="B2" s="51"/>
      <c r="C2" s="51"/>
      <c r="D2" s="51"/>
      <c r="E2" s="51"/>
      <c r="F2" s="51"/>
    </row>
    <row r="3" spans="1:6" s="8" customFormat="1" ht="12" customHeight="1">
      <c r="A3" s="5"/>
      <c r="B3" s="6"/>
      <c r="C3" s="6"/>
      <c r="D3" s="6"/>
      <c r="E3" s="7"/>
      <c r="F3" s="6"/>
    </row>
    <row r="4" spans="1:6" s="9" customFormat="1" ht="16.5" customHeight="1">
      <c r="A4" s="52" t="s">
        <v>0</v>
      </c>
      <c r="B4" s="52"/>
      <c r="C4" s="52"/>
      <c r="D4" s="52"/>
      <c r="E4" s="52"/>
      <c r="F4" s="52"/>
    </row>
    <row r="5" spans="1:6" s="10" customFormat="1" ht="16.5" customHeight="1">
      <c r="A5" s="39"/>
      <c r="B5" s="22"/>
      <c r="C5" s="53" t="s">
        <v>23</v>
      </c>
      <c r="D5" s="22"/>
      <c r="E5" s="53" t="s">
        <v>24</v>
      </c>
      <c r="F5" s="56" t="s">
        <v>25</v>
      </c>
    </row>
    <row r="6" spans="1:6" s="10" customFormat="1" ht="16.5" customHeight="1">
      <c r="A6" s="40" t="s">
        <v>1</v>
      </c>
      <c r="B6" s="24" t="s">
        <v>53</v>
      </c>
      <c r="C6" s="54"/>
      <c r="D6" s="24" t="s">
        <v>26</v>
      </c>
      <c r="E6" s="54"/>
      <c r="F6" s="57"/>
    </row>
    <row r="7" spans="1:6" s="10" customFormat="1" ht="16.5" customHeight="1">
      <c r="A7" s="41"/>
      <c r="B7" s="25"/>
      <c r="C7" s="55"/>
      <c r="D7" s="26"/>
      <c r="E7" s="55"/>
      <c r="F7" s="58"/>
    </row>
    <row r="8" spans="1:6" s="12" customFormat="1" ht="16.5" customHeight="1">
      <c r="A8" s="19" t="s">
        <v>2</v>
      </c>
      <c r="B8" s="43">
        <f>'[1]表2-3'!B8</f>
        <v>38195193504.66789</v>
      </c>
      <c r="C8" s="43">
        <f>'[1]表2-3'!C8</f>
        <v>12287096.329712981</v>
      </c>
      <c r="D8" s="43">
        <f>'[1]表2-3'!D8</f>
        <v>22088689826.875412</v>
      </c>
      <c r="E8" s="43">
        <f>'[1]表2-3'!E8</f>
        <v>275582191.063003</v>
      </c>
      <c r="F8" s="42">
        <f>'[1]表2-3'!F8</f>
        <v>73750774.22498596</v>
      </c>
    </row>
    <row r="9" spans="1:7" s="12" customFormat="1" ht="16.5" customHeight="1">
      <c r="A9" s="21" t="s">
        <v>3</v>
      </c>
      <c r="B9" s="45">
        <f>'[1]表2-3'!B9</f>
        <v>188499934.95125806</v>
      </c>
      <c r="C9" s="45">
        <f>'[1]表2-3'!C9</f>
        <v>251953.89976455184</v>
      </c>
      <c r="D9" s="45">
        <f>'[1]表2-3'!D9</f>
        <v>26349246.138554793</v>
      </c>
      <c r="E9" s="45">
        <f>'[1]表2-3'!E9</f>
        <v>135386.94704882315</v>
      </c>
      <c r="F9" s="44">
        <f>'[1]表2-3'!F9</f>
        <v>720277.7803042673</v>
      </c>
      <c r="G9" s="20"/>
    </row>
    <row r="10" spans="1:7" s="12" customFormat="1" ht="16.5" customHeight="1">
      <c r="A10" s="21" t="s">
        <v>27</v>
      </c>
      <c r="B10" s="45">
        <f>'[1]表2-3'!B10</f>
        <v>3805348776.71918</v>
      </c>
      <c r="C10" s="45">
        <f>'[1]表2-3'!C10</f>
        <v>1437258.4851070466</v>
      </c>
      <c r="D10" s="45">
        <f>'[1]表2-3'!D10</f>
        <v>2100833994.4706016</v>
      </c>
      <c r="E10" s="45">
        <f>'[1]表2-3'!E10</f>
        <v>22017364.152782675</v>
      </c>
      <c r="F10" s="44">
        <f>'[1]表2-3'!F10</f>
        <v>9255752.748157518</v>
      </c>
      <c r="G10" s="20"/>
    </row>
    <row r="11" spans="1:7" s="12" customFormat="1" ht="16.5" customHeight="1">
      <c r="A11" s="21" t="s">
        <v>28</v>
      </c>
      <c r="B11" s="45">
        <f>'[1]表2-3'!B11</f>
        <v>1859598651.3508322</v>
      </c>
      <c r="C11" s="45">
        <f>'[1]表2-3'!C11</f>
        <v>1352864.9369330062</v>
      </c>
      <c r="D11" s="45">
        <f>'[1]表2-3'!D11</f>
        <v>764760205.1106654</v>
      </c>
      <c r="E11" s="45">
        <f>'[1]表2-3'!E11</f>
        <v>13154329.325119732</v>
      </c>
      <c r="F11" s="44">
        <f>'[1]表2-3'!F11</f>
        <v>6678743.342682316</v>
      </c>
      <c r="G11" s="20"/>
    </row>
    <row r="12" spans="1:7" s="12" customFormat="1" ht="16.5" customHeight="1">
      <c r="A12" s="21" t="s">
        <v>29</v>
      </c>
      <c r="B12" s="45">
        <f>'[1]表2-3'!B12</f>
        <v>1295434035.184734</v>
      </c>
      <c r="C12" s="45">
        <f>'[1]表2-3'!C12</f>
        <v>84393.54817404061</v>
      </c>
      <c r="D12" s="45">
        <f>'[1]表2-3'!D12</f>
        <v>841486019.3136402</v>
      </c>
      <c r="E12" s="45">
        <f>'[1]表2-3'!E12</f>
        <v>7724311.8613972645</v>
      </c>
      <c r="F12" s="44">
        <f>'[1]表2-3'!F12</f>
        <v>2376242.618163828</v>
      </c>
      <c r="G12" s="20"/>
    </row>
    <row r="13" spans="1:7" s="12" customFormat="1" ht="16.5" customHeight="1">
      <c r="A13" s="21" t="s">
        <v>30</v>
      </c>
      <c r="B13" s="45">
        <f>'[1]表2-3'!B13</f>
        <v>650316090.1836131</v>
      </c>
      <c r="C13" s="45">
        <f>'[1]表2-3'!C13</f>
        <v>0</v>
      </c>
      <c r="D13" s="45">
        <f>'[1]表2-3'!D13</f>
        <v>494587770.04629457</v>
      </c>
      <c r="E13" s="45">
        <f>'[1]表2-3'!E13</f>
        <v>1138722.9662656782</v>
      </c>
      <c r="F13" s="44">
        <f>'[1]表2-3'!F13</f>
        <v>200766.78731136743</v>
      </c>
      <c r="G13" s="20"/>
    </row>
    <row r="14" spans="1:7" s="12" customFormat="1" ht="16.5" customHeight="1">
      <c r="A14" s="21" t="s">
        <v>31</v>
      </c>
      <c r="B14" s="45">
        <f>'[1]表2-3'!B14</f>
        <v>103389531.66534069</v>
      </c>
      <c r="C14" s="45">
        <f>'[1]表2-3'!C14</f>
        <v>0</v>
      </c>
      <c r="D14" s="45">
        <f>'[1]表2-3'!D14</f>
        <v>85897058.44058599</v>
      </c>
      <c r="E14" s="45">
        <f>'[1]表2-3'!E14</f>
        <v>723681</v>
      </c>
      <c r="F14" s="44">
        <f>'[1]表2-3'!F14</f>
        <v>0</v>
      </c>
      <c r="G14" s="20"/>
    </row>
    <row r="15" spans="1:7" s="12" customFormat="1" ht="16.5" customHeight="1">
      <c r="A15" s="21" t="s">
        <v>77</v>
      </c>
      <c r="B15" s="45">
        <f>'[1]表2-3'!B15</f>
        <v>311115618.08036375</v>
      </c>
      <c r="C15" s="45">
        <f>'[1]表2-3'!C15</f>
        <v>163791.59610554177</v>
      </c>
      <c r="D15" s="45">
        <f>'[1]表2-3'!D15</f>
        <v>160314271.01532167</v>
      </c>
      <c r="E15" s="45">
        <f>'[1]表2-3'!E15</f>
        <v>7281186.560692152</v>
      </c>
      <c r="F15" s="44">
        <f>'[1]表2-3'!F15</f>
        <v>259847.9294478615</v>
      </c>
      <c r="G15" s="20"/>
    </row>
    <row r="16" spans="1:7" s="12" customFormat="1" ht="16.5" customHeight="1">
      <c r="A16" s="21" t="s">
        <v>32</v>
      </c>
      <c r="B16" s="45">
        <f>'[1]表2-3'!B16</f>
        <v>282018.1634348441</v>
      </c>
      <c r="C16" s="45">
        <f>'[1]表2-3'!C16</f>
        <v>0</v>
      </c>
      <c r="D16" s="45">
        <f>'[1]表2-3'!D16</f>
        <v>0</v>
      </c>
      <c r="E16" s="45">
        <f>'[1]表2-3'!E16</f>
        <v>0</v>
      </c>
      <c r="F16" s="44">
        <f>'[1]表2-3'!F16</f>
        <v>0</v>
      </c>
      <c r="G16" s="20"/>
    </row>
    <row r="17" spans="1:7" s="12" customFormat="1" ht="16.5" customHeight="1">
      <c r="A17" s="21" t="s">
        <v>78</v>
      </c>
      <c r="B17" s="45">
        <f>'[1]表2-3'!B17</f>
        <v>7703047.139325247</v>
      </c>
      <c r="C17" s="45">
        <f>'[1]表2-3'!C17</f>
        <v>0</v>
      </c>
      <c r="D17" s="45">
        <f>'[1]表2-3'!D17</f>
        <v>3266586.735620038</v>
      </c>
      <c r="E17" s="45">
        <f>'[1]表2-3'!E17</f>
        <v>0</v>
      </c>
      <c r="F17" s="44">
        <f>'[1]表2-3'!F17</f>
        <v>0</v>
      </c>
      <c r="G17" s="20"/>
    </row>
    <row r="18" spans="1:7" s="12" customFormat="1" ht="16.5" customHeight="1">
      <c r="A18" s="21" t="s">
        <v>33</v>
      </c>
      <c r="B18" s="45">
        <f>'[1]表2-3'!B18</f>
        <v>190514388.4821077</v>
      </c>
      <c r="C18" s="45">
        <f>'[1]表2-3'!C18</f>
        <v>163791.59610554177</v>
      </c>
      <c r="D18" s="45">
        <f>'[1]表2-3'!D18</f>
        <v>80712467.7364451</v>
      </c>
      <c r="E18" s="45">
        <f>'[1]表2-3'!E18</f>
        <v>534772.1234412044</v>
      </c>
      <c r="F18" s="44">
        <f>'[1]表2-3'!F18</f>
        <v>237605.1145972258</v>
      </c>
      <c r="G18" s="20"/>
    </row>
    <row r="19" spans="1:7" s="12" customFormat="1" ht="16.5" customHeight="1">
      <c r="A19" s="21" t="s">
        <v>34</v>
      </c>
      <c r="B19" s="45">
        <f>'[1]表2-3'!B19</f>
        <v>15252159.014468491</v>
      </c>
      <c r="C19" s="45">
        <f>'[1]表2-3'!C19</f>
        <v>0</v>
      </c>
      <c r="D19" s="45">
        <f>'[1]表2-3'!D19</f>
        <v>676135.0147228146</v>
      </c>
      <c r="E19" s="45">
        <f>'[1]表2-3'!E19</f>
        <v>0</v>
      </c>
      <c r="F19" s="44">
        <f>'[1]表2-3'!F19</f>
        <v>8529.197730852502</v>
      </c>
      <c r="G19" s="20"/>
    </row>
    <row r="20" spans="1:7" s="12" customFormat="1" ht="16.5" customHeight="1">
      <c r="A20" s="21" t="s">
        <v>35</v>
      </c>
      <c r="B20" s="45">
        <f>'[1]表2-3'!B20</f>
        <v>97364005.28103311</v>
      </c>
      <c r="C20" s="45">
        <f>'[1]表2-3'!C20</f>
        <v>0</v>
      </c>
      <c r="D20" s="45">
        <f>'[1]表2-3'!D20</f>
        <v>75659081.52853367</v>
      </c>
      <c r="E20" s="45">
        <f>'[1]表2-3'!E20</f>
        <v>6746414.437250948</v>
      </c>
      <c r="F20" s="44">
        <f>'[1]表2-3'!F20</f>
        <v>13713.61711978322</v>
      </c>
      <c r="G20" s="20"/>
    </row>
    <row r="21" spans="1:7" s="12" customFormat="1" ht="16.5" customHeight="1">
      <c r="A21" s="21" t="s">
        <v>4</v>
      </c>
      <c r="B21" s="45">
        <f>'[1]表2-3'!B21</f>
        <v>8438907046.797376</v>
      </c>
      <c r="C21" s="45">
        <f>'[1]表2-3'!C21</f>
        <v>2759049.2924286947</v>
      </c>
      <c r="D21" s="45">
        <f>'[1]表2-3'!D21</f>
        <v>4754512009.689809</v>
      </c>
      <c r="E21" s="45">
        <f>'[1]表2-3'!E21</f>
        <v>24476565.880492434</v>
      </c>
      <c r="F21" s="44">
        <f>'[1]表2-3'!F21</f>
        <v>14166897.64254316</v>
      </c>
      <c r="G21" s="20"/>
    </row>
    <row r="22" spans="1:7" s="12" customFormat="1" ht="16.5" customHeight="1">
      <c r="A22" s="21" t="s">
        <v>32</v>
      </c>
      <c r="B22" s="45">
        <f>'[1]表2-3'!B22</f>
        <v>650941200.681795</v>
      </c>
      <c r="C22" s="45">
        <f>'[1]表2-3'!C22</f>
        <v>416521.87834696204</v>
      </c>
      <c r="D22" s="45">
        <f>'[1]表2-3'!D22</f>
        <v>305425753.46173704</v>
      </c>
      <c r="E22" s="45">
        <f>'[1]表2-3'!E22</f>
        <v>1264777.737376084</v>
      </c>
      <c r="F22" s="44">
        <f>'[1]表2-3'!F22</f>
        <v>2369925.3971450385</v>
      </c>
      <c r="G22" s="20"/>
    </row>
    <row r="23" spans="1:7" s="12" customFormat="1" ht="16.5" customHeight="1">
      <c r="A23" s="21" t="s">
        <v>36</v>
      </c>
      <c r="B23" s="45">
        <f>'[1]表2-3'!B23</f>
        <v>72830945.05286227</v>
      </c>
      <c r="C23" s="45">
        <f>'[1]表2-3'!C23</f>
        <v>26799.0801051908</v>
      </c>
      <c r="D23" s="45">
        <f>'[1]表2-3'!D23</f>
        <v>30845972.54294871</v>
      </c>
      <c r="E23" s="45">
        <f>'[1]表2-3'!E23</f>
        <v>116876.99672643734</v>
      </c>
      <c r="F23" s="44">
        <f>'[1]表2-3'!F23</f>
        <v>91765.94918117944</v>
      </c>
      <c r="G23" s="20"/>
    </row>
    <row r="24" spans="1:7" s="12" customFormat="1" ht="16.5" customHeight="1">
      <c r="A24" s="21" t="s">
        <v>33</v>
      </c>
      <c r="B24" s="45">
        <f>'[1]表2-3'!B24</f>
        <v>4783080842.028063</v>
      </c>
      <c r="C24" s="45">
        <f>'[1]表2-3'!C24</f>
        <v>2272233.749026237</v>
      </c>
      <c r="D24" s="45">
        <f>'[1]表2-3'!D24</f>
        <v>2202105762.1865373</v>
      </c>
      <c r="E24" s="45">
        <f>'[1]表2-3'!E24</f>
        <v>20055971.071168054</v>
      </c>
      <c r="F24" s="44">
        <f>'[1]表2-3'!F24</f>
        <v>10916570.795162179</v>
      </c>
      <c r="G24" s="20"/>
    </row>
    <row r="25" spans="1:7" s="12" customFormat="1" ht="16.5" customHeight="1">
      <c r="A25" s="21" t="s">
        <v>34</v>
      </c>
      <c r="B25" s="45">
        <f>'[1]表2-3'!B25</f>
        <v>333186295.2771305</v>
      </c>
      <c r="C25" s="45">
        <f>'[1]表2-3'!C25</f>
        <v>46212.4376787624</v>
      </c>
      <c r="D25" s="45">
        <f>'[1]表2-3'!D25</f>
        <v>40286542.21754379</v>
      </c>
      <c r="E25" s="45">
        <f>'[1]表2-3'!E25</f>
        <v>2159061.9363449267</v>
      </c>
      <c r="F25" s="44">
        <f>'[1]表2-3'!F25</f>
        <v>390250.4450940663</v>
      </c>
      <c r="G25" s="20"/>
    </row>
    <row r="26" spans="1:7" s="12" customFormat="1" ht="16.5" customHeight="1">
      <c r="A26" s="21" t="s">
        <v>35</v>
      </c>
      <c r="B26" s="45">
        <f>'[1]表2-3'!B26</f>
        <v>2746954473.933178</v>
      </c>
      <c r="C26" s="45">
        <f>'[1]表2-3'!C26</f>
        <v>0</v>
      </c>
      <c r="D26" s="45">
        <f>'[1]表2-3'!D26</f>
        <v>2277677823.5595694</v>
      </c>
      <c r="E26" s="45">
        <f>'[1]表2-3'!E26</f>
        <v>1043748.3459125496</v>
      </c>
      <c r="F26" s="44">
        <f>'[1]表2-3'!F26</f>
        <v>419004.542164208</v>
      </c>
      <c r="G26" s="20"/>
    </row>
    <row r="27" spans="1:7" s="12" customFormat="1" ht="16.5" customHeight="1">
      <c r="A27" s="21" t="s">
        <v>37</v>
      </c>
      <c r="B27" s="45">
        <f>'[1]表2-3'!B27</f>
        <v>148086710.17570668</v>
      </c>
      <c r="C27" s="45">
        <f>'[1]表2-3'!C27</f>
        <v>2717.852728458073</v>
      </c>
      <c r="D27" s="45">
        <f>'[1]表2-3'!D27</f>
        <v>101829844.27852894</v>
      </c>
      <c r="E27" s="45">
        <f>'[1]表2-3'!E27</f>
        <v>163870.2070356145</v>
      </c>
      <c r="F27" s="44">
        <f>'[1]表2-3'!F27</f>
        <v>20619.486203513927</v>
      </c>
      <c r="G27" s="20"/>
    </row>
    <row r="28" spans="1:7" s="12" customFormat="1" ht="16.5" customHeight="1">
      <c r="A28" s="21" t="s">
        <v>38</v>
      </c>
      <c r="B28" s="45">
        <f>'[1]表2-3'!B28</f>
        <v>4490047322.088193</v>
      </c>
      <c r="C28" s="45">
        <f>'[1]表2-3'!C28</f>
        <v>69052.47084349951</v>
      </c>
      <c r="D28" s="45">
        <f>'[1]表2-3'!D28</f>
        <v>2994516675.2964473</v>
      </c>
      <c r="E28" s="45">
        <f>'[1]表2-3'!E28</f>
        <v>22423093.598214667</v>
      </c>
      <c r="F28" s="44">
        <f>'[1]表2-3'!F28</f>
        <v>2133737.1214288445</v>
      </c>
      <c r="G28" s="20"/>
    </row>
    <row r="29" spans="1:7" s="12" customFormat="1" ht="16.5" customHeight="1">
      <c r="A29" s="21" t="s">
        <v>39</v>
      </c>
      <c r="B29" s="45">
        <f>'[1]表2-3'!B29</f>
        <v>62807383.86651372</v>
      </c>
      <c r="C29" s="45">
        <f>'[1]表2-3'!C29</f>
        <v>0</v>
      </c>
      <c r="D29" s="45">
        <f>'[1]表2-3'!D29</f>
        <v>37462829.93555585</v>
      </c>
      <c r="E29" s="45">
        <f>'[1]表2-3'!E29</f>
        <v>1152110.3296645852</v>
      </c>
      <c r="F29" s="44">
        <f>'[1]表2-3'!F29</f>
        <v>319893.3275103153</v>
      </c>
      <c r="G29" s="20"/>
    </row>
    <row r="30" spans="1:7" s="12" customFormat="1" ht="16.5" customHeight="1">
      <c r="A30" s="21" t="s">
        <v>40</v>
      </c>
      <c r="B30" s="45">
        <f>'[1]表2-3'!B30</f>
        <v>1581875.6860364527</v>
      </c>
      <c r="C30" s="45">
        <f>'[1]表2-3'!C30</f>
        <v>0</v>
      </c>
      <c r="D30" s="45">
        <f>'[1]表2-3'!D30</f>
        <v>451906.69583158265</v>
      </c>
      <c r="E30" s="45">
        <f>'[1]表2-3'!E30</f>
        <v>0</v>
      </c>
      <c r="F30" s="44">
        <f>'[1]表2-3'!F30</f>
        <v>0</v>
      </c>
      <c r="G30" s="20"/>
    </row>
    <row r="31" spans="1:7" s="12" customFormat="1" ht="16.5" customHeight="1">
      <c r="A31" s="21" t="s">
        <v>41</v>
      </c>
      <c r="B31" s="45">
        <f>'[1]表2-3'!B31</f>
        <v>38095931.56903106</v>
      </c>
      <c r="C31" s="45">
        <f>'[1]表2-3'!C31</f>
        <v>0</v>
      </c>
      <c r="D31" s="45">
        <f>'[1]表2-3'!D31</f>
        <v>27832859.205175694</v>
      </c>
      <c r="E31" s="45">
        <f>'[1]表2-3'!E31</f>
        <v>0</v>
      </c>
      <c r="F31" s="44">
        <f>'[1]表2-3'!F31</f>
        <v>0</v>
      </c>
      <c r="G31" s="20"/>
    </row>
    <row r="32" spans="1:7" s="12" customFormat="1" ht="16.5" customHeight="1">
      <c r="A32" s="21" t="s">
        <v>42</v>
      </c>
      <c r="B32" s="45">
        <f>'[1]表2-3'!B32</f>
        <v>9380299.95776837</v>
      </c>
      <c r="C32" s="45">
        <f>'[1]表2-3'!C32</f>
        <v>0</v>
      </c>
      <c r="D32" s="45">
        <f>'[1]表2-3'!D32</f>
        <v>5280809.7459205</v>
      </c>
      <c r="E32" s="45">
        <f>'[1]表2-3'!E32</f>
        <v>15471.824246487018</v>
      </c>
      <c r="F32" s="44">
        <f>'[1]表2-3'!F32</f>
        <v>0</v>
      </c>
      <c r="G32" s="20"/>
    </row>
    <row r="33" spans="1:7" s="12" customFormat="1" ht="16.5" customHeight="1">
      <c r="A33" s="21" t="s">
        <v>43</v>
      </c>
      <c r="B33" s="45">
        <f>'[1]表2-3'!B33</f>
        <v>326550448.0128988</v>
      </c>
      <c r="C33" s="45">
        <f>'[1]表2-3'!C33</f>
        <v>17166.994363836046</v>
      </c>
      <c r="D33" s="45">
        <f>'[1]表2-3'!D33</f>
        <v>205705176.15674135</v>
      </c>
      <c r="E33" s="45">
        <f>'[1]表2-3'!E33</f>
        <v>1734669.8140657267</v>
      </c>
      <c r="F33" s="44">
        <f>'[1]表2-3'!F33</f>
        <v>549561.577674556</v>
      </c>
      <c r="G33" s="20"/>
    </row>
    <row r="34" spans="1:7" s="12" customFormat="1" ht="16.5" customHeight="1">
      <c r="A34" s="21" t="s">
        <v>44</v>
      </c>
      <c r="B34" s="45">
        <f>'[1]表2-3'!B34</f>
        <v>4018637288.72105</v>
      </c>
      <c r="C34" s="45">
        <f>'[1]表2-3'!C34</f>
        <v>50391.22853660082</v>
      </c>
      <c r="D34" s="45">
        <f>'[1]表2-3'!D34</f>
        <v>2692976202.185669</v>
      </c>
      <c r="E34" s="45">
        <f>'[1]表2-3'!E34</f>
        <v>19518920.319307793</v>
      </c>
      <c r="F34" s="44">
        <f>'[1]表2-3'!F34</f>
        <v>1263294.2162439732</v>
      </c>
      <c r="G34" s="20"/>
    </row>
    <row r="35" spans="1:7" s="12" customFormat="1" ht="16.5" customHeight="1">
      <c r="A35" s="21" t="s">
        <v>45</v>
      </c>
      <c r="B35" s="45">
        <f>'[1]表2-3'!B35</f>
        <v>8491048.407854984</v>
      </c>
      <c r="C35" s="45">
        <f>'[1]表2-3'!C35</f>
        <v>0</v>
      </c>
      <c r="D35" s="45">
        <f>'[1]表2-3'!D35</f>
        <v>6487242.087748404</v>
      </c>
      <c r="E35" s="45">
        <f>'[1]表2-3'!E35</f>
        <v>0</v>
      </c>
      <c r="F35" s="44">
        <f>'[1]表2-3'!F35</f>
        <v>0</v>
      </c>
      <c r="G35" s="20"/>
    </row>
    <row r="36" spans="1:7" s="12" customFormat="1" ht="16.5" customHeight="1">
      <c r="A36" s="21" t="s">
        <v>46</v>
      </c>
      <c r="B36" s="45">
        <f>'[1]表2-3'!B36</f>
        <v>13535629.33341398</v>
      </c>
      <c r="C36" s="45">
        <f>'[1]表2-3'!C36</f>
        <v>0</v>
      </c>
      <c r="D36" s="45">
        <f>'[1]表2-3'!D36</f>
        <v>10031413.093849493</v>
      </c>
      <c r="E36" s="45">
        <f>'[1]表2-3'!E36</f>
        <v>1561.2406642674732</v>
      </c>
      <c r="F36" s="44">
        <f>'[1]表2-3'!F36</f>
        <v>988</v>
      </c>
      <c r="G36" s="20"/>
    </row>
    <row r="37" spans="1:7" s="12" customFormat="1" ht="16.5" customHeight="1">
      <c r="A37" s="21" t="s">
        <v>47</v>
      </c>
      <c r="B37" s="45">
        <f>'[1]表2-3'!B37</f>
        <v>10967416.533555299</v>
      </c>
      <c r="C37" s="45">
        <f>'[1]表2-3'!C37</f>
        <v>1494.2479430626474</v>
      </c>
      <c r="D37" s="45">
        <f>'[1]表2-3'!D37</f>
        <v>8288236.189955944</v>
      </c>
      <c r="E37" s="45">
        <f>'[1]表2-3'!E37</f>
        <v>360.0702658062722</v>
      </c>
      <c r="F37" s="44">
        <f>'[1]表2-3'!F37</f>
        <v>0</v>
      </c>
      <c r="G37" s="20"/>
    </row>
    <row r="38" spans="1:7" s="12" customFormat="1" ht="16.5" customHeight="1">
      <c r="A38" s="21" t="s">
        <v>48</v>
      </c>
      <c r="B38" s="45">
        <f>'[1]表2-3'!B38</f>
        <v>1481111081.6775184</v>
      </c>
      <c r="C38" s="45">
        <f>'[1]表2-3'!C38</f>
        <v>8076</v>
      </c>
      <c r="D38" s="45">
        <f>'[1]表2-3'!D38</f>
        <v>305432755.4437157</v>
      </c>
      <c r="E38" s="45">
        <f>'[1]表2-3'!E38</f>
        <v>3237762.0251745074</v>
      </c>
      <c r="F38" s="44">
        <f>'[1]表2-3'!F38</f>
        <v>418386.9732471544</v>
      </c>
      <c r="G38" s="20"/>
    </row>
    <row r="39" spans="1:7" s="12" customFormat="1" ht="16.5" customHeight="1">
      <c r="A39" s="21" t="s">
        <v>5</v>
      </c>
      <c r="B39" s="45">
        <f>'[1]表2-3'!B39</f>
        <v>3482252664.996641</v>
      </c>
      <c r="C39" s="45">
        <f>'[1]表2-3'!C39</f>
        <v>0</v>
      </c>
      <c r="D39" s="45">
        <f>'[1]表2-3'!D39</f>
        <v>3001658561.0410457</v>
      </c>
      <c r="E39" s="45">
        <f>'[1]表2-3'!E39</f>
        <v>664682.4886386631</v>
      </c>
      <c r="F39" s="44">
        <f>'[1]表2-3'!F39</f>
        <v>1124722.5834515616</v>
      </c>
      <c r="G39" s="20"/>
    </row>
    <row r="40" spans="1:7" s="12" customFormat="1" ht="16.5" customHeight="1">
      <c r="A40" s="21" t="s">
        <v>49</v>
      </c>
      <c r="B40" s="45">
        <f>'[1]表2-3'!B40</f>
        <v>2562081.970888157</v>
      </c>
      <c r="C40" s="45">
        <f>'[1]表2-3'!C40</f>
        <v>0</v>
      </c>
      <c r="D40" s="45">
        <f>'[1]表2-3'!D40</f>
        <v>131066.93773303402</v>
      </c>
      <c r="E40" s="45">
        <f>'[1]表2-3'!E40</f>
        <v>0</v>
      </c>
      <c r="F40" s="44">
        <f>'[1]表2-3'!F40</f>
        <v>0</v>
      </c>
      <c r="G40" s="20"/>
    </row>
    <row r="41" spans="1:7" s="12" customFormat="1" ht="16.5" customHeight="1">
      <c r="A41" s="21" t="s">
        <v>81</v>
      </c>
      <c r="B41" s="45">
        <f>'[1]表2-3'!B41</f>
        <v>3418818742.495178</v>
      </c>
      <c r="C41" s="45">
        <f>'[1]表2-3'!C41</f>
        <v>0</v>
      </c>
      <c r="D41" s="45">
        <f>'[1]表2-3'!D41</f>
        <v>2962890862.4635186</v>
      </c>
      <c r="E41" s="45">
        <f>'[1]表2-3'!E41</f>
        <v>664638.124680412</v>
      </c>
      <c r="F41" s="44">
        <f>'[1]表2-3'!F41</f>
        <v>1113935.0019932182</v>
      </c>
      <c r="G41" s="20"/>
    </row>
    <row r="42" spans="1:7" s="12" customFormat="1" ht="16.5" customHeight="1">
      <c r="A42" s="21" t="s">
        <v>82</v>
      </c>
      <c r="B42" s="45">
        <f>'[1]表2-3'!B42</f>
        <v>59497366.11034416</v>
      </c>
      <c r="C42" s="45">
        <f>'[1]表2-3'!C42</f>
        <v>0</v>
      </c>
      <c r="D42" s="45">
        <f>'[1]表2-3'!D42</f>
        <v>37927560.21490959</v>
      </c>
      <c r="E42" s="45">
        <f>'[1]表2-3'!E42</f>
        <v>44.36395825120258</v>
      </c>
      <c r="F42" s="44">
        <f>'[1]表2-3'!F42</f>
        <v>10787.581458343497</v>
      </c>
      <c r="G42" s="20"/>
    </row>
    <row r="43" spans="1:7" s="12" customFormat="1" ht="16.5" customHeight="1">
      <c r="A43" s="21" t="s">
        <v>83</v>
      </c>
      <c r="B43" s="45">
        <f>'[1]表2-3'!B43</f>
        <v>860822.9204906446</v>
      </c>
      <c r="C43" s="45">
        <f>'[1]表2-3'!C43</f>
        <v>0</v>
      </c>
      <c r="D43" s="45">
        <f>'[1]表2-3'!D43</f>
        <v>510230.1902841786</v>
      </c>
      <c r="E43" s="45">
        <f>'[1]表2-3'!E43</f>
        <v>0</v>
      </c>
      <c r="F43" s="44">
        <f>'[1]表2-3'!F43</f>
        <v>0</v>
      </c>
      <c r="G43" s="20"/>
    </row>
    <row r="44" spans="1:7" s="12" customFormat="1" ht="16.5" customHeight="1">
      <c r="A44" s="21" t="s">
        <v>84</v>
      </c>
      <c r="B44" s="45">
        <f>'[1]表2-3'!B44</f>
        <v>513651.4997413097</v>
      </c>
      <c r="C44" s="45">
        <f>'[1]表2-3'!C44</f>
        <v>0</v>
      </c>
      <c r="D44" s="45">
        <f>'[1]表2-3'!D44</f>
        <v>198841.23460089776</v>
      </c>
      <c r="E44" s="45">
        <f>'[1]表2-3'!E44</f>
        <v>0</v>
      </c>
      <c r="F44" s="44">
        <f>'[1]表2-3'!F44</f>
        <v>0</v>
      </c>
      <c r="G44" s="20"/>
    </row>
    <row r="45" spans="1:7" s="12" customFormat="1" ht="16.5" customHeight="1">
      <c r="A45" s="21" t="s">
        <v>6</v>
      </c>
      <c r="B45" s="45">
        <f>'[1]表2-3'!B45</f>
        <v>3733588326.8099823</v>
      </c>
      <c r="C45" s="45">
        <f>'[1]表2-3'!C45</f>
        <v>2025415.2138013765</v>
      </c>
      <c r="D45" s="45">
        <f>'[1]表2-3'!D45</f>
        <v>2057734075.5827353</v>
      </c>
      <c r="E45" s="45">
        <f>'[1]表2-3'!E45</f>
        <v>7825628.269077718</v>
      </c>
      <c r="F45" s="44">
        <f>'[1]表2-3'!F45</f>
        <v>9329746.135101466</v>
      </c>
      <c r="G45" s="20"/>
    </row>
    <row r="46" spans="1:7" s="12" customFormat="1" ht="16.5" customHeight="1">
      <c r="A46" s="21" t="s">
        <v>7</v>
      </c>
      <c r="B46" s="45">
        <f>'[1]表2-3'!B46</f>
        <v>11361637537.830078</v>
      </c>
      <c r="C46" s="45">
        <f>'[1]表2-3'!C46</f>
        <v>5389792.280067106</v>
      </c>
      <c r="D46" s="45">
        <f>'[1]表2-3'!D46</f>
        <v>6317052920.9653</v>
      </c>
      <c r="E46" s="45">
        <f>'[1]表2-3'!E46</f>
        <v>183144413.22054017</v>
      </c>
      <c r="F46" s="44">
        <f>'[1]表2-3'!F46</f>
        <v>31608825.063373785</v>
      </c>
      <c r="G46" s="20"/>
    </row>
    <row r="47" spans="1:7" s="12" customFormat="1" ht="16.5" customHeight="1">
      <c r="A47" s="21" t="s">
        <v>50</v>
      </c>
      <c r="B47" s="45">
        <f>'[1]表2-3'!B47</f>
        <v>3383801878.8410654</v>
      </c>
      <c r="C47" s="45">
        <f>'[1]表2-3'!C47</f>
        <v>1692422.1309284759</v>
      </c>
      <c r="D47" s="45">
        <f>'[1]表2-3'!D47</f>
        <v>1481942010.5666132</v>
      </c>
      <c r="E47" s="45">
        <f>'[1]表2-3'!E47</f>
        <v>18735408.891770445</v>
      </c>
      <c r="F47" s="44">
        <f>'[1]表2-3'!F47</f>
        <v>9281253.014943548</v>
      </c>
      <c r="G47" s="20"/>
    </row>
    <row r="48" spans="1:7" s="12" customFormat="1" ht="16.5" customHeight="1">
      <c r="A48" s="21" t="s">
        <v>51</v>
      </c>
      <c r="B48" s="45">
        <f>'[1]表2-3'!B48</f>
        <v>17388238682.241592</v>
      </c>
      <c r="C48" s="45">
        <f>'[1]表2-3'!C48</f>
        <v>11174700.065295689</v>
      </c>
      <c r="D48" s="45">
        <f>'[1]表2-3'!D48</f>
        <v>11651715844.809866</v>
      </c>
      <c r="E48" s="45">
        <f>'[1]表2-3'!E48</f>
        <v>243908736.9307306</v>
      </c>
      <c r="F48" s="44">
        <f>'[1]表2-3'!F48</f>
        <v>38644066.91574551</v>
      </c>
      <c r="G48" s="20"/>
    </row>
    <row r="49" spans="1:7" s="12" customFormat="1" ht="16.5" customHeight="1">
      <c r="A49" s="21" t="s">
        <v>52</v>
      </c>
      <c r="B49" s="45">
        <f>'[1]表2-3'!B49</f>
        <v>9410403023.252575</v>
      </c>
      <c r="C49" s="45">
        <f>'[1]表2-3'!C49</f>
        <v>7477329.916157059</v>
      </c>
      <c r="D49" s="45">
        <f>'[1]表2-3'!D49</f>
        <v>6816604934.411175</v>
      </c>
      <c r="E49" s="45">
        <f>'[1]表2-3'!E49</f>
        <v>79499732.6019609</v>
      </c>
      <c r="F49" s="44">
        <f>'[1]表2-3'!F49</f>
        <v>16316494.867315272</v>
      </c>
      <c r="G49" s="20"/>
    </row>
    <row r="50" spans="1:6" s="12" customFormat="1" ht="16.5" customHeight="1">
      <c r="A50" s="38" t="s">
        <v>62</v>
      </c>
      <c r="B50" s="47">
        <f>'[1]表2-3'!B50</f>
        <v>799295663.0520182</v>
      </c>
      <c r="C50" s="47">
        <f>'[1]表2-3'!C50</f>
        <v>182707.09159516403</v>
      </c>
      <c r="D50" s="47">
        <f>'[1]表2-3'!D50</f>
        <v>284388258.79129004</v>
      </c>
      <c r="E50" s="47">
        <f>'[1]表2-3'!E50</f>
        <v>3652426.9203413567</v>
      </c>
      <c r="F50" s="46">
        <f>'[1]表2-3'!F50</f>
        <v>4732580.247930359</v>
      </c>
    </row>
  </sheetData>
  <mergeCells count="6">
    <mergeCell ref="A1:F1"/>
    <mergeCell ref="A2:F2"/>
    <mergeCell ref="A4:F4"/>
    <mergeCell ref="C5:C7"/>
    <mergeCell ref="E5:E7"/>
    <mergeCell ref="F5:F7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1"/>
  <headerFooter alignWithMargins="0">
    <oddFooter>&amp;C&amp;"Times New Roman,標準"&amp;14- &amp;P+23 -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workbookViewId="0" topLeftCell="A1">
      <selection activeCell="A32" sqref="A32"/>
    </sheetView>
  </sheetViews>
  <sheetFormatPr defaultColWidth="9.00390625" defaultRowHeight="13.5" customHeight="1"/>
  <cols>
    <col min="1" max="1" width="28.125" style="9" customWidth="1"/>
    <col min="2" max="6" width="16.375" style="11" customWidth="1"/>
    <col min="7" max="16384" width="21.875" style="11" customWidth="1"/>
  </cols>
  <sheetData>
    <row r="1" spans="1:6" s="3" customFormat="1" ht="30" customHeight="1">
      <c r="A1" s="48" t="s">
        <v>86</v>
      </c>
      <c r="B1" s="49"/>
      <c r="C1" s="49"/>
      <c r="D1" s="49"/>
      <c r="E1" s="49"/>
      <c r="F1" s="49"/>
    </row>
    <row r="2" spans="1:6" s="4" customFormat="1" ht="18" customHeight="1">
      <c r="A2" s="50" t="s">
        <v>8</v>
      </c>
      <c r="B2" s="51"/>
      <c r="C2" s="51"/>
      <c r="D2" s="51"/>
      <c r="E2" s="51"/>
      <c r="F2" s="51"/>
    </row>
    <row r="3" spans="1:6" s="8" customFormat="1" ht="12" customHeight="1">
      <c r="A3" s="5"/>
      <c r="B3" s="6"/>
      <c r="C3" s="6"/>
      <c r="D3" s="6"/>
      <c r="E3" s="7"/>
      <c r="F3" s="6"/>
    </row>
    <row r="4" spans="1:6" s="9" customFormat="1" ht="16.5" customHeight="1">
      <c r="A4" s="52" t="s">
        <v>0</v>
      </c>
      <c r="B4" s="52"/>
      <c r="C4" s="52"/>
      <c r="D4" s="52"/>
      <c r="E4" s="52"/>
      <c r="F4" s="52"/>
    </row>
    <row r="5" spans="1:6" s="28" customFormat="1" ht="16.5" customHeight="1">
      <c r="A5" s="27"/>
      <c r="B5" s="22"/>
      <c r="C5" s="53" t="s">
        <v>23</v>
      </c>
      <c r="D5" s="22"/>
      <c r="E5" s="53" t="s">
        <v>24</v>
      </c>
      <c r="F5" s="56" t="s">
        <v>25</v>
      </c>
    </row>
    <row r="6" spans="1:6" s="10" customFormat="1" ht="16.5" customHeight="1">
      <c r="A6" s="23" t="s">
        <v>1</v>
      </c>
      <c r="B6" s="24" t="s">
        <v>53</v>
      </c>
      <c r="C6" s="54"/>
      <c r="D6" s="24" t="s">
        <v>26</v>
      </c>
      <c r="E6" s="54"/>
      <c r="F6" s="57"/>
    </row>
    <row r="7" spans="1:6" s="31" customFormat="1" ht="16.5" customHeight="1">
      <c r="A7" s="29"/>
      <c r="B7" s="30"/>
      <c r="C7" s="55"/>
      <c r="D7" s="26"/>
      <c r="E7" s="55"/>
      <c r="F7" s="58"/>
    </row>
    <row r="8" spans="1:7" s="12" customFormat="1" ht="16.5" customHeight="1">
      <c r="A8" s="19" t="s">
        <v>9</v>
      </c>
      <c r="B8" s="43">
        <f>'[1]表2-3 (續一)'!B8</f>
        <v>19865217092.991035</v>
      </c>
      <c r="C8" s="43">
        <f>'[1]表2-3 (續一)'!C8</f>
        <v>7922717.295515719</v>
      </c>
      <c r="D8" s="43">
        <f>'[1]表2-3 (續一)'!D8</f>
        <v>9991275628.573233</v>
      </c>
      <c r="E8" s="43">
        <f>'[1]表2-3 (續一)'!E8</f>
        <v>124322295.3781094</v>
      </c>
      <c r="F8" s="42">
        <f>'[1]表2-3 (續一)'!F8</f>
        <v>39606645.82278971</v>
      </c>
      <c r="G8" s="20"/>
    </row>
    <row r="9" spans="1:7" s="12" customFormat="1" ht="16.5" customHeight="1">
      <c r="A9" s="21" t="s">
        <v>10</v>
      </c>
      <c r="B9" s="45">
        <f>'[1]表2-3 (續一)'!B9</f>
        <v>8391237528.484905</v>
      </c>
      <c r="C9" s="45">
        <f>'[1]表2-3 (續一)'!C9</f>
        <v>3945337.3134495835</v>
      </c>
      <c r="D9" s="45">
        <f>'[1]表2-3 (續一)'!D9</f>
        <v>3989778922.6845517</v>
      </c>
      <c r="E9" s="45">
        <f>'[1]表2-3 (續一)'!E9</f>
        <v>70055337.961634</v>
      </c>
      <c r="F9" s="44">
        <f>'[1]表2-3 (續一)'!F9</f>
        <v>20871209.38301579</v>
      </c>
      <c r="G9" s="20"/>
    </row>
    <row r="10" spans="1:7" s="12" customFormat="1" ht="16.5" customHeight="1">
      <c r="A10" s="21" t="s">
        <v>11</v>
      </c>
      <c r="B10" s="45">
        <f>'[1]表2-3 (續一)'!B10</f>
        <v>253408331.66541535</v>
      </c>
      <c r="C10" s="45">
        <f>'[1]表2-3 (續一)'!C10</f>
        <v>55333.15509784897</v>
      </c>
      <c r="D10" s="45">
        <f>'[1]表2-3 (續一)'!D10</f>
        <v>77298699.83000238</v>
      </c>
      <c r="E10" s="45">
        <f>'[1]表2-3 (續一)'!E10</f>
        <v>12170081.715285458</v>
      </c>
      <c r="F10" s="44">
        <f>'[1]表2-3 (續一)'!F10</f>
        <v>416938.1906157971</v>
      </c>
      <c r="G10" s="20"/>
    </row>
    <row r="11" spans="1:7" s="12" customFormat="1" ht="16.5" customHeight="1">
      <c r="A11" s="21" t="s">
        <v>32</v>
      </c>
      <c r="B11" s="45">
        <f>'[1]表2-3 (續一)'!B11</f>
        <v>10407569.441691168</v>
      </c>
      <c r="C11" s="45">
        <f>'[1]表2-3 (續一)'!C11</f>
        <v>1845.9013711239486</v>
      </c>
      <c r="D11" s="45">
        <f>'[1]表2-3 (續一)'!D11</f>
        <v>8068781.405160788</v>
      </c>
      <c r="E11" s="45">
        <f>'[1]表2-3 (續一)'!E11</f>
        <v>0</v>
      </c>
      <c r="F11" s="44">
        <f>'[1]表2-3 (續一)'!F11</f>
        <v>327720.79271526815</v>
      </c>
      <c r="G11" s="20"/>
    </row>
    <row r="12" spans="1:7" s="12" customFormat="1" ht="16.5" customHeight="1">
      <c r="A12" s="21" t="s">
        <v>54</v>
      </c>
      <c r="B12" s="45">
        <f>'[1]表2-3 (續一)'!B12</f>
        <v>179552430.57066604</v>
      </c>
      <c r="C12" s="45">
        <f>'[1]表2-3 (續一)'!C12</f>
        <v>49372.39298542518</v>
      </c>
      <c r="D12" s="45">
        <f>'[1]表2-3 (續一)'!D12</f>
        <v>48127127.790725075</v>
      </c>
      <c r="E12" s="45">
        <f>'[1]表2-3 (續一)'!E12</f>
        <v>12132707.195315352</v>
      </c>
      <c r="F12" s="44">
        <f>'[1]表2-3 (續一)'!F12</f>
        <v>80615.09413443967</v>
      </c>
      <c r="G12" s="20"/>
    </row>
    <row r="13" spans="1:7" s="12" customFormat="1" ht="16.5" customHeight="1">
      <c r="A13" s="21" t="s">
        <v>55</v>
      </c>
      <c r="B13" s="45">
        <f>'[1]表2-3 (續一)'!B13</f>
        <v>63448331.6530582</v>
      </c>
      <c r="C13" s="45">
        <f>'[1]表2-3 (續一)'!C13</f>
        <v>4114.860741299834</v>
      </c>
      <c r="D13" s="45">
        <f>'[1]表2-3 (續一)'!D13</f>
        <v>21102790.634116527</v>
      </c>
      <c r="E13" s="45">
        <f>'[1]表2-3 (續一)'!E13</f>
        <v>37374.519970108835</v>
      </c>
      <c r="F13" s="44">
        <f>'[1]表2-3 (續一)'!F13</f>
        <v>8602.303766089304</v>
      </c>
      <c r="G13" s="20"/>
    </row>
    <row r="14" spans="1:7" s="12" customFormat="1" ht="16.5" customHeight="1">
      <c r="A14" s="21" t="s">
        <v>12</v>
      </c>
      <c r="B14" s="45">
        <f>'[1]表2-3 (續一)'!B14</f>
        <v>78385224.06429252</v>
      </c>
      <c r="C14" s="45">
        <f>'[1]表2-3 (續一)'!C14</f>
        <v>10561.67946073816</v>
      </c>
      <c r="D14" s="45">
        <f>'[1]表2-3 (續一)'!D14</f>
        <v>32066391.21887681</v>
      </c>
      <c r="E14" s="45">
        <f>'[1]表2-3 (續一)'!E14</f>
        <v>160932.97222759528</v>
      </c>
      <c r="F14" s="44">
        <f>'[1]表2-3 (續一)'!F14</f>
        <v>0</v>
      </c>
      <c r="G14" s="20"/>
    </row>
    <row r="15" spans="1:7" s="12" customFormat="1" ht="16.5" customHeight="1">
      <c r="A15" s="21" t="s">
        <v>63</v>
      </c>
      <c r="B15" s="45">
        <f>'[1]表2-3 (續一)'!B15</f>
        <v>0</v>
      </c>
      <c r="C15" s="45">
        <f>'[1]表2-3 (續一)'!C15</f>
        <v>0</v>
      </c>
      <c r="D15" s="45">
        <f>'[1]表2-3 (續一)'!D15</f>
        <v>0</v>
      </c>
      <c r="E15" s="45">
        <f>'[1]表2-3 (續一)'!E15</f>
        <v>0</v>
      </c>
      <c r="F15" s="44">
        <f>'[1]表2-3 (續一)'!F15</f>
        <v>0</v>
      </c>
      <c r="G15" s="20"/>
    </row>
    <row r="16" spans="1:7" s="12" customFormat="1" ht="16.5" customHeight="1">
      <c r="A16" s="21" t="s">
        <v>13</v>
      </c>
      <c r="B16" s="45">
        <f>'[1]表2-3 (續一)'!B16</f>
        <v>9676360369.860846</v>
      </c>
      <c r="C16" s="45">
        <f>'[1]表2-3 (續一)'!C16</f>
        <v>3904687.0424858313</v>
      </c>
      <c r="D16" s="45">
        <f>'[1]表2-3 (續一)'!D16</f>
        <v>4964118326.00321</v>
      </c>
      <c r="E16" s="45">
        <f>'[1]表2-3 (續一)'!E16</f>
        <v>29182544.984496705</v>
      </c>
      <c r="F16" s="44">
        <f>'[1]表2-3 (續一)'!F16</f>
        <v>17331503.863516662</v>
      </c>
      <c r="G16" s="20"/>
    </row>
    <row r="17" spans="1:7" s="12" customFormat="1" ht="16.5" customHeight="1">
      <c r="A17" s="21" t="s">
        <v>32</v>
      </c>
      <c r="B17" s="45">
        <f>'[1]表2-3 (續一)'!B17</f>
        <v>445345794.36952657</v>
      </c>
      <c r="C17" s="45">
        <f>'[1]表2-3 (續一)'!C17</f>
        <v>104900.34201198402</v>
      </c>
      <c r="D17" s="45">
        <f>'[1]表2-3 (續一)'!D17</f>
        <v>235488889.8842002</v>
      </c>
      <c r="E17" s="45">
        <f>'[1]表2-3 (續一)'!E17</f>
        <v>4727664.626171337</v>
      </c>
      <c r="F17" s="44">
        <f>'[1]表2-3 (續一)'!F17</f>
        <v>1296666.8173288365</v>
      </c>
      <c r="G17" s="20"/>
    </row>
    <row r="18" spans="1:7" s="12" customFormat="1" ht="16.5" customHeight="1">
      <c r="A18" s="21" t="s">
        <v>36</v>
      </c>
      <c r="B18" s="45">
        <f>'[1]表2-3 (續一)'!B18</f>
        <v>92677670.50742796</v>
      </c>
      <c r="C18" s="45">
        <f>'[1]表2-3 (續一)'!C18</f>
        <v>7136.55496842659</v>
      </c>
      <c r="D18" s="45">
        <f>'[1]表2-3 (續一)'!D18</f>
        <v>46138246.60975135</v>
      </c>
      <c r="E18" s="45">
        <f>'[1]表2-3 (續一)'!E18</f>
        <v>288849.09249338956</v>
      </c>
      <c r="F18" s="44">
        <f>'[1]表2-3 (續一)'!F18</f>
        <v>250579.04618265107</v>
      </c>
      <c r="G18" s="20"/>
    </row>
    <row r="19" spans="1:7" s="12" customFormat="1" ht="16.5" customHeight="1">
      <c r="A19" s="21" t="s">
        <v>33</v>
      </c>
      <c r="B19" s="45">
        <f>'[1]表2-3 (續一)'!B19</f>
        <v>4589355923.7822695</v>
      </c>
      <c r="C19" s="45">
        <f>'[1]表2-3 (續一)'!C19</f>
        <v>1540181.8144501834</v>
      </c>
      <c r="D19" s="45">
        <f>'[1]表2-3 (續一)'!D19</f>
        <v>2097779348.1626797</v>
      </c>
      <c r="E19" s="45">
        <f>'[1]表2-3 (續一)'!E19</f>
        <v>14765174.1190657</v>
      </c>
      <c r="F19" s="44">
        <f>'[1]表2-3 (續一)'!F19</f>
        <v>9222835.67046022</v>
      </c>
      <c r="G19" s="20"/>
    </row>
    <row r="20" spans="1:7" s="12" customFormat="1" ht="16.5" customHeight="1">
      <c r="A20" s="21" t="s">
        <v>34</v>
      </c>
      <c r="B20" s="45">
        <f>'[1]表2-3 (續一)'!B20</f>
        <v>2568662517.5858383</v>
      </c>
      <c r="C20" s="45">
        <f>'[1]表2-3 (續一)'!C20</f>
        <v>2252468.3310552365</v>
      </c>
      <c r="D20" s="45">
        <f>'[1]表2-3 (續一)'!D20</f>
        <v>987265072.7697229</v>
      </c>
      <c r="E20" s="45">
        <f>'[1]表2-3 (續一)'!E20</f>
        <v>8658358.651199237</v>
      </c>
      <c r="F20" s="44">
        <f>'[1]表2-3 (續一)'!F20</f>
        <v>5570705.022789548</v>
      </c>
      <c r="G20" s="20"/>
    </row>
    <row r="21" spans="1:7" s="12" customFormat="1" ht="16.5" customHeight="1">
      <c r="A21" s="21" t="s">
        <v>35</v>
      </c>
      <c r="B21" s="45">
        <f>'[1]表2-3 (續一)'!B21</f>
        <v>1980318463.6157806</v>
      </c>
      <c r="C21" s="45">
        <f>'[1]表2-3 (續一)'!C21</f>
        <v>0</v>
      </c>
      <c r="D21" s="45">
        <f>'[1]表2-3 (續一)'!D21</f>
        <v>1597446768.5768576</v>
      </c>
      <c r="E21" s="45">
        <f>'[1]表2-3 (續一)'!E21</f>
        <v>742498.4955670503</v>
      </c>
      <c r="F21" s="44">
        <f>'[1]表2-3 (續一)'!F21</f>
        <v>990717.3067554143</v>
      </c>
      <c r="G21" s="20"/>
    </row>
    <row r="22" spans="1:7" s="12" customFormat="1" ht="16.5" customHeight="1">
      <c r="A22" s="21" t="s">
        <v>64</v>
      </c>
      <c r="B22" s="45">
        <f>'[1]表2-3 (續一)'!B22</f>
        <v>348756011.0861317</v>
      </c>
      <c r="C22" s="45">
        <f>'[1]表2-3 (續一)'!C22</f>
        <v>0</v>
      </c>
      <c r="D22" s="45">
        <f>'[1]表2-3 (續一)'!D22</f>
        <v>132549353.12196583</v>
      </c>
      <c r="E22" s="45">
        <f>'[1]表2-3 (續一)'!E22</f>
        <v>975408.49</v>
      </c>
      <c r="F22" s="44">
        <f>'[1]表2-3 (續一)'!F22</f>
        <v>47464.34</v>
      </c>
      <c r="G22" s="20"/>
    </row>
    <row r="23" spans="1:7" s="12" customFormat="1" ht="16.5" customHeight="1">
      <c r="A23" s="21" t="s">
        <v>65</v>
      </c>
      <c r="B23" s="45">
        <f>'[1]表2-3 (續一)'!B23</f>
        <v>575900465.6408315</v>
      </c>
      <c r="C23" s="45">
        <f>'[1]表2-3 (續一)'!C23</f>
        <v>0</v>
      </c>
      <c r="D23" s="45">
        <f>'[1]表2-3 (續一)'!D23</f>
        <v>454134685.7825811</v>
      </c>
      <c r="E23" s="45">
        <f>'[1]表2-3 (續一)'!E23</f>
        <v>8700000</v>
      </c>
      <c r="F23" s="44">
        <f>'[1]表2-3 (續一)'!F23</f>
        <v>366561</v>
      </c>
      <c r="G23" s="20"/>
    </row>
    <row r="24" spans="1:7" s="12" customFormat="1" ht="16.5" customHeight="1">
      <c r="A24" s="21" t="s">
        <v>66</v>
      </c>
      <c r="B24" s="45">
        <f>'[1]表2-3 (續一)'!B24</f>
        <v>49789561.86777628</v>
      </c>
      <c r="C24" s="45">
        <f>'[1]表2-3 (續一)'!C24</f>
        <v>0</v>
      </c>
      <c r="D24" s="45">
        <f>'[1]表2-3 (續一)'!D24</f>
        <v>36020526.182574</v>
      </c>
      <c r="E24" s="45">
        <f>'[1]表2-3 (續一)'!E24</f>
        <v>0</v>
      </c>
      <c r="F24" s="44">
        <f>'[1]表2-3 (續一)'!F24</f>
        <v>0</v>
      </c>
      <c r="G24" s="20"/>
    </row>
    <row r="25" spans="1:7" s="12" customFormat="1" ht="16.5" customHeight="1">
      <c r="A25" s="21" t="s">
        <v>67</v>
      </c>
      <c r="B25" s="45">
        <f>'[1]表2-3 (續一)'!B25</f>
        <v>87488421.17047976</v>
      </c>
      <c r="C25" s="45">
        <f>'[1]表2-3 (續一)'!C25</f>
        <v>404.5402201164322</v>
      </c>
      <c r="D25" s="45">
        <f>'[1]表2-3 (續一)'!D25</f>
        <v>75710975.00553504</v>
      </c>
      <c r="E25" s="45">
        <f>'[1]表2-3 (續一)'!E25</f>
        <v>33502</v>
      </c>
      <c r="F25" s="44">
        <f>'[1]表2-3 (續一)'!F25</f>
        <v>80000</v>
      </c>
      <c r="G25" s="20"/>
    </row>
    <row r="26" spans="1:7" s="12" customFormat="1" ht="16.5" customHeight="1">
      <c r="A26" s="21" t="s">
        <v>68</v>
      </c>
      <c r="B26" s="45">
        <f>'[1]表2-3 (續一)'!B26</f>
        <v>31914735.571241725</v>
      </c>
      <c r="C26" s="45">
        <f>'[1]表2-3 (續一)'!C26</f>
        <v>112.10477893051889</v>
      </c>
      <c r="D26" s="45">
        <f>'[1]表2-3 (續一)'!D26</f>
        <v>14285817.263994193</v>
      </c>
      <c r="E26" s="45">
        <f>'[1]表2-3 (續一)'!E26</f>
        <v>144540.12297506043</v>
      </c>
      <c r="F26" s="44">
        <f>'[1]表2-3 (續一)'!F26</f>
        <v>16611.816470306792</v>
      </c>
      <c r="G26" s="20"/>
    </row>
    <row r="27" spans="1:7" s="12" customFormat="1" ht="16.5" customHeight="1">
      <c r="A27" s="21" t="s">
        <v>69</v>
      </c>
      <c r="B27" s="45">
        <f>'[1]表2-3 (續一)'!B27</f>
        <v>210927421.5965585</v>
      </c>
      <c r="C27" s="45">
        <f>'[1]表2-3 (續一)'!C27</f>
        <v>0</v>
      </c>
      <c r="D27" s="45">
        <f>'[1]表2-3 (續一)'!D27</f>
        <v>127615861.56708279</v>
      </c>
      <c r="E27" s="45">
        <f>'[1]表2-3 (續一)'!E27</f>
        <v>1381571.3321836512</v>
      </c>
      <c r="F27" s="44">
        <f>'[1]表2-3 (續一)'!F27</f>
        <v>2943</v>
      </c>
      <c r="G27" s="20"/>
    </row>
    <row r="28" spans="1:7" s="12" customFormat="1" ht="16.5" customHeight="1">
      <c r="A28" s="21" t="s">
        <v>70</v>
      </c>
      <c r="B28" s="45">
        <f>'[1]表2-3 (續一)'!B28</f>
        <v>1145348.0897758468</v>
      </c>
      <c r="C28" s="45">
        <f>'[1]表2-3 (續一)'!C28</f>
        <v>0</v>
      </c>
      <c r="D28" s="45">
        <f>'[1]表2-3 (續一)'!D28</f>
        <v>0</v>
      </c>
      <c r="E28" s="45">
        <f>'[1]表2-3 (續一)'!E28</f>
        <v>0</v>
      </c>
      <c r="F28" s="44">
        <f>'[1]表2-3 (續一)'!F28</f>
        <v>0</v>
      </c>
      <c r="G28" s="20"/>
    </row>
    <row r="29" spans="1:7" s="12" customFormat="1" ht="16.5" customHeight="1">
      <c r="A29" s="21" t="s">
        <v>71</v>
      </c>
      <c r="B29" s="45">
        <f>'[1]表2-3 (續一)'!B29</f>
        <v>115535627.2839053</v>
      </c>
      <c r="C29" s="45">
        <f>'[1]表2-3 (續一)'!C29</f>
        <v>6281.46002266616</v>
      </c>
      <c r="D29" s="45">
        <f>'[1]表2-3 (續一)'!D29</f>
        <v>58318983.85615787</v>
      </c>
      <c r="E29" s="45">
        <f>'[1]表2-3 (續一)'!E29</f>
        <v>1329726.2003069262</v>
      </c>
      <c r="F29" s="44">
        <f>'[1]表2-3 (續一)'!F29</f>
        <v>470654.22917112947</v>
      </c>
      <c r="G29" s="20"/>
    </row>
    <row r="30" spans="1:7" s="12" customFormat="1" ht="16.5" customHeight="1">
      <c r="A30" s="21" t="s">
        <v>72</v>
      </c>
      <c r="B30" s="45">
        <f>'[1]表2-3 (續一)'!B30</f>
        <v>20296218.15213416</v>
      </c>
      <c r="C30" s="45">
        <f>'[1]表2-3 (續一)'!C30</f>
        <v>0</v>
      </c>
      <c r="D30" s="45">
        <f>'[1]表2-3 (續一)'!D30</f>
        <v>12070821.473780913</v>
      </c>
      <c r="E30" s="45">
        <f>'[1]表2-3 (續一)'!E30</f>
        <v>111208.19700000001</v>
      </c>
      <c r="F30" s="44">
        <f>'[1]表2-3 (續一)'!F30</f>
        <v>2760</v>
      </c>
      <c r="G30" s="20"/>
    </row>
    <row r="31" spans="1:7" s="12" customFormat="1" ht="16.5" customHeight="1">
      <c r="A31" s="5" t="s">
        <v>79</v>
      </c>
      <c r="B31" s="45"/>
      <c r="C31" s="45"/>
      <c r="D31" s="45"/>
      <c r="E31" s="45"/>
      <c r="F31" s="44"/>
      <c r="G31" s="20"/>
    </row>
    <row r="32" spans="1:7" s="12" customFormat="1" ht="16.5" customHeight="1">
      <c r="A32" s="21" t="s">
        <v>73</v>
      </c>
      <c r="B32" s="45">
        <f>'[1]表2-3 (續一)'!B32</f>
        <v>8835279.779653018</v>
      </c>
      <c r="C32" s="45">
        <f>'[1]表2-3 (續一)'!C32</f>
        <v>0</v>
      </c>
      <c r="D32" s="45">
        <f>'[1]表2-3 (續一)'!D32</f>
        <v>4366723.012590135</v>
      </c>
      <c r="E32" s="45">
        <f>'[1]表2-3 (續一)'!E32</f>
        <v>77441.402</v>
      </c>
      <c r="F32" s="44">
        <f>'[1]表2-3 (續一)'!F32</f>
        <v>0</v>
      </c>
      <c r="G32" s="20"/>
    </row>
    <row r="33" spans="1:7" s="12" customFormat="1" ht="16.5" customHeight="1">
      <c r="A33" s="21" t="s">
        <v>74</v>
      </c>
      <c r="B33" s="45">
        <f>'[1]表2-3 (續一)'!B33</f>
        <v>1193.0060000000003</v>
      </c>
      <c r="C33" s="45">
        <f>'[1]表2-3 (續一)'!C33</f>
        <v>0</v>
      </c>
      <c r="D33" s="45">
        <f>'[1]表2-3 (續一)'!D33</f>
        <v>0</v>
      </c>
      <c r="E33" s="45">
        <f>'[1]表2-3 (續一)'!E33</f>
        <v>0</v>
      </c>
      <c r="F33" s="44">
        <f>'[1]表2-3 (續一)'!F33</f>
        <v>0</v>
      </c>
      <c r="G33" s="20"/>
    </row>
    <row r="34" spans="1:7" s="12" customFormat="1" ht="16.5" customHeight="1">
      <c r="A34" s="21" t="s">
        <v>75</v>
      </c>
      <c r="B34" s="45">
        <f>'[1]表2-3 (續一)'!B34</f>
        <v>3918945.770058184</v>
      </c>
      <c r="C34" s="45">
        <f>'[1]表2-3 (續一)'!C34</f>
        <v>0</v>
      </c>
      <c r="D34" s="45">
        <f>'[1]表2-3 (續一)'!D34</f>
        <v>3894145.770058184</v>
      </c>
      <c r="E34" s="45">
        <f>'[1]表2-3 (續一)'!E34</f>
        <v>0</v>
      </c>
      <c r="F34" s="44">
        <f>'[1]表2-3 (續一)'!F34</f>
        <v>0</v>
      </c>
      <c r="G34" s="20"/>
    </row>
    <row r="35" spans="1:7" s="12" customFormat="1" ht="16.5" customHeight="1">
      <c r="A35" s="21" t="s">
        <v>76</v>
      </c>
      <c r="B35" s="45">
        <f>'[1]表2-3 (續一)'!B35</f>
        <v>11316409.892830763</v>
      </c>
      <c r="C35" s="45">
        <f>'[1]表2-3 (續一)'!C35</f>
        <v>0</v>
      </c>
      <c r="D35" s="45">
        <f>'[1]表2-3 (續一)'!D35</f>
        <v>9045395.8002708</v>
      </c>
      <c r="E35" s="45">
        <f>'[1]表2-3 (續一)'!E35</f>
        <v>0</v>
      </c>
      <c r="F35" s="44">
        <f>'[1]表2-3 (續一)'!F35</f>
        <v>0</v>
      </c>
      <c r="G35" s="20"/>
    </row>
    <row r="36" spans="1:7" s="12" customFormat="1" ht="16.5" customHeight="1">
      <c r="A36" s="5"/>
      <c r="B36" s="45"/>
      <c r="C36" s="45"/>
      <c r="D36" s="45"/>
      <c r="E36" s="45"/>
      <c r="F36" s="44"/>
      <c r="G36" s="20"/>
    </row>
    <row r="37" spans="1:7" s="12" customFormat="1" ht="16.5" customHeight="1">
      <c r="A37" s="5"/>
      <c r="B37" s="45"/>
      <c r="C37" s="45"/>
      <c r="D37" s="45"/>
      <c r="E37" s="45"/>
      <c r="F37" s="44"/>
      <c r="G37" s="20"/>
    </row>
    <row r="38" spans="1:7" s="12" customFormat="1" ht="16.5" customHeight="1">
      <c r="A38" s="5"/>
      <c r="B38" s="45"/>
      <c r="C38" s="45"/>
      <c r="D38" s="45"/>
      <c r="E38" s="45"/>
      <c r="F38" s="44"/>
      <c r="G38" s="20"/>
    </row>
    <row r="39" spans="2:7" s="12" customFormat="1" ht="16.5" customHeight="1">
      <c r="B39" s="45"/>
      <c r="C39" s="45"/>
      <c r="D39" s="45"/>
      <c r="E39" s="45"/>
      <c r="F39" s="44"/>
      <c r="G39" s="20"/>
    </row>
    <row r="40" spans="1:7" s="12" customFormat="1" ht="16.5" customHeight="1">
      <c r="A40" s="21" t="s">
        <v>14</v>
      </c>
      <c r="B40" s="45">
        <f>'[1]表2-3 (續一)'!B40</f>
        <v>18329976411.68503</v>
      </c>
      <c r="C40" s="45">
        <f>'[1]表2-3 (續一)'!C40</f>
        <v>4364379.034197262</v>
      </c>
      <c r="D40" s="45">
        <f>'[1]表2-3 (續一)'!D40</f>
        <v>12097414198.302172</v>
      </c>
      <c r="E40" s="45">
        <f>'[1]表2-3 (續一)'!E40</f>
        <v>151259895.68489382</v>
      </c>
      <c r="F40" s="44">
        <f>'[1]表2-3 (續一)'!F40</f>
        <v>34144128.40219627</v>
      </c>
      <c r="G40" s="20"/>
    </row>
    <row r="41" spans="1:7" s="12" customFormat="1" ht="16.5" customHeight="1">
      <c r="A41" s="21" t="s">
        <v>15</v>
      </c>
      <c r="B41" s="45">
        <f>'[1]表2-3 (續一)'!B41</f>
        <v>11843883443.226393</v>
      </c>
      <c r="C41" s="45">
        <f>'[1]表2-3 (續一)'!C41</f>
        <v>3843597.412075859</v>
      </c>
      <c r="D41" s="45">
        <f>'[1]表2-3 (續一)'!D41</f>
        <v>6969159073.737368</v>
      </c>
      <c r="E41" s="45">
        <f>'[1]表2-3 (續一)'!E41</f>
        <v>95103624.28416927</v>
      </c>
      <c r="F41" s="44">
        <f>'[1]表2-3 (續一)'!F41</f>
        <v>31048781.917844996</v>
      </c>
      <c r="G41" s="20"/>
    </row>
    <row r="42" spans="1:7" s="12" customFormat="1" ht="16.5" customHeight="1">
      <c r="A42" s="21" t="s">
        <v>32</v>
      </c>
      <c r="B42" s="45">
        <f>'[1]表2-3 (續一)'!B42</f>
        <v>141461908.94331375</v>
      </c>
      <c r="C42" s="45">
        <f>'[1]表2-3 (續一)'!C42</f>
        <v>0</v>
      </c>
      <c r="D42" s="45">
        <f>'[1]表2-3 (續一)'!D42</f>
        <v>73513329.64001566</v>
      </c>
      <c r="E42" s="45">
        <f>'[1]表2-3 (續一)'!E42</f>
        <v>2372090.8172419937</v>
      </c>
      <c r="F42" s="44">
        <f>'[1]表2-3 (續一)'!F42</f>
        <v>0</v>
      </c>
      <c r="G42" s="20"/>
    </row>
    <row r="43" spans="1:7" s="12" customFormat="1" ht="16.5" customHeight="1">
      <c r="A43" s="21" t="s">
        <v>36</v>
      </c>
      <c r="B43" s="45">
        <f>'[1]表2-3 (續一)'!B43</f>
        <v>742106774.3551137</v>
      </c>
      <c r="C43" s="45">
        <f>'[1]表2-3 (續一)'!C43</f>
        <v>0</v>
      </c>
      <c r="D43" s="45">
        <f>'[1]表2-3 (續一)'!D43</f>
        <v>416526059.89616644</v>
      </c>
      <c r="E43" s="45">
        <f>'[1]表2-3 (續一)'!E43</f>
        <v>7304539.880014991</v>
      </c>
      <c r="F43" s="44">
        <f>'[1]表2-3 (續一)'!F43</f>
        <v>2286906.4788758154</v>
      </c>
      <c r="G43" s="20"/>
    </row>
    <row r="44" spans="1:7" s="12" customFormat="1" ht="16.5" customHeight="1">
      <c r="A44" s="21" t="s">
        <v>33</v>
      </c>
      <c r="B44" s="45">
        <f>'[1]表2-3 (續一)'!B44</f>
        <v>2594179011.9550395</v>
      </c>
      <c r="C44" s="45">
        <f>'[1]表2-3 (續一)'!C44</f>
        <v>0</v>
      </c>
      <c r="D44" s="45">
        <f>'[1]表2-3 (續一)'!D44</f>
        <v>1403424444.3417733</v>
      </c>
      <c r="E44" s="45">
        <f>'[1]表2-3 (續一)'!E44</f>
        <v>56757112.46528426</v>
      </c>
      <c r="F44" s="44">
        <f>'[1]表2-3 (續一)'!F44</f>
        <v>7751168.991624891</v>
      </c>
      <c r="G44" s="20"/>
    </row>
    <row r="45" spans="1:7" s="12" customFormat="1" ht="16.5" customHeight="1">
      <c r="A45" s="21" t="s">
        <v>34</v>
      </c>
      <c r="B45" s="45">
        <f>'[1]表2-3 (續一)'!B45</f>
        <v>6835823668.47589</v>
      </c>
      <c r="C45" s="45">
        <f>'[1]表2-3 (續一)'!C45</f>
        <v>3843597.412075859</v>
      </c>
      <c r="D45" s="45">
        <f>'[1]表2-3 (續一)'!D45</f>
        <v>3847939249.30148</v>
      </c>
      <c r="E45" s="45">
        <f>'[1]表2-3 (續一)'!E45</f>
        <v>24956850.19688831</v>
      </c>
      <c r="F45" s="44">
        <f>'[1]表2-3 (續一)'!F45</f>
        <v>20592812.949057497</v>
      </c>
      <c r="G45" s="20"/>
    </row>
    <row r="46" spans="1:7" s="12" customFormat="1" ht="16.5" customHeight="1">
      <c r="A46" s="21" t="s">
        <v>35</v>
      </c>
      <c r="B46" s="45">
        <f>'[1]表2-3 (續一)'!B46</f>
        <v>1530312079.4970365</v>
      </c>
      <c r="C46" s="45">
        <f>'[1]表2-3 (續一)'!C46</f>
        <v>0</v>
      </c>
      <c r="D46" s="45">
        <f>'[1]表2-3 (續一)'!D46</f>
        <v>1227755990.5579314</v>
      </c>
      <c r="E46" s="45">
        <f>'[1]表2-3 (續一)'!E46</f>
        <v>3713030.9247397115</v>
      </c>
      <c r="F46" s="44">
        <f>'[1]表2-3 (續一)'!F46</f>
        <v>417893.4982867958</v>
      </c>
      <c r="G46" s="20"/>
    </row>
    <row r="47" spans="1:7" s="12" customFormat="1" ht="16.5" customHeight="1">
      <c r="A47" s="21" t="s">
        <v>16</v>
      </c>
      <c r="B47" s="45">
        <f>'[1]表2-3 (續一)'!B47</f>
        <v>6486092968.45842</v>
      </c>
      <c r="C47" s="45">
        <f>'[1]表2-3 (續一)'!C47</f>
        <v>520781.6221214016</v>
      </c>
      <c r="D47" s="45">
        <f>'[1]表2-3 (續一)'!D47</f>
        <v>5128255124.564807</v>
      </c>
      <c r="E47" s="45">
        <f>'[1]表2-3 (續一)'!E47</f>
        <v>56156271.40072449</v>
      </c>
      <c r="F47" s="44">
        <f>'[1]表2-3 (續一)'!F47</f>
        <v>3095346.484351273</v>
      </c>
      <c r="G47" s="20"/>
    </row>
    <row r="48" spans="1:7" ht="16.5" customHeight="1">
      <c r="A48" s="5"/>
      <c r="B48" s="14"/>
      <c r="C48" s="14"/>
      <c r="D48" s="14"/>
      <c r="E48" s="14"/>
      <c r="F48" s="15"/>
      <c r="G48" s="13"/>
    </row>
    <row r="49" spans="1:7" ht="16.5" customHeight="1">
      <c r="A49" s="5"/>
      <c r="B49" s="14"/>
      <c r="C49" s="14"/>
      <c r="D49" s="14"/>
      <c r="E49" s="14"/>
      <c r="F49" s="15"/>
      <c r="G49" s="13"/>
    </row>
    <row r="50" spans="1:6" ht="16.5" customHeight="1">
      <c r="A50" s="18"/>
      <c r="B50" s="16"/>
      <c r="C50" s="16"/>
      <c r="D50" s="16"/>
      <c r="E50" s="16"/>
      <c r="F50" s="17"/>
    </row>
  </sheetData>
  <mergeCells count="6">
    <mergeCell ref="A1:F1"/>
    <mergeCell ref="A2:F2"/>
    <mergeCell ref="A4:F4"/>
    <mergeCell ref="C5:C7"/>
    <mergeCell ref="E5:E7"/>
    <mergeCell ref="F5:F7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1"/>
  <headerFooter alignWithMargins="0">
    <oddFooter>&amp;C&amp;"Times New Roman,標準"&amp;14- &amp;P+23 -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workbookViewId="0" topLeftCell="A25">
      <selection activeCell="A32" sqref="A32"/>
    </sheetView>
  </sheetViews>
  <sheetFormatPr defaultColWidth="9.00390625" defaultRowHeight="13.5" customHeight="1"/>
  <cols>
    <col min="1" max="1" width="28.125" style="9" customWidth="1"/>
    <col min="2" max="6" width="16.375" style="11" customWidth="1"/>
    <col min="7" max="16384" width="21.875" style="11" customWidth="1"/>
  </cols>
  <sheetData>
    <row r="1" spans="1:6" s="3" customFormat="1" ht="30" customHeight="1">
      <c r="A1" s="48" t="s">
        <v>87</v>
      </c>
      <c r="B1" s="49"/>
      <c r="C1" s="49"/>
      <c r="D1" s="49"/>
      <c r="E1" s="49"/>
      <c r="F1" s="49"/>
    </row>
    <row r="2" spans="1:6" s="4" customFormat="1" ht="18" customHeight="1">
      <c r="A2" s="50" t="s">
        <v>8</v>
      </c>
      <c r="B2" s="51"/>
      <c r="C2" s="51"/>
      <c r="D2" s="51"/>
      <c r="E2" s="51"/>
      <c r="F2" s="51"/>
    </row>
    <row r="3" spans="1:6" s="8" customFormat="1" ht="12" customHeight="1">
      <c r="A3" s="5"/>
      <c r="B3" s="6"/>
      <c r="C3" s="6"/>
      <c r="D3" s="6"/>
      <c r="E3" s="7"/>
      <c r="F3" s="6"/>
    </row>
    <row r="4" spans="1:6" s="9" customFormat="1" ht="16.5" customHeight="1">
      <c r="A4" s="52" t="s">
        <v>0</v>
      </c>
      <c r="B4" s="52"/>
      <c r="C4" s="52"/>
      <c r="D4" s="52"/>
      <c r="E4" s="52"/>
      <c r="F4" s="52"/>
    </row>
    <row r="5" spans="1:6" s="28" customFormat="1" ht="16.5" customHeight="1">
      <c r="A5" s="39"/>
      <c r="B5" s="32"/>
      <c r="C5" s="53" t="s">
        <v>19</v>
      </c>
      <c r="D5" s="32"/>
      <c r="E5" s="53" t="s">
        <v>20</v>
      </c>
      <c r="F5" s="56" t="s">
        <v>21</v>
      </c>
    </row>
    <row r="6" spans="1:6" s="10" customFormat="1" ht="16.5" customHeight="1">
      <c r="A6" s="40" t="s">
        <v>1</v>
      </c>
      <c r="B6" s="24" t="s">
        <v>17</v>
      </c>
      <c r="C6" s="59"/>
      <c r="D6" s="24" t="s">
        <v>18</v>
      </c>
      <c r="E6" s="59"/>
      <c r="F6" s="61"/>
    </row>
    <row r="7" spans="1:6" s="31" customFormat="1" ht="16.5" customHeight="1">
      <c r="A7" s="41"/>
      <c r="B7" s="33"/>
      <c r="C7" s="60"/>
      <c r="D7" s="34"/>
      <c r="E7" s="60"/>
      <c r="F7" s="62"/>
    </row>
    <row r="8" spans="1:7" s="12" customFormat="1" ht="16.5" customHeight="1">
      <c r="A8" s="19" t="s">
        <v>2</v>
      </c>
      <c r="B8" s="42">
        <f>'[1]表2-3 (續二) '!B8</f>
        <v>1348228876.8948684</v>
      </c>
      <c r="C8" s="42">
        <f>'[1]表2-3 (續二) '!C8</f>
        <v>6463990590.065599</v>
      </c>
      <c r="D8" s="42">
        <f>'[1]表2-3 (續二) '!D8</f>
        <v>1923488325.8236537</v>
      </c>
      <c r="E8" s="42">
        <f>'[1]表2-3 (續二) '!E8</f>
        <v>489642765.71319807</v>
      </c>
      <c r="F8" s="42">
        <f>'[1]表2-3 (續二) '!F8</f>
        <v>1453214366.3165526</v>
      </c>
      <c r="G8" s="20"/>
    </row>
    <row r="9" spans="1:7" s="12" customFormat="1" ht="16.5" customHeight="1">
      <c r="A9" s="21" t="s">
        <v>3</v>
      </c>
      <c r="B9" s="44">
        <f>'[1]表2-3 (續二) '!B9</f>
        <v>19078228.03120985</v>
      </c>
      <c r="C9" s="44">
        <f>'[1]表2-3 (續二) '!C9</f>
        <v>82111709.53054245</v>
      </c>
      <c r="D9" s="44">
        <f>'[1]表2-3 (續二) '!D9</f>
        <v>22426554.131657902</v>
      </c>
      <c r="E9" s="44">
        <f>'[1]表2-3 (續二) '!E9</f>
        <v>12604142.982929435</v>
      </c>
      <c r="F9" s="44">
        <f>'[1]表2-3 (續二) '!F9</f>
        <v>3270328.3933398</v>
      </c>
      <c r="G9" s="20"/>
    </row>
    <row r="10" spans="1:7" s="12" customFormat="1" ht="16.5" customHeight="1">
      <c r="A10" s="21" t="s">
        <v>27</v>
      </c>
      <c r="B10" s="44">
        <f>'[1]表2-3 (續二) '!B10</f>
        <v>228262031.26850227</v>
      </c>
      <c r="C10" s="44">
        <f>'[1]表2-3 (續二) '!C10</f>
        <v>798744879.812464</v>
      </c>
      <c r="D10" s="44">
        <f>'[1]表2-3 (續二) '!D10</f>
        <v>112299258.80765979</v>
      </c>
      <c r="E10" s="44">
        <f>'[1]表2-3 (續二) '!E10</f>
        <v>50424660.415029734</v>
      </c>
      <c r="F10" s="44">
        <f>'[1]表2-3 (續二) '!F10</f>
        <v>176369681.12429973</v>
      </c>
      <c r="G10" s="20"/>
    </row>
    <row r="11" spans="1:7" s="12" customFormat="1" ht="16.5" customHeight="1">
      <c r="A11" s="21" t="s">
        <v>28</v>
      </c>
      <c r="B11" s="44">
        <f>'[1]表2-3 (續二) '!B11</f>
        <v>154709629.15689862</v>
      </c>
      <c r="C11" s="44">
        <f>'[1]表2-3 (續二) '!C11</f>
        <v>528350471.3577421</v>
      </c>
      <c r="D11" s="44">
        <f>'[1]表2-3 (續二) '!D11</f>
        <v>64122709.401508614</v>
      </c>
      <c r="E11" s="44">
        <f>'[1]表2-3 (續二) '!E11</f>
        <v>42606501.27901506</v>
      </c>
      <c r="F11" s="44">
        <f>'[1]表2-3 (續二) '!F11</f>
        <v>57641069.63894581</v>
      </c>
      <c r="G11" s="20"/>
    </row>
    <row r="12" spans="1:7" s="12" customFormat="1" ht="16.5" customHeight="1">
      <c r="A12" s="21" t="s">
        <v>29</v>
      </c>
      <c r="B12" s="44">
        <f>'[1]表2-3 (續二) '!B12</f>
        <v>70634318.42570367</v>
      </c>
      <c r="C12" s="44">
        <f>'[1]表2-3 (續二) '!C12</f>
        <v>154305011.95961297</v>
      </c>
      <c r="D12" s="44">
        <f>'[1]表2-3 (續二) '!D12</f>
        <v>25353559.938073087</v>
      </c>
      <c r="E12" s="44">
        <f>'[1]表2-3 (續二) '!E12</f>
        <v>7398841.302576192</v>
      </c>
      <c r="F12" s="44">
        <f>'[1]表2-3 (續二) '!F12</f>
        <v>110191785.22155502</v>
      </c>
      <c r="G12" s="20"/>
    </row>
    <row r="13" spans="1:7" s="12" customFormat="1" ht="16.5" customHeight="1">
      <c r="A13" s="21" t="s">
        <v>30</v>
      </c>
      <c r="B13" s="44">
        <f>'[1]表2-3 (續二) '!B13</f>
        <v>2918083.6859000083</v>
      </c>
      <c r="C13" s="44">
        <f>'[1]表2-3 (續二) '!C13</f>
        <v>116089396.49510941</v>
      </c>
      <c r="D13" s="44">
        <f>'[1]表2-3 (續二) '!D13</f>
        <v>22822989.468078054</v>
      </c>
      <c r="E13" s="44">
        <f>'[1]表2-3 (續二) '!E13</f>
        <v>419317.8334384833</v>
      </c>
      <c r="F13" s="44">
        <f>'[1]表2-3 (續二) '!F13</f>
        <v>8536826.263798857</v>
      </c>
      <c r="G13" s="20"/>
    </row>
    <row r="14" spans="1:7" s="12" customFormat="1" ht="16.5" customHeight="1">
      <c r="A14" s="21" t="s">
        <v>31</v>
      </c>
      <c r="B14" s="44">
        <f>'[1]表2-3 (續二) '!B14</f>
        <v>2841467.989153508</v>
      </c>
      <c r="C14" s="44">
        <f>'[1]表2-3 (續二) '!C14</f>
        <v>6268894.750736304</v>
      </c>
      <c r="D14" s="44">
        <f>'[1]表2-3 (續二) '!D14</f>
        <v>3080526.9166844334</v>
      </c>
      <c r="E14" s="44">
        <f>'[1]表2-3 (續二) '!E14</f>
        <v>586046.4061965299</v>
      </c>
      <c r="F14" s="44">
        <f>'[1]表2-3 (續二) '!F14</f>
        <v>1630824.8685829365</v>
      </c>
      <c r="G14" s="20"/>
    </row>
    <row r="15" spans="1:7" s="12" customFormat="1" ht="16.5" customHeight="1">
      <c r="A15" s="21" t="s">
        <v>77</v>
      </c>
      <c r="B15" s="44">
        <f>'[1]表2-3 (續二) '!B15</f>
        <v>7114828.959677124</v>
      </c>
      <c r="C15" s="44">
        <f>'[1]表2-3 (續二) '!C15</f>
        <v>56989351.77021709</v>
      </c>
      <c r="D15" s="44">
        <f>'[1]表2-3 (續二) '!D15</f>
        <v>10854896.145763585</v>
      </c>
      <c r="E15" s="44">
        <f>'[1]表2-3 (續二) '!E15</f>
        <v>3679957.74908935</v>
      </c>
      <c r="F15" s="44">
        <f>'[1]表2-3 (續二) '!F15</f>
        <v>13809584.172167143</v>
      </c>
      <c r="G15" s="20"/>
    </row>
    <row r="16" spans="1:7" s="12" customFormat="1" ht="16.5" customHeight="1">
      <c r="A16" s="21" t="s">
        <v>32</v>
      </c>
      <c r="B16" s="44">
        <f>'[1]表2-3 (續二) '!B16</f>
        <v>0</v>
      </c>
      <c r="C16" s="44">
        <f>'[1]表2-3 (續二) '!C16</f>
        <v>275351.26046843233</v>
      </c>
      <c r="D16" s="44">
        <f>'[1]表2-3 (續二) '!D16</f>
        <v>0</v>
      </c>
      <c r="E16" s="44">
        <f>'[1]表2-3 (續二) '!E16</f>
        <v>0</v>
      </c>
      <c r="F16" s="44">
        <f>'[1]表2-3 (續二) '!F16</f>
        <v>6666.90296641178</v>
      </c>
      <c r="G16" s="20"/>
    </row>
    <row r="17" spans="1:7" s="12" customFormat="1" ht="16.5" customHeight="1">
      <c r="A17" s="21" t="s">
        <v>78</v>
      </c>
      <c r="B17" s="44">
        <f>'[1]表2-3 (續二) '!B17</f>
        <v>79747.52989429265</v>
      </c>
      <c r="C17" s="44">
        <f>'[1]表2-3 (續二) '!C17</f>
        <v>861426.6781565915</v>
      </c>
      <c r="D17" s="44">
        <f>'[1]表2-3 (續二) '!D17</f>
        <v>0</v>
      </c>
      <c r="E17" s="44">
        <f>'[1]表2-3 (續二) '!E17</f>
        <v>101405.625689158</v>
      </c>
      <c r="F17" s="44">
        <f>'[1]表2-3 (續二) '!F17</f>
        <v>3388.9329058196413</v>
      </c>
      <c r="G17" s="20"/>
    </row>
    <row r="18" spans="1:7" s="12" customFormat="1" ht="16.5" customHeight="1">
      <c r="A18" s="21" t="s">
        <v>33</v>
      </c>
      <c r="B18" s="44">
        <f>'[1]表2-3 (續二) '!B18</f>
        <v>4846051.116406332</v>
      </c>
      <c r="C18" s="44">
        <f>'[1]表2-3 (續二) '!C18</f>
        <v>43050199.25606869</v>
      </c>
      <c r="D18" s="44">
        <f>'[1]表2-3 (續二) '!D18</f>
        <v>4344649.501975459</v>
      </c>
      <c r="E18" s="44">
        <f>'[1]表2-3 (續二) '!E18</f>
        <v>1053381.0371810347</v>
      </c>
      <c r="F18" s="44">
        <f>'[1]表2-3 (續二) '!F18</f>
        <v>13256361.732014852</v>
      </c>
      <c r="G18" s="20"/>
    </row>
    <row r="19" spans="1:7" s="12" customFormat="1" ht="16.5" customHeight="1">
      <c r="A19" s="21" t="s">
        <v>34</v>
      </c>
      <c r="B19" s="44">
        <f>'[1]表2-3 (續二) '!B19</f>
        <v>1736250.6886588924</v>
      </c>
      <c r="C19" s="44">
        <f>'[1]表2-3 (續二) '!C19</f>
        <v>4786295.9277027035</v>
      </c>
      <c r="D19" s="44">
        <f>'[1]表2-3 (續二) '!D19</f>
        <v>913518.2270485804</v>
      </c>
      <c r="E19" s="44">
        <f>'[1]表2-3 (續二) '!E19</f>
        <v>2525171.086219157</v>
      </c>
      <c r="F19" s="44">
        <f>'[1]表2-3 (續二) '!F19</f>
        <v>246737.69609648795</v>
      </c>
      <c r="G19" s="20"/>
    </row>
    <row r="20" spans="1:7" s="12" customFormat="1" ht="16.5" customHeight="1">
      <c r="A20" s="21" t="s">
        <v>35</v>
      </c>
      <c r="B20" s="44">
        <f>'[1]表2-3 (續二) '!B20</f>
        <v>452779.62471760705</v>
      </c>
      <c r="C20" s="44">
        <f>'[1]表2-3 (續二) '!C20</f>
        <v>8016078.647820666</v>
      </c>
      <c r="D20" s="44">
        <f>'[1]表2-3 (續二) '!D20</f>
        <v>5596728.416745173</v>
      </c>
      <c r="E20" s="44">
        <f>'[1]表2-3 (續二) '!E20</f>
        <v>0</v>
      </c>
      <c r="F20" s="44">
        <f>'[1]表2-3 (續二) '!F20</f>
        <v>296428.90818357357</v>
      </c>
      <c r="G20" s="20"/>
    </row>
    <row r="21" spans="1:7" s="12" customFormat="1" ht="16.5" customHeight="1">
      <c r="A21" s="21" t="s">
        <v>4</v>
      </c>
      <c r="B21" s="44">
        <f>'[1]表2-3 (續二) '!B21</f>
        <v>548547927.6632652</v>
      </c>
      <c r="C21" s="44">
        <f>'[1]表2-3 (續二) '!C21</f>
        <v>1885108529.5672097</v>
      </c>
      <c r="D21" s="44">
        <f>'[1]表2-3 (續二) '!D21</f>
        <v>345327668.47717434</v>
      </c>
      <c r="E21" s="44">
        <f>'[1]表2-3 (續二) '!E21</f>
        <v>36017601.89716346</v>
      </c>
      <c r="F21" s="44">
        <f>'[1]表2-3 (續二) '!F21</f>
        <v>205478721.81186306</v>
      </c>
      <c r="G21" s="20"/>
    </row>
    <row r="22" spans="1:7" s="12" customFormat="1" ht="16.5" customHeight="1">
      <c r="A22" s="21" t="s">
        <v>32</v>
      </c>
      <c r="B22" s="44">
        <f>'[1]表2-3 (續二) '!B22</f>
        <v>137813381.68559435</v>
      </c>
      <c r="C22" s="44">
        <f>'[1]表2-3 (續二) '!C22</f>
        <v>70359957.82759888</v>
      </c>
      <c r="D22" s="44">
        <f>'[1]表2-3 (續二) '!D22</f>
        <v>33047102.43395515</v>
      </c>
      <c r="E22" s="44">
        <f>'[1]表2-3 (續二) '!E22</f>
        <v>2295162.8634270686</v>
      </c>
      <c r="F22" s="44">
        <f>'[1]表2-3 (續二) '!F22</f>
        <v>31674985.95106029</v>
      </c>
      <c r="G22" s="20"/>
    </row>
    <row r="23" spans="1:7" s="12" customFormat="1" ht="16.5" customHeight="1">
      <c r="A23" s="21" t="s">
        <v>36</v>
      </c>
      <c r="B23" s="44">
        <f>'[1]表2-3 (續二) '!B23</f>
        <v>5781687.619533669</v>
      </c>
      <c r="C23" s="44">
        <f>'[1]表2-3 (續二) '!C23</f>
        <v>14177472.491373435</v>
      </c>
      <c r="D23" s="44">
        <f>'[1]表2-3 (續二) '!D23</f>
        <v>5352530.868743902</v>
      </c>
      <c r="E23" s="44">
        <f>'[1]表2-3 (續二) '!E23</f>
        <v>1218834.239548981</v>
      </c>
      <c r="F23" s="44">
        <f>'[1]表2-3 (續二) '!F23</f>
        <v>5629084.35051338</v>
      </c>
      <c r="G23" s="20"/>
    </row>
    <row r="24" spans="1:7" s="12" customFormat="1" ht="16.5" customHeight="1">
      <c r="A24" s="21" t="s">
        <v>33</v>
      </c>
      <c r="B24" s="44">
        <f>'[1]表2-3 (續二) '!B24</f>
        <v>368645327.7092844</v>
      </c>
      <c r="C24" s="44">
        <f>'[1]表2-3 (續二) '!C24</f>
        <v>1387776382.5585337</v>
      </c>
      <c r="D24" s="44">
        <f>'[1]表2-3 (續二) '!D24</f>
        <v>235968486.49830204</v>
      </c>
      <c r="E24" s="44">
        <f>'[1]表2-3 (續二) '!E24</f>
        <v>23144494.049512662</v>
      </c>
      <c r="F24" s="44">
        <f>'[1]表2-3 (續二) '!F24</f>
        <v>133731734.87017648</v>
      </c>
      <c r="G24" s="20"/>
    </row>
    <row r="25" spans="1:7" s="12" customFormat="1" ht="16.5" customHeight="1">
      <c r="A25" s="21" t="s">
        <v>34</v>
      </c>
      <c r="B25" s="44">
        <f>'[1]表2-3 (續二) '!B25</f>
        <v>37014941.863191366</v>
      </c>
      <c r="C25" s="44">
        <f>'[1]表2-3 (續二) '!C25</f>
        <v>65505596.5243794</v>
      </c>
      <c r="D25" s="44">
        <f>'[1]表2-3 (續二) '!D25</f>
        <v>5205257.109793432</v>
      </c>
      <c r="E25" s="44">
        <f>'[1]表2-3 (續二) '!E25</f>
        <v>9343624.727562062</v>
      </c>
      <c r="F25" s="44">
        <f>'[1]表2-3 (續二) '!F25</f>
        <v>27864688.540200245</v>
      </c>
      <c r="G25" s="20"/>
    </row>
    <row r="26" spans="1:7" s="12" customFormat="1" ht="16.5" customHeight="1">
      <c r="A26" s="21" t="s">
        <v>35</v>
      </c>
      <c r="B26" s="44">
        <f>'[1]表2-3 (續二) '!B26</f>
        <v>2774711.2850264776</v>
      </c>
      <c r="C26" s="44">
        <f>'[1]表2-3 (續二) '!C26</f>
        <v>375041293.01326233</v>
      </c>
      <c r="D26" s="44">
        <f>'[1]表2-3 (續二) '!D26</f>
        <v>67099023.97938332</v>
      </c>
      <c r="E26" s="44">
        <f>'[1]表2-3 (續二) '!E26</f>
        <v>305710.5129519283</v>
      </c>
      <c r="F26" s="44">
        <f>'[1]表2-3 (續二) '!F26</f>
        <v>13711380.935923869</v>
      </c>
      <c r="G26" s="20"/>
    </row>
    <row r="27" spans="1:7" s="12" customFormat="1" ht="16.5" customHeight="1">
      <c r="A27" s="21" t="s">
        <v>37</v>
      </c>
      <c r="B27" s="44">
        <f>'[1]表2-3 (續二) '!B27</f>
        <v>3482122.499365136</v>
      </c>
      <c r="C27" s="44">
        <f>'[1]表2-3 (續二) '!C27</f>
        <v>27752172.8479383</v>
      </c>
      <c r="D27" s="44">
        <f>'[1]表2-3 (續二) '!D27</f>
        <v>1344732.4130585904</v>
      </c>
      <c r="E27" s="44">
        <f>'[1]表2-3 (續二) '!E27</f>
        <v>290224.4958392531</v>
      </c>
      <c r="F27" s="44">
        <f>'[1]表2-3 (續二) '!F27</f>
        <v>7133152.836011238</v>
      </c>
      <c r="G27" s="20"/>
    </row>
    <row r="28" spans="1:7" s="12" customFormat="1" ht="16.5" customHeight="1">
      <c r="A28" s="21" t="s">
        <v>38</v>
      </c>
      <c r="B28" s="44">
        <f>'[1]表2-3 (續二) '!B28</f>
        <v>107736543.33661404</v>
      </c>
      <c r="C28" s="44">
        <f>'[1]表2-3 (續二) '!C28</f>
        <v>440926332.47510254</v>
      </c>
      <c r="D28" s="44">
        <f>'[1]表2-3 (續二) '!D28</f>
        <v>156066028.59496948</v>
      </c>
      <c r="E28" s="44">
        <f>'[1]表2-3 (續二) '!E28</f>
        <v>49789284.60981638</v>
      </c>
      <c r="F28" s="44">
        <f>'[1]表2-3 (續二) '!F28</f>
        <v>194170349.31435862</v>
      </c>
      <c r="G28" s="20"/>
    </row>
    <row r="29" spans="1:7" s="12" customFormat="1" ht="16.5" customHeight="1">
      <c r="A29" s="21" t="s">
        <v>39</v>
      </c>
      <c r="B29" s="44">
        <f>'[1]表2-3 (續二) '!B29</f>
        <v>2085426.70888585</v>
      </c>
      <c r="C29" s="44">
        <f>'[1]表2-3 (續二) '!C29</f>
        <v>13191626.438398067</v>
      </c>
      <c r="D29" s="44">
        <f>'[1]表2-3 (續二) '!D29</f>
        <v>4593528.564130604</v>
      </c>
      <c r="E29" s="44">
        <f>'[1]表2-3 (續二) '!E29</f>
        <v>5071.882819723149</v>
      </c>
      <c r="F29" s="44">
        <f>'[1]表2-3 (續二) '!F29</f>
        <v>832126.8172929425</v>
      </c>
      <c r="G29" s="20"/>
    </row>
    <row r="30" spans="1:7" s="12" customFormat="1" ht="16.5" customHeight="1">
      <c r="A30" s="21" t="s">
        <v>40</v>
      </c>
      <c r="B30" s="44">
        <f>'[1]表2-3 (續二) '!B30</f>
        <v>47217.5762135913</v>
      </c>
      <c r="C30" s="44">
        <f>'[1]表2-3 (續二) '!C30</f>
        <v>369569.5533626827</v>
      </c>
      <c r="D30" s="44">
        <f>'[1]表2-3 (續二) '!D30</f>
        <v>0</v>
      </c>
      <c r="E30" s="44">
        <f>'[1]表2-3 (續二) '!E30</f>
        <v>181585.42654620783</v>
      </c>
      <c r="F30" s="44">
        <f>'[1]表2-3 (續二) '!F30</f>
        <v>105.6576738822524</v>
      </c>
      <c r="G30" s="20"/>
    </row>
    <row r="31" spans="1:7" s="12" customFormat="1" ht="16.5" customHeight="1">
      <c r="A31" s="21" t="s">
        <v>41</v>
      </c>
      <c r="B31" s="44">
        <f>'[1]表2-3 (續二) '!B31</f>
        <v>44613.32317993031</v>
      </c>
      <c r="C31" s="44">
        <f>'[1]表2-3 (續二) '!C31</f>
        <v>920426.4166889923</v>
      </c>
      <c r="D31" s="44">
        <f>'[1]表2-3 (續二) '!D31</f>
        <v>549032.25881104</v>
      </c>
      <c r="E31" s="44">
        <f>'[1]表2-3 (續二) '!E31</f>
        <v>0</v>
      </c>
      <c r="F31" s="44">
        <f>'[1]表2-3 (續二) '!F31</f>
        <v>8483962.460962797</v>
      </c>
      <c r="G31" s="20"/>
    </row>
    <row r="32" spans="1:7" s="12" customFormat="1" ht="16.5" customHeight="1">
      <c r="A32" s="21" t="s">
        <v>42</v>
      </c>
      <c r="B32" s="44">
        <f>'[1]表2-3 (續二) '!B32</f>
        <v>156930.5187968556</v>
      </c>
      <c r="C32" s="44">
        <f>'[1]表2-3 (續二) '!C32</f>
        <v>1227940.350540625</v>
      </c>
      <c r="D32" s="44">
        <f>'[1]表2-3 (續二) '!D32</f>
        <v>263423.9001070241</v>
      </c>
      <c r="E32" s="44">
        <f>'[1]表2-3 (續二) '!E32</f>
        <v>1012276.0307726779</v>
      </c>
      <c r="F32" s="44">
        <f>'[1]表2-3 (續二) '!F32</f>
        <v>918278.3992957725</v>
      </c>
      <c r="G32" s="20"/>
    </row>
    <row r="33" spans="1:7" s="12" customFormat="1" ht="16.5" customHeight="1">
      <c r="A33" s="21" t="s">
        <v>43</v>
      </c>
      <c r="B33" s="44">
        <f>'[1]表2-3 (續二) '!B33</f>
        <v>16842899.90676359</v>
      </c>
      <c r="C33" s="44">
        <f>'[1]表2-3 (續二) '!C33</f>
        <v>40717451.11983567</v>
      </c>
      <c r="D33" s="44">
        <f>'[1]表2-3 (續二) '!D33</f>
        <v>14663426.373830471</v>
      </c>
      <c r="E33" s="44">
        <f>'[1]表2-3 (續二) '!E33</f>
        <v>2043495.6651143038</v>
      </c>
      <c r="F33" s="44">
        <f>'[1]表2-3 (續二) '!F33</f>
        <v>28783612.113908276</v>
      </c>
      <c r="G33" s="20"/>
    </row>
    <row r="34" spans="1:7" s="12" customFormat="1" ht="16.5" customHeight="1">
      <c r="A34" s="21" t="s">
        <v>44</v>
      </c>
      <c r="B34" s="44">
        <f>'[1]表2-3 (續二) '!B34</f>
        <v>88440758.07858026</v>
      </c>
      <c r="C34" s="44">
        <f>'[1]表2-3 (續二) '!C34</f>
        <v>381557742.7785589</v>
      </c>
      <c r="D34" s="44">
        <f>'[1]表2-3 (續二) '!D34</f>
        <v>134060058.50331406</v>
      </c>
      <c r="E34" s="44">
        <f>'[1]表2-3 (續二) '!E34</f>
        <v>46538824.427120894</v>
      </c>
      <c r="F34" s="44">
        <f>'[1]表2-3 (續二) '!F34</f>
        <v>154398392.20167243</v>
      </c>
      <c r="G34" s="20"/>
    </row>
    <row r="35" spans="1:7" s="12" customFormat="1" ht="16.5" customHeight="1">
      <c r="A35" s="21" t="s">
        <v>45</v>
      </c>
      <c r="B35" s="44">
        <f>'[1]表2-3 (續二) '!B35</f>
        <v>5973.534101184318</v>
      </c>
      <c r="C35" s="44">
        <f>'[1]表2-3 (續二) '!C35</f>
        <v>0</v>
      </c>
      <c r="D35" s="44">
        <f>'[1]表2-3 (續二) '!D35</f>
        <v>509184.6494973151</v>
      </c>
      <c r="E35" s="44">
        <f>'[1]表2-3 (續二) '!E35</f>
        <v>0</v>
      </c>
      <c r="F35" s="44">
        <f>'[1]表2-3 (續二) '!F35</f>
        <v>170842.44905125923</v>
      </c>
      <c r="G35" s="20"/>
    </row>
    <row r="36" spans="1:7" s="12" customFormat="1" ht="16.5" customHeight="1">
      <c r="A36" s="21" t="s">
        <v>46</v>
      </c>
      <c r="B36" s="44">
        <f>'[1]表2-3 (續二) '!B36</f>
        <v>104389.19769297923</v>
      </c>
      <c r="C36" s="44">
        <f>'[1]表2-3 (續二) '!C36</f>
        <v>1910101.6538708284</v>
      </c>
      <c r="D36" s="44">
        <f>'[1]表2-3 (續二) '!D36</f>
        <v>1408662.232439956</v>
      </c>
      <c r="E36" s="44">
        <f>'[1]表2-3 (續二) '!E36</f>
        <v>0</v>
      </c>
      <c r="F36" s="44">
        <f>'[1]表2-3 (續二) '!F36</f>
        <v>44540.466560752895</v>
      </c>
      <c r="G36" s="20"/>
    </row>
    <row r="37" spans="1:7" s="12" customFormat="1" ht="16.5" customHeight="1">
      <c r="A37" s="21" t="s">
        <v>47</v>
      </c>
      <c r="B37" s="44">
        <f>'[1]表2-3 (續二) '!B37</f>
        <v>8334.492399794713</v>
      </c>
      <c r="C37" s="44">
        <f>'[1]表2-3 (續二) '!C37</f>
        <v>1031474.1638470836</v>
      </c>
      <c r="D37" s="44">
        <f>'[1]表2-3 (續二) '!D37</f>
        <v>18712.112767163366</v>
      </c>
      <c r="E37" s="44">
        <f>'[1]表2-3 (續二) '!E37</f>
        <v>8031.177442564721</v>
      </c>
      <c r="F37" s="44">
        <f>'[1]表2-3 (續二) '!F37</f>
        <v>538488.747940524</v>
      </c>
      <c r="G37" s="20"/>
    </row>
    <row r="38" spans="1:7" s="12" customFormat="1" ht="16.5" customHeight="1">
      <c r="A38" s="21" t="s">
        <v>48</v>
      </c>
      <c r="B38" s="44">
        <f>'[1]表2-3 (續二) '!B38</f>
        <v>124274132.94253059</v>
      </c>
      <c r="C38" s="44">
        <f>'[1]表2-3 (續二) '!C38</f>
        <v>119651104.97859222</v>
      </c>
      <c r="D38" s="44">
        <f>'[1]表2-3 (續二) '!D38</f>
        <v>11205533.733079439</v>
      </c>
      <c r="E38" s="44">
        <f>'[1]表2-3 (續二) '!E38</f>
        <v>11517126.869997183</v>
      </c>
      <c r="F38" s="44">
        <f>'[1]表2-3 (續二) '!F38</f>
        <v>17904246.98685113</v>
      </c>
      <c r="G38" s="20"/>
    </row>
    <row r="39" spans="1:7" s="12" customFormat="1" ht="16.5" customHeight="1">
      <c r="A39" s="21" t="s">
        <v>5</v>
      </c>
      <c r="B39" s="44">
        <f>'[1]表2-3 (續二) '!B39</f>
        <v>16209713.83043037</v>
      </c>
      <c r="C39" s="44">
        <f>'[1]表2-3 (續二) '!C39</f>
        <v>241126024.7312885</v>
      </c>
      <c r="D39" s="44">
        <f>'[1]表2-3 (續二) '!D39</f>
        <v>178374066.47377357</v>
      </c>
      <c r="E39" s="44">
        <f>'[1]表2-3 (續二) '!E39</f>
        <v>2584725.614254032</v>
      </c>
      <c r="F39" s="44">
        <f>'[1]表2-3 (續二) '!F39</f>
        <v>23409313.201759312</v>
      </c>
      <c r="G39" s="20"/>
    </row>
    <row r="40" spans="1:7" s="12" customFormat="1" ht="16.5" customHeight="1">
      <c r="A40" s="21" t="s">
        <v>49</v>
      </c>
      <c r="B40" s="44">
        <f>'[1]表2-3 (續二) '!B40</f>
        <v>1381.9767001308062</v>
      </c>
      <c r="C40" s="44">
        <f>'[1]表2-3 (續二) '!C40</f>
        <v>1796916.2965669439</v>
      </c>
      <c r="D40" s="44">
        <f>'[1]表2-3 (續二) '!D40</f>
        <v>501713.9052937526</v>
      </c>
      <c r="E40" s="44">
        <f>'[1]表2-3 (續二) '!E40</f>
        <v>0</v>
      </c>
      <c r="F40" s="44">
        <f>'[1]表2-3 (續二) '!F40</f>
        <v>129165.04257754286</v>
      </c>
      <c r="G40" s="20"/>
    </row>
    <row r="41" spans="1:7" s="12" customFormat="1" ht="16.5" customHeight="1">
      <c r="A41" s="21" t="s">
        <v>81</v>
      </c>
      <c r="B41" s="44">
        <f>'[1]表2-3 (續二) '!B41</f>
        <v>15239883.344869122</v>
      </c>
      <c r="C41" s="44">
        <f>'[1]表2-3 (續二) '!C41</f>
        <v>230496522.96152624</v>
      </c>
      <c r="D41" s="44">
        <f>'[1]表2-3 (續二) '!D41</f>
        <v>174517047.34048474</v>
      </c>
      <c r="E41" s="44">
        <f>'[1]表2-3 (續二) '!E41</f>
        <v>1906487.5139015147</v>
      </c>
      <c r="F41" s="44">
        <f>'[1]表2-3 (續二) '!F41</f>
        <v>16904306.475838386</v>
      </c>
      <c r="G41" s="20"/>
    </row>
    <row r="42" spans="1:7" s="12" customFormat="1" ht="16.5" customHeight="1">
      <c r="A42" s="21" t="s">
        <v>82</v>
      </c>
      <c r="B42" s="44">
        <f>'[1]表2-3 (續二) '!B42</f>
        <v>769396.3896749215</v>
      </c>
      <c r="C42" s="44">
        <f>'[1]表2-3 (續二) '!C42</f>
        <v>8752811.585167376</v>
      </c>
      <c r="D42" s="44">
        <f>'[1]表2-3 (續二) '!D42</f>
        <v>3355305.2279950604</v>
      </c>
      <c r="E42" s="44">
        <f>'[1]表2-3 (續二) '!E42</f>
        <v>678238.100352517</v>
      </c>
      <c r="F42" s="44">
        <f>'[1]表2-3 (續二) '!F42</f>
        <v>6344531.241826352</v>
      </c>
      <c r="G42" s="20"/>
    </row>
    <row r="43" spans="1:7" s="12" customFormat="1" ht="16.5" customHeight="1">
      <c r="A43" s="21" t="s">
        <v>83</v>
      </c>
      <c r="B43" s="44">
        <f>'[1]表2-3 (續二) '!B43</f>
        <v>186108.644566102</v>
      </c>
      <c r="C43" s="44">
        <f>'[1]表2-3 (續二) '!C43</f>
        <v>79207.35001109946</v>
      </c>
      <c r="D43" s="44">
        <f>'[1]表2-3 (續二) '!D43</f>
        <v>0</v>
      </c>
      <c r="E43" s="44">
        <f>'[1]表2-3 (續二) '!E43</f>
        <v>0</v>
      </c>
      <c r="F43" s="44">
        <f>'[1]表2-3 (續二) '!F43</f>
        <v>31310.441517031042</v>
      </c>
      <c r="G43" s="20"/>
    </row>
    <row r="44" spans="1:7" s="12" customFormat="1" ht="16.5" customHeight="1">
      <c r="A44" s="21" t="s">
        <v>84</v>
      </c>
      <c r="B44" s="44">
        <f>'[1]表2-3 (續二) '!B44</f>
        <v>12943.474620092158</v>
      </c>
      <c r="C44" s="44">
        <f>'[1]表2-3 (續二) '!C44</f>
        <v>566.5380167959001</v>
      </c>
      <c r="D44" s="44">
        <f>'[1]表2-3 (續二) '!D44</f>
        <v>0</v>
      </c>
      <c r="E44" s="44">
        <f>'[1]表2-3 (續二) '!E44</f>
        <v>0</v>
      </c>
      <c r="F44" s="44">
        <f>'[1]表2-3 (續二) '!F44</f>
        <v>0</v>
      </c>
      <c r="G44" s="20"/>
    </row>
    <row r="45" spans="1:7" s="12" customFormat="1" ht="16.5" customHeight="1">
      <c r="A45" s="21" t="s">
        <v>6</v>
      </c>
      <c r="B45" s="44">
        <f>'[1]表2-3 (續二) '!B45</f>
        <v>99125730.90992288</v>
      </c>
      <c r="C45" s="44">
        <f>'[1]表2-3 (續二) '!C45</f>
        <v>1244746327.9529757</v>
      </c>
      <c r="D45" s="44">
        <f>'[1]表2-3 (續二) '!D45</f>
        <v>30531709.94804391</v>
      </c>
      <c r="E45" s="44">
        <f>'[1]表2-3 (續二) '!E45</f>
        <v>43811773.322559364</v>
      </c>
      <c r="F45" s="44">
        <f>'[1]表2-3 (續二) '!F45</f>
        <v>29307635.991239212</v>
      </c>
      <c r="G45" s="20"/>
    </row>
    <row r="46" spans="1:7" s="12" customFormat="1" ht="16.5" customHeight="1">
      <c r="A46" s="21" t="s">
        <v>7</v>
      </c>
      <c r="B46" s="44">
        <f>'[1]表2-3 (續二) '!B46</f>
        <v>184181062.77292714</v>
      </c>
      <c r="C46" s="44">
        <f>'[1]表2-3 (續二) '!C46</f>
        <v>1489004169.5987449</v>
      </c>
      <c r="D46" s="44">
        <f>'[1]表2-3 (續二) '!D46</f>
        <v>1033810183.217864</v>
      </c>
      <c r="E46" s="44">
        <f>'[1]表2-3 (續二) '!E46</f>
        <v>269598658.6268954</v>
      </c>
      <c r="F46" s="44">
        <f>'[1]表2-3 (續二) '!F46</f>
        <v>570023402.4416126</v>
      </c>
      <c r="G46" s="20"/>
    </row>
    <row r="47" spans="1:7" s="12" customFormat="1" ht="16.5" customHeight="1">
      <c r="A47" s="21" t="s">
        <v>50</v>
      </c>
      <c r="B47" s="44">
        <f>'[1]表2-3 (續二) '!B47</f>
        <v>74778409.72035576</v>
      </c>
      <c r="C47" s="44">
        <f>'[1]表2-3 (續二) '!C47</f>
        <v>744011089.2425313</v>
      </c>
      <c r="D47" s="44">
        <f>'[1]表2-3 (續二) '!D47</f>
        <v>100322250.3035507</v>
      </c>
      <c r="E47" s="44">
        <f>'[1]表2-3 (續二) '!E47</f>
        <v>126481456.9223341</v>
      </c>
      <c r="F47" s="44">
        <f>'[1]表2-3 (續二) '!F47</f>
        <v>180348676.96158504</v>
      </c>
      <c r="G47" s="20"/>
    </row>
    <row r="48" spans="1:7" s="12" customFormat="1" ht="16.5" customHeight="1">
      <c r="A48" s="21" t="s">
        <v>51</v>
      </c>
      <c r="B48" s="44">
        <f>'[1]表2-3 (續二) '!B48</f>
        <v>204083659.3263193</v>
      </c>
      <c r="C48" s="44">
        <f>'[1]表2-3 (續二) '!C48</f>
        <v>1337309571.7925923</v>
      </c>
      <c r="D48" s="44">
        <f>'[1]表2-3 (續二) '!D48</f>
        <v>1398922216.5405927</v>
      </c>
      <c r="E48" s="44">
        <f>'[1]表2-3 (續二) '!E48</f>
        <v>280953053.37431586</v>
      </c>
      <c r="F48" s="44">
        <f>'[1]表2-3 (續二) '!F48</f>
        <v>1222358478.0728345</v>
      </c>
      <c r="G48" s="20"/>
    </row>
    <row r="49" spans="1:7" s="12" customFormat="1" ht="16.5" customHeight="1">
      <c r="A49" s="21" t="s">
        <v>52</v>
      </c>
      <c r="B49" s="44">
        <f>'[1]表2-3 (續二) '!B49</f>
        <v>94681006.27374792</v>
      </c>
      <c r="C49" s="44">
        <f>'[1]表2-3 (續二) '!C49</f>
        <v>592316491.4363804</v>
      </c>
      <c r="D49" s="44">
        <f>'[1]表2-3 (續二) '!D49</f>
        <v>465434283.6262788</v>
      </c>
      <c r="E49" s="44">
        <f>'[1]表2-3 (續二) '!E49</f>
        <v>137835851.66975453</v>
      </c>
      <c r="F49" s="44">
        <f>'[1]表2-3 (續二) '!F49</f>
        <v>832683752.5928068</v>
      </c>
      <c r="G49" s="20"/>
    </row>
    <row r="50" spans="1:6" s="12" customFormat="1" ht="16.5" customHeight="1">
      <c r="A50" s="38" t="s">
        <v>62</v>
      </c>
      <c r="B50" s="46">
        <f>'[1]表2-3 (續二) '!B50</f>
        <v>10857209.190635376</v>
      </c>
      <c r="C50" s="46">
        <f>'[1]表2-3 (續二) '!C50</f>
        <v>99313264.89773202</v>
      </c>
      <c r="D50" s="46">
        <f>'[1]表2-3 (續二) '!D50</f>
        <v>19511899.37705291</v>
      </c>
      <c r="E50" s="46">
        <f>'[1]表2-3 (續二) '!E50</f>
        <v>9028787.219267014</v>
      </c>
      <c r="F50" s="46">
        <f>'[1]表2-3 (續二) '!F50</f>
        <v>217840278.01047862</v>
      </c>
    </row>
  </sheetData>
  <mergeCells count="6">
    <mergeCell ref="A1:F1"/>
    <mergeCell ref="A2:F2"/>
    <mergeCell ref="A4:F4"/>
    <mergeCell ref="C5:C7"/>
    <mergeCell ref="E5:E7"/>
    <mergeCell ref="F5:F7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&amp;P+23 -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workbookViewId="0" topLeftCell="A1">
      <selection activeCell="A32" sqref="A32"/>
    </sheetView>
  </sheetViews>
  <sheetFormatPr defaultColWidth="9.00390625" defaultRowHeight="13.5" customHeight="1"/>
  <cols>
    <col min="1" max="1" width="28.125" style="9" customWidth="1"/>
    <col min="2" max="6" width="16.375" style="11" customWidth="1"/>
    <col min="7" max="16384" width="21.875" style="11" customWidth="1"/>
  </cols>
  <sheetData>
    <row r="1" spans="1:6" s="3" customFormat="1" ht="30" customHeight="1">
      <c r="A1" s="48" t="s">
        <v>88</v>
      </c>
      <c r="B1" s="49"/>
      <c r="C1" s="49"/>
      <c r="D1" s="49"/>
      <c r="E1" s="49"/>
      <c r="F1" s="49"/>
    </row>
    <row r="2" spans="1:6" s="4" customFormat="1" ht="18" customHeight="1">
      <c r="A2" s="50" t="s">
        <v>8</v>
      </c>
      <c r="B2" s="51"/>
      <c r="C2" s="51"/>
      <c r="D2" s="51"/>
      <c r="E2" s="51"/>
      <c r="F2" s="51"/>
    </row>
    <row r="3" spans="1:6" s="8" customFormat="1" ht="12" customHeight="1">
      <c r="A3" s="5"/>
      <c r="B3" s="6"/>
      <c r="C3" s="6"/>
      <c r="D3" s="6"/>
      <c r="E3" s="7"/>
      <c r="F3" s="6"/>
    </row>
    <row r="4" spans="1:6" s="9" customFormat="1" ht="16.5" customHeight="1">
      <c r="A4" s="52" t="s">
        <v>0</v>
      </c>
      <c r="B4" s="52"/>
      <c r="C4" s="52"/>
      <c r="D4" s="52"/>
      <c r="E4" s="52"/>
      <c r="F4" s="52"/>
    </row>
    <row r="5" spans="1:6" s="28" customFormat="1" ht="16.5" customHeight="1">
      <c r="A5" s="27"/>
      <c r="B5" s="32"/>
      <c r="C5" s="53" t="s">
        <v>19</v>
      </c>
      <c r="D5" s="32"/>
      <c r="E5" s="53" t="s">
        <v>20</v>
      </c>
      <c r="F5" s="56" t="s">
        <v>21</v>
      </c>
    </row>
    <row r="6" spans="1:6" s="10" customFormat="1" ht="16.5" customHeight="1">
      <c r="A6" s="23" t="s">
        <v>1</v>
      </c>
      <c r="B6" s="24" t="s">
        <v>17</v>
      </c>
      <c r="C6" s="59"/>
      <c r="D6" s="24" t="s">
        <v>18</v>
      </c>
      <c r="E6" s="59"/>
      <c r="F6" s="61"/>
    </row>
    <row r="7" spans="1:6" s="31" customFormat="1" ht="16.5" customHeight="1">
      <c r="A7" s="29"/>
      <c r="B7" s="33"/>
      <c r="C7" s="60"/>
      <c r="D7" s="34"/>
      <c r="E7" s="60"/>
      <c r="F7" s="62"/>
    </row>
    <row r="8" spans="1:7" s="12" customFormat="1" ht="16.5" customHeight="1">
      <c r="A8" s="19" t="s">
        <v>9</v>
      </c>
      <c r="B8" s="43">
        <f>'[1]表2-3(續三) '!B8</f>
        <v>896687577.0702987</v>
      </c>
      <c r="C8" s="43">
        <f>'[1]表2-3(續三) '!C8</f>
        <v>4009913110.273787</v>
      </c>
      <c r="D8" s="43">
        <f>'[1]表2-3(續三) '!D8</f>
        <v>1243791483.6309626</v>
      </c>
      <c r="E8" s="43">
        <f>'[1]表2-3(續三) '!E8</f>
        <v>289727925.6149107</v>
      </c>
      <c r="F8" s="42">
        <f>'[1]表2-3(續三) '!F8</f>
        <v>568703202.3604567</v>
      </c>
      <c r="G8" s="20"/>
    </row>
    <row r="9" spans="1:7" s="12" customFormat="1" ht="16.5" customHeight="1">
      <c r="A9" s="21" t="s">
        <v>10</v>
      </c>
      <c r="B9" s="45">
        <f>'[1]表2-3(續三) '!B9</f>
        <v>242937182.25652307</v>
      </c>
      <c r="C9" s="45">
        <f>'[1]表2-3(續三) '!C9</f>
        <v>1676574576.061181</v>
      </c>
      <c r="D9" s="45">
        <f>'[1]表2-3(續三) '!D9</f>
        <v>749449537.2951483</v>
      </c>
      <c r="E9" s="45">
        <f>'[1]表2-3(續三) '!E9</f>
        <v>151462712.11248243</v>
      </c>
      <c r="F9" s="44">
        <f>'[1]表2-3(續三) '!F9</f>
        <v>197004595.23338786</v>
      </c>
      <c r="G9" s="20"/>
    </row>
    <row r="10" spans="1:7" s="12" customFormat="1" ht="16.5" customHeight="1">
      <c r="A10" s="21" t="s">
        <v>11</v>
      </c>
      <c r="B10" s="45">
        <f>'[1]表2-3(續三) '!B10</f>
        <v>2786627.249316804</v>
      </c>
      <c r="C10" s="45">
        <f>'[1]表2-3(續三) '!C10</f>
        <v>61060021.88524491</v>
      </c>
      <c r="D10" s="45">
        <f>'[1]表2-3(續三) '!D10</f>
        <v>9755298.473554872</v>
      </c>
      <c r="E10" s="45">
        <f>'[1]表2-3(續三) '!E10</f>
        <v>8855843.069397725</v>
      </c>
      <c r="F10" s="44">
        <f>'[1]表2-3(續三) '!F10</f>
        <v>42400024.16872968</v>
      </c>
      <c r="G10" s="20"/>
    </row>
    <row r="11" spans="1:7" s="12" customFormat="1" ht="16.5" customHeight="1">
      <c r="A11" s="21" t="s">
        <v>32</v>
      </c>
      <c r="B11" s="45">
        <f>'[1]表2-3(續三) '!B11</f>
        <v>600121.2300902833</v>
      </c>
      <c r="C11" s="45">
        <f>'[1]表2-3(續三) '!C11</f>
        <v>25677.719511025858</v>
      </c>
      <c r="D11" s="45">
        <f>'[1]表2-3(續三) '!D11</f>
        <v>537584.2288540184</v>
      </c>
      <c r="E11" s="45">
        <f>'[1]表2-3(續三) '!E11</f>
        <v>0</v>
      </c>
      <c r="F11" s="44">
        <f>'[1]表2-3(續三) '!F11</f>
        <v>507212.8747000911</v>
      </c>
      <c r="G11" s="20"/>
    </row>
    <row r="12" spans="1:7" s="12" customFormat="1" ht="16.5" customHeight="1">
      <c r="A12" s="21" t="s">
        <v>54</v>
      </c>
      <c r="B12" s="45">
        <f>'[1]表2-3(續三) '!B12</f>
        <v>1060912.2817402054</v>
      </c>
      <c r="C12" s="45">
        <f>'[1]表2-3(續三) '!C12</f>
        <v>39344182.89629476</v>
      </c>
      <c r="D12" s="45">
        <f>'[1]表2-3(續三) '!D12</f>
        <v>6838932.68218394</v>
      </c>
      <c r="E12" s="45">
        <f>'[1]表2-3(續三) '!E12</f>
        <v>8058860.601576073</v>
      </c>
      <c r="F12" s="44">
        <f>'[1]表2-3(續三) '!F12</f>
        <v>40649914.750172764</v>
      </c>
      <c r="G12" s="20"/>
    </row>
    <row r="13" spans="1:7" s="12" customFormat="1" ht="16.5" customHeight="1">
      <c r="A13" s="21" t="s">
        <v>55</v>
      </c>
      <c r="B13" s="45">
        <f>'[1]表2-3(續三) '!B13</f>
        <v>1125593.7374863154</v>
      </c>
      <c r="C13" s="45">
        <f>'[1]表2-3(續三) '!C13</f>
        <v>21690161.26943919</v>
      </c>
      <c r="D13" s="45">
        <f>'[1]表2-3(續三) '!D13</f>
        <v>2378781.5625169137</v>
      </c>
      <c r="E13" s="45">
        <f>'[1]表2-3(續三) '!E13</f>
        <v>796982.4678216518</v>
      </c>
      <c r="F13" s="44">
        <f>'[1]表2-3(續三) '!F13</f>
        <v>1242896.5438568215</v>
      </c>
      <c r="G13" s="20"/>
    </row>
    <row r="14" spans="1:7" s="12" customFormat="1" ht="16.5" customHeight="1">
      <c r="A14" s="21" t="s">
        <v>12</v>
      </c>
      <c r="B14" s="45">
        <f>'[1]表2-3(續三) '!B14</f>
        <v>1171759.044829727</v>
      </c>
      <c r="C14" s="45">
        <f>'[1]表2-3(續三) '!C14</f>
        <v>16940426.055974618</v>
      </c>
      <c r="D14" s="45">
        <f>'[1]表2-3(續三) '!D14</f>
        <v>13161580.246610487</v>
      </c>
      <c r="E14" s="45">
        <f>'[1]表2-3(續三) '!E14</f>
        <v>0</v>
      </c>
      <c r="F14" s="44">
        <f>'[1]表2-3(續三) '!F14</f>
        <v>1132002.553906794</v>
      </c>
      <c r="G14" s="20"/>
    </row>
    <row r="15" spans="1:7" s="12" customFormat="1" ht="16.5" customHeight="1">
      <c r="A15" s="21" t="s">
        <v>63</v>
      </c>
      <c r="B15" s="45">
        <f>'[1]表2-3(續三) '!B15</f>
        <v>0</v>
      </c>
      <c r="C15" s="45">
        <f>'[1]表2-3(續三) '!C15</f>
        <v>0</v>
      </c>
      <c r="D15" s="45">
        <f>'[1]表2-3(續三) '!D15</f>
        <v>0</v>
      </c>
      <c r="E15" s="45">
        <f>'[1]表2-3(續三) '!E15</f>
        <v>0</v>
      </c>
      <c r="F15" s="44">
        <f>'[1]表2-3(續三) '!F15</f>
        <v>0</v>
      </c>
      <c r="G15" s="20"/>
    </row>
    <row r="16" spans="1:7" s="12" customFormat="1" ht="16.5" customHeight="1">
      <c r="A16" s="21" t="s">
        <v>13</v>
      </c>
      <c r="B16" s="45">
        <f>'[1]表2-3(續三) '!B16</f>
        <v>633723795.3689628</v>
      </c>
      <c r="C16" s="45">
        <f>'[1]表2-3(續三) '!C16</f>
        <v>2161203937.632756</v>
      </c>
      <c r="D16" s="45">
        <f>'[1]表2-3(續三) '!D16</f>
        <v>324813208.9625996</v>
      </c>
      <c r="E16" s="45">
        <f>'[1]表2-3(續三) '!E16</f>
        <v>116751751.35532826</v>
      </c>
      <c r="F16" s="44">
        <f>'[1]表2-3(續三) '!F16</f>
        <v>291611992.1944205</v>
      </c>
      <c r="G16" s="20"/>
    </row>
    <row r="17" spans="1:7" s="12" customFormat="1" ht="16.5" customHeight="1">
      <c r="A17" s="21" t="s">
        <v>32</v>
      </c>
      <c r="B17" s="45">
        <f>'[1]表2-3(續三) '!B17</f>
        <v>38005907.146630645</v>
      </c>
      <c r="C17" s="45">
        <f>'[1]表2-3(續三) '!C17</f>
        <v>50969370.71959785</v>
      </c>
      <c r="D17" s="45">
        <f>'[1]表2-3(續三) '!D17</f>
        <v>25953105.76222886</v>
      </c>
      <c r="E17" s="45">
        <f>'[1]表2-3(續三) '!E17</f>
        <v>3723297.3938708142</v>
      </c>
      <c r="F17" s="44">
        <f>'[1]表2-3(續三) '!F17</f>
        <v>32245344.36371824</v>
      </c>
      <c r="G17" s="20"/>
    </row>
    <row r="18" spans="1:7" s="12" customFormat="1" ht="16.5" customHeight="1">
      <c r="A18" s="21" t="s">
        <v>36</v>
      </c>
      <c r="B18" s="45">
        <f>'[1]表2-3(續三) '!B18</f>
        <v>1800678.266918081</v>
      </c>
      <c r="C18" s="45">
        <f>'[1]表2-3(續三) '!C18</f>
        <v>11923237.700185033</v>
      </c>
      <c r="D18" s="45">
        <f>'[1]表2-3(續三) '!D18</f>
        <v>11097162.898936741</v>
      </c>
      <c r="E18" s="45">
        <f>'[1]表2-3(續三) '!E18</f>
        <v>1356687.2707218085</v>
      </c>
      <c r="F18" s="44">
        <f>'[1]表2-3(續三) '!F18</f>
        <v>4874624.722065588</v>
      </c>
      <c r="G18" s="20"/>
    </row>
    <row r="19" spans="1:7" s="12" customFormat="1" ht="16.5" customHeight="1">
      <c r="A19" s="21" t="s">
        <v>33</v>
      </c>
      <c r="B19" s="45">
        <f>'[1]表2-3(續三) '!B19</f>
        <v>454172891.59418905</v>
      </c>
      <c r="C19" s="45">
        <f>'[1]表2-3(續三) '!C19</f>
        <v>1230110336.773758</v>
      </c>
      <c r="D19" s="45">
        <f>'[1]表2-3(續三) '!D19</f>
        <v>141028629.2795677</v>
      </c>
      <c r="E19" s="45">
        <f>'[1]表2-3(續三) '!E19</f>
        <v>41343417.37578438</v>
      </c>
      <c r="F19" s="44">
        <f>'[1]表2-3(續三) '!F19</f>
        <v>158149058.03390566</v>
      </c>
      <c r="G19" s="20"/>
    </row>
    <row r="20" spans="1:7" s="12" customFormat="1" ht="16.5" customHeight="1">
      <c r="A20" s="21" t="s">
        <v>34</v>
      </c>
      <c r="B20" s="45">
        <f>'[1]表2-3(續三) '!B20</f>
        <v>122831636.3541455</v>
      </c>
      <c r="C20" s="45">
        <f>'[1]表2-3(續三) '!C20</f>
        <v>596882748.8316065</v>
      </c>
      <c r="D20" s="45">
        <f>'[1]表2-3(續三) '!D20</f>
        <v>80271857.4397938</v>
      </c>
      <c r="E20" s="45">
        <f>'[1]表2-3(續三) '!E20</f>
        <v>69523672.53551546</v>
      </c>
      <c r="F20" s="44">
        <f>'[1]表2-3(續三) '!F20</f>
        <v>78422400.36828429</v>
      </c>
      <c r="G20" s="20"/>
    </row>
    <row r="21" spans="1:7" s="12" customFormat="1" ht="16.5" customHeight="1">
      <c r="A21" s="21" t="s">
        <v>35</v>
      </c>
      <c r="B21" s="45">
        <f>'[1]表2-3(續三) '!B21</f>
        <v>16912682.007079538</v>
      </c>
      <c r="C21" s="45">
        <f>'[1]表2-3(續三) '!C21</f>
        <v>271318243.607611</v>
      </c>
      <c r="D21" s="45">
        <f>'[1]表2-3(續三) '!D21</f>
        <v>66462453.582072355</v>
      </c>
      <c r="E21" s="45">
        <f>'[1]表2-3(續三) '!E21</f>
        <v>804676.7794357904</v>
      </c>
      <c r="F21" s="44">
        <f>'[1]表2-3(續三) '!F21</f>
        <v>17920564.7064468</v>
      </c>
      <c r="G21" s="20"/>
    </row>
    <row r="22" spans="1:7" s="12" customFormat="1" ht="16.5" customHeight="1">
      <c r="A22" s="21" t="s">
        <v>64</v>
      </c>
      <c r="B22" s="45">
        <f>'[1]表2-3(續三) '!B22</f>
        <v>5601868.40483045</v>
      </c>
      <c r="C22" s="45">
        <f>'[1]表2-3(續三) '!C22</f>
        <v>40631469.825136945</v>
      </c>
      <c r="D22" s="45">
        <f>'[1]表2-3(續三) '!D22</f>
        <v>16279765.664841266</v>
      </c>
      <c r="E22" s="45">
        <f>'[1]表2-3(續三) '!E22</f>
        <v>6940882.273040988</v>
      </c>
      <c r="F22" s="44">
        <f>'[1]表2-3(續三) '!F22</f>
        <v>5482311.009749772</v>
      </c>
      <c r="G22" s="20"/>
    </row>
    <row r="23" spans="1:7" s="12" customFormat="1" ht="16.5" customHeight="1">
      <c r="A23" s="21" t="s">
        <v>65</v>
      </c>
      <c r="B23" s="45">
        <f>'[1]表2-3(續三) '!B23</f>
        <v>1454118</v>
      </c>
      <c r="C23" s="45">
        <f>'[1]表2-3(續三) '!C23</f>
        <v>9044309.630754981</v>
      </c>
      <c r="D23" s="45">
        <f>'[1]表2-3(續三) '!D23</f>
        <v>83331347</v>
      </c>
      <c r="E23" s="45">
        <f>'[1]表2-3(續三) '!E23</f>
        <v>1000676</v>
      </c>
      <c r="F23" s="44">
        <f>'[1]表2-3(續三) '!F23</f>
        <v>11114198.57377688</v>
      </c>
      <c r="G23" s="20"/>
    </row>
    <row r="24" spans="1:7" s="12" customFormat="1" ht="16.5" customHeight="1">
      <c r="A24" s="21" t="s">
        <v>66</v>
      </c>
      <c r="B24" s="45">
        <f>'[1]表2-3(續三) '!B24</f>
        <v>1001731</v>
      </c>
      <c r="C24" s="45">
        <f>'[1]表2-3(續三) '!C24</f>
        <v>1277554.369245019</v>
      </c>
      <c r="D24" s="45">
        <f>'[1]表2-3(續三) '!D24</f>
        <v>11486188</v>
      </c>
      <c r="E24" s="45">
        <f>'[1]表2-3(續三) '!E24</f>
        <v>0</v>
      </c>
      <c r="F24" s="44">
        <f>'[1]表2-3(續三) '!F24</f>
        <v>0</v>
      </c>
      <c r="G24" s="20"/>
    </row>
    <row r="25" spans="1:7" s="12" customFormat="1" ht="16.5" customHeight="1">
      <c r="A25" s="21" t="s">
        <v>67</v>
      </c>
      <c r="B25" s="45">
        <f>'[1]表2-3(續三) '!B25</f>
        <v>1531453.6635003008</v>
      </c>
      <c r="C25" s="45">
        <f>'[1]表2-3(續三) '!C25</f>
        <v>6933750.485197033</v>
      </c>
      <c r="D25" s="45">
        <f>'[1]表2-3(續三) '!D25</f>
        <v>520076.0990210298</v>
      </c>
      <c r="E25" s="45">
        <f>'[1]表2-3(續三) '!E25</f>
        <v>63708.70268717084</v>
      </c>
      <c r="F25" s="44">
        <f>'[1]表2-3(續三) '!F25</f>
        <v>502535.3739993801</v>
      </c>
      <c r="G25" s="20"/>
    </row>
    <row r="26" spans="1:7" s="12" customFormat="1" ht="16.5" customHeight="1">
      <c r="A26" s="21" t="s">
        <v>68</v>
      </c>
      <c r="B26" s="45">
        <f>'[1]表2-3(續三) '!B26</f>
        <v>233242.51003231853</v>
      </c>
      <c r="C26" s="45">
        <f>'[1]表2-3(續三) '!C26</f>
        <v>10954337.776520943</v>
      </c>
      <c r="D26" s="45">
        <f>'[1]表2-3(續三) '!D26</f>
        <v>1963019.1721087843</v>
      </c>
      <c r="E26" s="45">
        <f>'[1]表2-3(續三) '!E26</f>
        <v>414044.46300690505</v>
      </c>
      <c r="F26" s="44">
        <f>'[1]表2-3(續三) '!F26</f>
        <v>1486765.7048329164</v>
      </c>
      <c r="G26" s="20"/>
    </row>
    <row r="27" spans="1:7" s="12" customFormat="1" ht="16.5" customHeight="1">
      <c r="A27" s="21" t="s">
        <v>69</v>
      </c>
      <c r="B27" s="45">
        <f>'[1]表2-3(續三) '!B27</f>
        <v>1970084.1843023426</v>
      </c>
      <c r="C27" s="45">
        <f>'[1]表2-3(續三) '!C27</f>
        <v>14198590.82238181</v>
      </c>
      <c r="D27" s="45">
        <f>'[1]表2-3(續三) '!D27</f>
        <v>12263065.743877694</v>
      </c>
      <c r="E27" s="45">
        <f>'[1]表2-3(續三) '!E27</f>
        <v>4046203.0664231814</v>
      </c>
      <c r="F27" s="44">
        <f>'[1]表2-3(續三) '!F27</f>
        <v>6737079.931621024</v>
      </c>
      <c r="G27" s="20"/>
    </row>
    <row r="28" spans="1:7" s="12" customFormat="1" ht="16.5" customHeight="1">
      <c r="A28" s="21" t="s">
        <v>70</v>
      </c>
      <c r="B28" s="45">
        <f>'[1]表2-3(續三) '!B28</f>
        <v>0</v>
      </c>
      <c r="C28" s="45">
        <f>'[1]表2-3(續三) '!C28</f>
        <v>0</v>
      </c>
      <c r="D28" s="45">
        <f>'[1]表2-3(續三) '!D28</f>
        <v>0</v>
      </c>
      <c r="E28" s="45">
        <f>'[1]表2-3(續三) '!E28</f>
        <v>0</v>
      </c>
      <c r="F28" s="44">
        <f>'[1]表2-3(續三) '!F28</f>
        <v>0</v>
      </c>
      <c r="G28" s="20"/>
    </row>
    <row r="29" spans="1:7" s="12" customFormat="1" ht="16.5" customHeight="1">
      <c r="A29" s="21" t="s">
        <v>71</v>
      </c>
      <c r="B29" s="45">
        <f>'[1]表2-3(續三) '!B29</f>
        <v>3748037.8799295123</v>
      </c>
      <c r="C29" s="45">
        <f>'[1]表2-3(續三) '!C29</f>
        <v>6915776.439572557</v>
      </c>
      <c r="D29" s="45">
        <f>'[1]表2-3(續三) '!D29</f>
        <v>12177952.130362561</v>
      </c>
      <c r="E29" s="45">
        <f>'[1]表2-3(續三) '!E29</f>
        <v>60220.57254394439</v>
      </c>
      <c r="F29" s="44">
        <f>'[1]表2-3(續三) '!F29</f>
        <v>10846377.83490769</v>
      </c>
      <c r="G29" s="20"/>
    </row>
    <row r="30" spans="1:7" s="12" customFormat="1" ht="16.5" customHeight="1">
      <c r="A30" s="21" t="s">
        <v>72</v>
      </c>
      <c r="B30" s="45">
        <f>'[1]表2-3(續三) '!B30</f>
        <v>150428.48728439596</v>
      </c>
      <c r="C30" s="45">
        <f>'[1]表2-3(續三) '!C30</f>
        <v>2318634.9952045796</v>
      </c>
      <c r="D30" s="45">
        <f>'[1]表2-3(續三) '!D30</f>
        <v>4843094.834631323</v>
      </c>
      <c r="E30" s="45">
        <f>'[1]表2-3(續三) '!E30</f>
        <v>125824</v>
      </c>
      <c r="F30" s="44">
        <f>'[1]表2-3(續三) '!F30</f>
        <v>15067.781123894792</v>
      </c>
      <c r="G30" s="20"/>
    </row>
    <row r="31" spans="1:7" s="12" customFormat="1" ht="16.5" customHeight="1">
      <c r="A31" s="5" t="s">
        <v>80</v>
      </c>
      <c r="B31" s="45"/>
      <c r="C31" s="45"/>
      <c r="D31" s="45"/>
      <c r="E31" s="45"/>
      <c r="F31" s="44"/>
      <c r="G31" s="20"/>
    </row>
    <row r="32" spans="1:7" s="12" customFormat="1" ht="16.5" customHeight="1">
      <c r="A32" s="21" t="s">
        <v>73</v>
      </c>
      <c r="B32" s="45">
        <f>'[1]表2-3(續三) '!B32</f>
        <v>3385</v>
      </c>
      <c r="C32" s="45">
        <f>'[1]表2-3(續三) '!C32</f>
        <v>149953.25029231695</v>
      </c>
      <c r="D32" s="45">
        <f>'[1]表2-3(續三) '!D32</f>
        <v>3690721</v>
      </c>
      <c r="E32" s="45">
        <f>'[1]表2-3(續三) '!E32</f>
        <v>0</v>
      </c>
      <c r="F32" s="44">
        <f>'[1]表2-3(續三) '!F32</f>
        <v>370252</v>
      </c>
      <c r="G32" s="20"/>
    </row>
    <row r="33" spans="1:7" s="12" customFormat="1" ht="16.5" customHeight="1">
      <c r="A33" s="21" t="s">
        <v>74</v>
      </c>
      <c r="B33" s="45">
        <f>'[1]表2-3(續三) '!B33</f>
        <v>0</v>
      </c>
      <c r="C33" s="45">
        <f>'[1]表2-3(續三) '!C33</f>
        <v>1193.006</v>
      </c>
      <c r="D33" s="45">
        <f>'[1]表2-3(續三) '!D33</f>
        <v>0</v>
      </c>
      <c r="E33" s="45">
        <f>'[1]表2-3(續三) '!E33</f>
        <v>0</v>
      </c>
      <c r="F33" s="44">
        <f>'[1]表2-3(續三) '!F33</f>
        <v>0</v>
      </c>
      <c r="G33" s="20"/>
    </row>
    <row r="34" spans="1:7" s="12" customFormat="1" ht="16.5" customHeight="1">
      <c r="A34" s="21" t="s">
        <v>75</v>
      </c>
      <c r="B34" s="45">
        <f>'[1]表2-3(續三) '!B34</f>
        <v>0</v>
      </c>
      <c r="C34" s="45">
        <f>'[1]表2-3(續三) '!C34</f>
        <v>0</v>
      </c>
      <c r="D34" s="45">
        <f>'[1]表2-3(續三) '!D34</f>
        <v>0</v>
      </c>
      <c r="E34" s="45">
        <f>'[1]表2-3(續三) '!E34</f>
        <v>0</v>
      </c>
      <c r="F34" s="44">
        <f>'[1]表2-3(續三) '!F34</f>
        <v>0</v>
      </c>
      <c r="G34" s="20"/>
    </row>
    <row r="35" spans="1:7" s="12" customFormat="1" ht="16.5" customHeight="1">
      <c r="A35" s="21" t="s">
        <v>76</v>
      </c>
      <c r="B35" s="45">
        <f>'[1]表2-3(續三) '!B35</f>
        <v>373864.02078710916</v>
      </c>
      <c r="C35" s="45">
        <f>'[1]表2-3(續三) '!C35</f>
        <v>1708578.0383220874</v>
      </c>
      <c r="D35" s="45">
        <f>'[1]表2-3(續三) '!D35</f>
        <v>56629</v>
      </c>
      <c r="E35" s="45">
        <f>'[1]表2-3(續三) '!E35</f>
        <v>6060</v>
      </c>
      <c r="F35" s="44">
        <f>'[1]表2-3(續三) '!F35</f>
        <v>0</v>
      </c>
      <c r="G35" s="20"/>
    </row>
    <row r="36" spans="1:7" s="12" customFormat="1" ht="16.5" customHeight="1">
      <c r="A36" s="5"/>
      <c r="B36" s="45"/>
      <c r="C36" s="45"/>
      <c r="D36" s="45"/>
      <c r="E36" s="45"/>
      <c r="F36" s="44"/>
      <c r="G36" s="20"/>
    </row>
    <row r="37" spans="1:7" s="12" customFormat="1" ht="16.5" customHeight="1">
      <c r="A37" s="5"/>
      <c r="B37" s="45"/>
      <c r="C37" s="45"/>
      <c r="D37" s="45"/>
      <c r="E37" s="45"/>
      <c r="F37" s="44"/>
      <c r="G37" s="20"/>
    </row>
    <row r="38" spans="1:7" s="12" customFormat="1" ht="16.5" customHeight="1">
      <c r="A38" s="5"/>
      <c r="B38" s="45"/>
      <c r="C38" s="45"/>
      <c r="D38" s="45"/>
      <c r="E38" s="45"/>
      <c r="F38" s="44"/>
      <c r="G38" s="20"/>
    </row>
    <row r="39" spans="2:7" s="12" customFormat="1" ht="16.5" customHeight="1">
      <c r="B39" s="45"/>
      <c r="C39" s="45"/>
      <c r="D39" s="45"/>
      <c r="E39" s="45"/>
      <c r="F39" s="44"/>
      <c r="G39" s="20"/>
    </row>
    <row r="40" spans="1:7" s="12" customFormat="1" ht="16.5" customHeight="1">
      <c r="A40" s="21" t="s">
        <v>14</v>
      </c>
      <c r="B40" s="45">
        <f>'[1]表2-3(續三) '!B40</f>
        <v>451541299.82456994</v>
      </c>
      <c r="C40" s="45">
        <f>'[1]表2-3(續三) '!C40</f>
        <v>2454077479.791811</v>
      </c>
      <c r="D40" s="45">
        <f>'[1]表2-3(續三) '!D40</f>
        <v>679696842.2008971</v>
      </c>
      <c r="E40" s="45">
        <f>'[1]表2-3(續三) '!E40</f>
        <v>199914840.09828728</v>
      </c>
      <c r="F40" s="44">
        <f>'[1]表2-3(續三) '!F40</f>
        <v>884511163.9560957</v>
      </c>
      <c r="G40" s="20"/>
    </row>
    <row r="41" spans="1:7" s="12" customFormat="1" ht="16.5" customHeight="1">
      <c r="A41" s="21" t="s">
        <v>15</v>
      </c>
      <c r="B41" s="45">
        <f>'[1]表2-3(續三) '!B41</f>
        <v>404485492.96773267</v>
      </c>
      <c r="C41" s="45">
        <f>'[1]表2-3(續三) '!C41</f>
        <v>1918125202.161746</v>
      </c>
      <c r="D41" s="45">
        <f>'[1]表2-3(續三) '!D41</f>
        <v>615178780.8060523</v>
      </c>
      <c r="E41" s="45">
        <f>'[1]表2-3(續三) '!E41</f>
        <v>163517882.5136518</v>
      </c>
      <c r="F41" s="44">
        <f>'[1]表2-3(續三) '!F41</f>
        <v>532671930.64315027</v>
      </c>
      <c r="G41" s="20"/>
    </row>
    <row r="42" spans="1:7" s="12" customFormat="1" ht="16.5" customHeight="1">
      <c r="A42" s="21" t="s">
        <v>32</v>
      </c>
      <c r="B42" s="45">
        <f>'[1]表2-3(續三) '!B42</f>
        <v>1196083.7800452064</v>
      </c>
      <c r="C42" s="45">
        <f>'[1]表2-3(續三) '!C42</f>
        <v>1021441.448565545</v>
      </c>
      <c r="D42" s="45">
        <f>'[1]表2-3(續三) '!D42</f>
        <v>17908769.819190525</v>
      </c>
      <c r="E42" s="45">
        <f>'[1]表2-3(續三) '!E42</f>
        <v>1049864.5879543899</v>
      </c>
      <c r="F42" s="44">
        <f>'[1]表2-3(續三) '!F42</f>
        <v>43372791.63758642</v>
      </c>
      <c r="G42" s="20"/>
    </row>
    <row r="43" spans="1:7" s="12" customFormat="1" ht="16.5" customHeight="1">
      <c r="A43" s="21" t="s">
        <v>36</v>
      </c>
      <c r="B43" s="45">
        <f>'[1]表2-3(續三) '!B43</f>
        <v>14504299.913666315</v>
      </c>
      <c r="C43" s="45">
        <f>'[1]表2-3(續三) '!C43</f>
        <v>55945529.90701543</v>
      </c>
      <c r="D43" s="45">
        <f>'[1]表2-3(續三) '!D43</f>
        <v>22790367.931345314</v>
      </c>
      <c r="E43" s="45">
        <f>'[1]表2-3(續三) '!E43</f>
        <v>1681784.7078567417</v>
      </c>
      <c r="F43" s="44">
        <f>'[1]表2-3(續三) '!F43</f>
        <v>86575367.95249996</v>
      </c>
      <c r="G43" s="20"/>
    </row>
    <row r="44" spans="1:7" s="12" customFormat="1" ht="16.5" customHeight="1">
      <c r="A44" s="21" t="s">
        <v>33</v>
      </c>
      <c r="B44" s="45">
        <f>'[1]表2-3(續三) '!B44</f>
        <v>46308408.55498533</v>
      </c>
      <c r="C44" s="45">
        <f>'[1]表2-3(續三) '!C44</f>
        <v>328197731.0071225</v>
      </c>
      <c r="D44" s="45">
        <f>'[1]表2-3(續三) '!D44</f>
        <v>220081196.73146677</v>
      </c>
      <c r="E44" s="45">
        <f>'[1]表2-3(續三) '!E44</f>
        <v>49934659.64872505</v>
      </c>
      <c r="F44" s="44">
        <f>'[1]表2-3(續三) '!F44</f>
        <v>165345288.74432927</v>
      </c>
      <c r="G44" s="20"/>
    </row>
    <row r="45" spans="1:7" s="12" customFormat="1" ht="16.5" customHeight="1">
      <c r="A45" s="21" t="s">
        <v>34</v>
      </c>
      <c r="B45" s="45">
        <f>'[1]表2-3(續三) '!B45</f>
        <v>323365120.108876</v>
      </c>
      <c r="C45" s="45">
        <f>'[1]表2-3(續三) '!C45</f>
        <v>1418742168.0571804</v>
      </c>
      <c r="D45" s="45">
        <f>'[1]表2-3(續三) '!D45</f>
        <v>308414932.1356911</v>
      </c>
      <c r="E45" s="45">
        <f>'[1]表2-3(續三) '!E45</f>
        <v>98520610.68063991</v>
      </c>
      <c r="F45" s="44">
        <f>'[1]表2-3(續三) '!F45</f>
        <v>169502036.73458672</v>
      </c>
      <c r="G45" s="20"/>
    </row>
    <row r="46" spans="1:7" s="12" customFormat="1" ht="16.5" customHeight="1">
      <c r="A46" s="21" t="s">
        <v>35</v>
      </c>
      <c r="B46" s="45">
        <f>'[1]表2-3(續三) '!B46</f>
        <v>19111580.610159785</v>
      </c>
      <c r="C46" s="45">
        <f>'[1]表2-3(續三) '!C46</f>
        <v>114218331.74186116</v>
      </c>
      <c r="D46" s="45">
        <f>'[1]表2-3(續三) '!D46</f>
        <v>45983514.18835853</v>
      </c>
      <c r="E46" s="45">
        <f>'[1]表2-3(續三) '!E46</f>
        <v>12330962.888475675</v>
      </c>
      <c r="F46" s="44">
        <f>'[1]表2-3(續三) '!F46</f>
        <v>67876445.57414784</v>
      </c>
      <c r="G46" s="20"/>
    </row>
    <row r="47" spans="1:7" s="12" customFormat="1" ht="16.5" customHeight="1">
      <c r="A47" s="21" t="s">
        <v>16</v>
      </c>
      <c r="B47" s="45">
        <f>'[1]表2-3(續三) '!B47</f>
        <v>47055806.85683723</v>
      </c>
      <c r="C47" s="45">
        <f>'[1]表2-3(續三) '!C47</f>
        <v>535952277.6300678</v>
      </c>
      <c r="D47" s="45">
        <f>'[1]表2-3(續三) '!D47</f>
        <v>64518061.39461048</v>
      </c>
      <c r="E47" s="45">
        <f>'[1]表2-3(續三) '!E47</f>
        <v>36396957.584635526</v>
      </c>
      <c r="F47" s="44">
        <f>'[1]表2-3(續三) '!F47</f>
        <v>351839233.31294566</v>
      </c>
      <c r="G47" s="20"/>
    </row>
    <row r="48" spans="1:7" ht="16.5" customHeight="1">
      <c r="A48" s="5"/>
      <c r="B48" s="1"/>
      <c r="C48" s="1"/>
      <c r="D48" s="1"/>
      <c r="E48" s="1"/>
      <c r="F48" s="2"/>
      <c r="G48" s="13"/>
    </row>
    <row r="49" spans="1:7" ht="16.5" customHeight="1">
      <c r="A49" s="5"/>
      <c r="B49" s="1"/>
      <c r="C49" s="1"/>
      <c r="D49" s="1"/>
      <c r="E49" s="1"/>
      <c r="F49" s="2"/>
      <c r="G49" s="13"/>
    </row>
    <row r="50" spans="1:6" ht="16.5" customHeight="1">
      <c r="A50" s="18"/>
      <c r="B50" s="16"/>
      <c r="C50" s="16"/>
      <c r="D50" s="16"/>
      <c r="E50" s="16"/>
      <c r="F50" s="17"/>
    </row>
  </sheetData>
  <mergeCells count="6">
    <mergeCell ref="A1:F1"/>
    <mergeCell ref="A2:F2"/>
    <mergeCell ref="A4:F4"/>
    <mergeCell ref="C5:C7"/>
    <mergeCell ref="E5:E7"/>
    <mergeCell ref="F5:F7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&amp;P+23 -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workbookViewId="0" topLeftCell="A19">
      <selection activeCell="A32" sqref="A32"/>
    </sheetView>
  </sheetViews>
  <sheetFormatPr defaultColWidth="9.00390625" defaultRowHeight="13.5" customHeight="1"/>
  <cols>
    <col min="1" max="1" width="28.125" style="9" customWidth="1"/>
    <col min="2" max="6" width="16.375" style="11" customWidth="1"/>
    <col min="7" max="16384" width="21.875" style="11" customWidth="1"/>
  </cols>
  <sheetData>
    <row r="1" spans="1:6" s="3" customFormat="1" ht="30" customHeight="1">
      <c r="A1" s="48" t="s">
        <v>89</v>
      </c>
      <c r="B1" s="49"/>
      <c r="C1" s="49"/>
      <c r="D1" s="49"/>
      <c r="E1" s="49"/>
      <c r="F1" s="49"/>
    </row>
    <row r="2" spans="1:6" s="4" customFormat="1" ht="18" customHeight="1">
      <c r="A2" s="50" t="s">
        <v>8</v>
      </c>
      <c r="B2" s="51"/>
      <c r="C2" s="51"/>
      <c r="D2" s="51"/>
      <c r="E2" s="51"/>
      <c r="F2" s="51"/>
    </row>
    <row r="3" spans="1:6" s="8" customFormat="1" ht="12" customHeight="1">
      <c r="A3" s="5"/>
      <c r="B3" s="6"/>
      <c r="C3" s="6"/>
      <c r="D3" s="6"/>
      <c r="E3" s="7"/>
      <c r="F3" s="6"/>
    </row>
    <row r="4" spans="1:6" s="9" customFormat="1" ht="16.5" customHeight="1">
      <c r="A4" s="52" t="s">
        <v>0</v>
      </c>
      <c r="B4" s="52"/>
      <c r="C4" s="52"/>
      <c r="D4" s="52"/>
      <c r="E4" s="52"/>
      <c r="F4" s="52"/>
    </row>
    <row r="5" spans="1:6" s="10" customFormat="1" ht="16.5" customHeight="1">
      <c r="A5" s="39"/>
      <c r="B5" s="35"/>
      <c r="C5" s="53" t="s">
        <v>56</v>
      </c>
      <c r="D5" s="32"/>
      <c r="E5" s="53" t="s">
        <v>57</v>
      </c>
      <c r="F5" s="56" t="s">
        <v>58</v>
      </c>
    </row>
    <row r="6" spans="1:6" s="10" customFormat="1" ht="16.5" customHeight="1">
      <c r="A6" s="40" t="s">
        <v>1</v>
      </c>
      <c r="B6" s="24" t="s">
        <v>59</v>
      </c>
      <c r="C6" s="59"/>
      <c r="D6" s="24" t="s">
        <v>60</v>
      </c>
      <c r="E6" s="59"/>
      <c r="F6" s="61"/>
    </row>
    <row r="7" spans="1:6" s="10" customFormat="1" ht="16.5" customHeight="1">
      <c r="A7" s="41"/>
      <c r="B7" s="36"/>
      <c r="C7" s="60"/>
      <c r="D7" s="34"/>
      <c r="E7" s="60"/>
      <c r="F7" s="62"/>
    </row>
    <row r="8" spans="1:7" s="12" customFormat="1" ht="16.5" customHeight="1">
      <c r="A8" s="19" t="s">
        <v>2</v>
      </c>
      <c r="B8" s="43">
        <f>'[1]表2-3(續四)'!B8</f>
        <v>2903508105.5432625</v>
      </c>
      <c r="C8" s="43">
        <f>'[1]表2-3(續四)'!C8</f>
        <v>372384910.0998809</v>
      </c>
      <c r="D8" s="43">
        <f>'[1]表2-3(續四)'!D8</f>
        <v>296593222.6682661</v>
      </c>
      <c r="E8" s="43">
        <f>'[1]表2-3(續四)'!E8</f>
        <v>227571795.49125525</v>
      </c>
      <c r="F8" s="42">
        <f>'[1]表2-3(續四)'!F8</f>
        <v>266260657.55823597</v>
      </c>
      <c r="G8" s="20"/>
    </row>
    <row r="9" spans="1:7" s="12" customFormat="1" ht="16.5" customHeight="1">
      <c r="A9" s="21" t="s">
        <v>3</v>
      </c>
      <c r="B9" s="45">
        <f>'[1]表2-3(續四)'!B9</f>
        <v>3808781.249890659</v>
      </c>
      <c r="C9" s="45">
        <f>'[1]表2-3(續四)'!C9</f>
        <v>4428989.096505212</v>
      </c>
      <c r="D9" s="45">
        <f>'[1]表2-3(續四)'!D9</f>
        <v>8788849.11847124</v>
      </c>
      <c r="E9" s="45">
        <f>'[1]表2-3(續四)'!E9</f>
        <v>453832.74866364925</v>
      </c>
      <c r="F9" s="44">
        <f>'[1]表2-3(續四)'!F9</f>
        <v>4071654.90237544</v>
      </c>
      <c r="G9" s="20"/>
    </row>
    <row r="10" spans="1:7" s="12" customFormat="1" ht="16.5" customHeight="1">
      <c r="A10" s="21" t="s">
        <v>27</v>
      </c>
      <c r="B10" s="45">
        <f>'[1]表2-3(續四)'!B10</f>
        <v>173281515.67652318</v>
      </c>
      <c r="C10" s="45">
        <f>'[1]表2-3(續四)'!C10</f>
        <v>62852325.639648445</v>
      </c>
      <c r="D10" s="45">
        <f>'[1]表2-3(續四)'!D10</f>
        <v>33603015.29083949</v>
      </c>
      <c r="E10" s="45">
        <f>'[1]表2-3(續四)'!E10</f>
        <v>15805810.835393565</v>
      </c>
      <c r="F10" s="44">
        <f>'[1]表2-3(續四)'!F10</f>
        <v>20161227.992171407</v>
      </c>
      <c r="G10" s="20"/>
    </row>
    <row r="11" spans="1:7" s="12" customFormat="1" ht="16.5" customHeight="1">
      <c r="A11" s="21" t="s">
        <v>28</v>
      </c>
      <c r="B11" s="45">
        <f>'[1]表2-3(續四)'!B11</f>
        <v>125958037.61894655</v>
      </c>
      <c r="C11" s="45">
        <f>'[1]表2-3(續四)'!C11</f>
        <v>44666758.499788426</v>
      </c>
      <c r="D11" s="45">
        <f>'[1]表2-3(續四)'!D11</f>
        <v>28175535.807381235</v>
      </c>
      <c r="E11" s="45">
        <f>'[1]表2-3(續四)'!E11</f>
        <v>9026714.557943758</v>
      </c>
      <c r="F11" s="44">
        <f>'[1]表2-3(續四)'!F11</f>
        <v>18395081.317261502</v>
      </c>
      <c r="G11" s="20"/>
    </row>
    <row r="12" spans="1:7" s="12" customFormat="1" ht="16.5" customHeight="1">
      <c r="A12" s="21" t="s">
        <v>29</v>
      </c>
      <c r="B12" s="45">
        <f>'[1]表2-3(續四)'!B12</f>
        <v>46306509.02580562</v>
      </c>
      <c r="C12" s="45">
        <f>'[1]表2-3(續四)'!C12</f>
        <v>16618917.555160858</v>
      </c>
      <c r="D12" s="45">
        <f>'[1]表2-3(續四)'!D12</f>
        <v>4666563.250177372</v>
      </c>
      <c r="E12" s="45">
        <f>'[1]表2-3(續四)'!E12</f>
        <v>6696851.75751395</v>
      </c>
      <c r="F12" s="44">
        <f>'[1]表2-3(續四)'!F12</f>
        <v>1590709.407179905</v>
      </c>
      <c r="G12" s="20"/>
    </row>
    <row r="13" spans="1:7" s="12" customFormat="1" ht="16.5" customHeight="1">
      <c r="A13" s="21" t="s">
        <v>30</v>
      </c>
      <c r="B13" s="45">
        <f>'[1]表2-3(續四)'!B13</f>
        <v>1016969.0317709523</v>
      </c>
      <c r="C13" s="45">
        <f>'[1]表2-3(續四)'!C13</f>
        <v>1566649.5846991558</v>
      </c>
      <c r="D13" s="45">
        <f>'[1]表2-3(續四)'!D13</f>
        <v>760916.2332808824</v>
      </c>
      <c r="E13" s="45">
        <f>'[1]表2-3(續四)'!E13</f>
        <v>82244.51993585256</v>
      </c>
      <c r="F13" s="44">
        <f>'[1]表2-3(續四)'!F13</f>
        <v>175437.26773000153</v>
      </c>
      <c r="G13" s="20"/>
    </row>
    <row r="14" spans="1:7" s="12" customFormat="1" ht="16.5" customHeight="1">
      <c r="A14" s="21" t="s">
        <v>31</v>
      </c>
      <c r="B14" s="45">
        <f>'[1]表2-3(續四)'!B14</f>
        <v>1472646.1234782492</v>
      </c>
      <c r="C14" s="45">
        <f>'[1]表2-3(續四)'!C14</f>
        <v>390306.29581605224</v>
      </c>
      <c r="D14" s="45">
        <f>'[1]表2-3(續四)'!D14</f>
        <v>237186.65046956608</v>
      </c>
      <c r="E14" s="45">
        <f>'[1]表2-3(續四)'!E14</f>
        <v>218603.80666293818</v>
      </c>
      <c r="F14" s="44">
        <f>'[1]表2-3(續四)'!F14</f>
        <v>42288.41697416974</v>
      </c>
      <c r="G14" s="20"/>
    </row>
    <row r="15" spans="1:7" s="12" customFormat="1" ht="16.5" customHeight="1">
      <c r="A15" s="21" t="s">
        <v>77</v>
      </c>
      <c r="B15" s="45">
        <f>'[1]表2-3(續四)'!B15</f>
        <v>20833279.86698202</v>
      </c>
      <c r="C15" s="45">
        <f>'[1]表2-3(續四)'!C15</f>
        <v>19137131.168828614</v>
      </c>
      <c r="D15" s="45">
        <f>'[1]表2-3(續四)'!D15</f>
        <v>5785060.343659852</v>
      </c>
      <c r="E15" s="45">
        <f>'[1]表2-3(續四)'!E15</f>
        <v>936881.5895300502</v>
      </c>
      <c r="F15" s="44">
        <f>'[1]表2-3(續四)'!F15</f>
        <v>3955549.2128817495</v>
      </c>
      <c r="G15" s="20"/>
    </row>
    <row r="16" spans="1:7" s="12" customFormat="1" ht="16.5" customHeight="1">
      <c r="A16" s="21" t="s">
        <v>32</v>
      </c>
      <c r="B16" s="45">
        <f>'[1]表2-3(續四)'!B16</f>
        <v>0</v>
      </c>
      <c r="C16" s="45">
        <f>'[1]表2-3(續四)'!C16</f>
        <v>0</v>
      </c>
      <c r="D16" s="45">
        <f>'[1]表2-3(續四)'!D16</f>
        <v>0</v>
      </c>
      <c r="E16" s="45">
        <f>'[1]表2-3(續四)'!E16</f>
        <v>0</v>
      </c>
      <c r="F16" s="44">
        <f>'[1]表2-3(續四)'!F16</f>
        <v>0</v>
      </c>
      <c r="G16" s="20"/>
    </row>
    <row r="17" spans="1:7" s="12" customFormat="1" ht="16.5" customHeight="1">
      <c r="A17" s="21" t="s">
        <v>78</v>
      </c>
      <c r="B17" s="45">
        <f>'[1]表2-3(續四)'!B17</f>
        <v>2397676.338078389</v>
      </c>
      <c r="C17" s="45">
        <f>'[1]表2-3(續四)'!C17</f>
        <v>0</v>
      </c>
      <c r="D17" s="45">
        <f>'[1]表2-3(續四)'!D17</f>
        <v>992815.2989809561</v>
      </c>
      <c r="E17" s="45">
        <f>'[1]表2-3(續四)'!E17</f>
        <v>0</v>
      </c>
      <c r="F17" s="44">
        <f>'[1]表2-3(續四)'!F17</f>
        <v>0</v>
      </c>
      <c r="G17" s="20"/>
    </row>
    <row r="18" spans="1:7" s="12" customFormat="1" ht="16.5" customHeight="1">
      <c r="A18" s="21" t="s">
        <v>33</v>
      </c>
      <c r="B18" s="45">
        <f>'[1]表2-3(續四)'!B18</f>
        <v>17051353.87253769</v>
      </c>
      <c r="C18" s="45">
        <f>'[1]表2-3(續四)'!C18</f>
        <v>16838215.557616044</v>
      </c>
      <c r="D18" s="45">
        <f>'[1]表2-3(續四)'!D18</f>
        <v>4169442.06423339</v>
      </c>
      <c r="E18" s="45">
        <f>'[1]表2-3(續四)'!E18</f>
        <v>468583.1182601397</v>
      </c>
      <c r="F18" s="44">
        <f>'[1]表2-3(續四)'!F18</f>
        <v>3787514.65522497</v>
      </c>
      <c r="G18" s="20"/>
    </row>
    <row r="19" spans="1:7" s="12" customFormat="1" ht="16.5" customHeight="1">
      <c r="A19" s="21" t="s">
        <v>34</v>
      </c>
      <c r="B19" s="45">
        <f>'[1]表2-3(續四)'!B19</f>
        <v>1384249.65636594</v>
      </c>
      <c r="C19" s="45">
        <f>'[1]表2-3(續四)'!C19</f>
        <v>1945756.0926459143</v>
      </c>
      <c r="D19" s="45">
        <f>'[1]表2-3(續四)'!D19</f>
        <v>618266.9560072519</v>
      </c>
      <c r="E19" s="45">
        <f>'[1]表2-3(續四)'!E19</f>
        <v>411248.47126991017</v>
      </c>
      <c r="F19" s="44">
        <f>'[1]表2-3(續四)'!F19</f>
        <v>0</v>
      </c>
      <c r="G19" s="20"/>
    </row>
    <row r="20" spans="1:7" s="12" customFormat="1" ht="16.5" customHeight="1">
      <c r="A20" s="21" t="s">
        <v>35</v>
      </c>
      <c r="B20" s="45">
        <f>'[1]表2-3(續四)'!B20</f>
        <v>0</v>
      </c>
      <c r="C20" s="45">
        <f>'[1]表2-3(續四)'!C20</f>
        <v>353159.5185666564</v>
      </c>
      <c r="D20" s="45">
        <f>'[1]表2-3(續四)'!D20</f>
        <v>4536.024438252568</v>
      </c>
      <c r="E20" s="45">
        <f>'[1]表2-3(續四)'!E20</f>
        <v>57050</v>
      </c>
      <c r="F20" s="44">
        <f>'[1]表2-3(續四)'!F20</f>
        <v>168034.55765677913</v>
      </c>
      <c r="G20" s="20"/>
    </row>
    <row r="21" spans="1:7" s="12" customFormat="1" ht="16.5" customHeight="1">
      <c r="A21" s="21" t="s">
        <v>4</v>
      </c>
      <c r="B21" s="45">
        <f>'[1]表2-3(續四)'!B21</f>
        <v>373758506.8613141</v>
      </c>
      <c r="C21" s="45">
        <f>'[1]表2-3(續四)'!C21</f>
        <v>98839712.39333573</v>
      </c>
      <c r="D21" s="45">
        <f>'[1]表2-3(續四)'!D21</f>
        <v>68451912.90626809</v>
      </c>
      <c r="E21" s="45">
        <f>'[1]表2-3(續四)'!E21</f>
        <v>19043894.244356576</v>
      </c>
      <c r="F21" s="44">
        <f>'[1]表2-3(續四)'!F21</f>
        <v>62418048.470155284</v>
      </c>
      <c r="G21" s="20"/>
    </row>
    <row r="22" spans="1:7" s="12" customFormat="1" ht="16.5" customHeight="1">
      <c r="A22" s="21" t="s">
        <v>32</v>
      </c>
      <c r="B22" s="45">
        <f>'[1]表2-3(續四)'!B22</f>
        <v>48309340.6766648</v>
      </c>
      <c r="C22" s="45">
        <f>'[1]表2-3(續四)'!C22</f>
        <v>10886567.023236353</v>
      </c>
      <c r="D22" s="45">
        <f>'[1]表2-3(續四)'!D22</f>
        <v>3041171.8686348377</v>
      </c>
      <c r="E22" s="45">
        <f>'[1]表2-3(續四)'!E22</f>
        <v>2135193.560398291</v>
      </c>
      <c r="F22" s="44">
        <f>'[1]表2-3(續四)'!F22</f>
        <v>1901358.3166199152</v>
      </c>
      <c r="G22" s="20"/>
    </row>
    <row r="23" spans="1:7" s="12" customFormat="1" ht="16.5" customHeight="1">
      <c r="A23" s="21" t="s">
        <v>36</v>
      </c>
      <c r="B23" s="45">
        <f>'[1]表2-3(續四)'!B23</f>
        <v>4784305.7858149465</v>
      </c>
      <c r="C23" s="45">
        <f>'[1]表2-3(續四)'!C23</f>
        <v>1423578.4718402005</v>
      </c>
      <c r="D23" s="45">
        <f>'[1]表2-3(續四)'!D23</f>
        <v>1616169.8234848694</v>
      </c>
      <c r="E23" s="45">
        <f>'[1]表2-3(續四)'!E23</f>
        <v>350324.70403247175</v>
      </c>
      <c r="F23" s="44">
        <f>'[1]表2-3(續四)'!F23</f>
        <v>1415542.1290149516</v>
      </c>
      <c r="G23" s="20"/>
    </row>
    <row r="24" spans="1:7" s="12" customFormat="1" ht="16.5" customHeight="1">
      <c r="A24" s="21" t="s">
        <v>33</v>
      </c>
      <c r="B24" s="45">
        <f>'[1]表2-3(續四)'!B24</f>
        <v>209366079.64153</v>
      </c>
      <c r="C24" s="45">
        <f>'[1]表2-3(續四)'!C24</f>
        <v>80138153.28437738</v>
      </c>
      <c r="D24" s="45">
        <f>'[1]表2-3(續四)'!D24</f>
        <v>52639422.657639615</v>
      </c>
      <c r="E24" s="45">
        <f>'[1]表2-3(續四)'!E24</f>
        <v>14594934.43087283</v>
      </c>
      <c r="F24" s="44">
        <f>'[1]表2-3(續四)'!F24</f>
        <v>41725288.525939785</v>
      </c>
      <c r="G24" s="20"/>
    </row>
    <row r="25" spans="1:7" s="12" customFormat="1" ht="16.5" customHeight="1">
      <c r="A25" s="21" t="s">
        <v>34</v>
      </c>
      <c r="B25" s="45">
        <f>'[1]表2-3(續四)'!B25</f>
        <v>114457418.92135373</v>
      </c>
      <c r="C25" s="45">
        <f>'[1]表2-3(續四)'!C25</f>
        <v>1551819.8578339904</v>
      </c>
      <c r="D25" s="45">
        <f>'[1]表2-3(續四)'!D25</f>
        <v>10175967.284687692</v>
      </c>
      <c r="E25" s="45">
        <f>'[1]表2-3(續四)'!E25</f>
        <v>1919665.0068401305</v>
      </c>
      <c r="F25" s="44">
        <f>'[1]表2-3(續四)'!F25</f>
        <v>17265248.40462696</v>
      </c>
      <c r="G25" s="20"/>
    </row>
    <row r="26" spans="1:7" s="12" customFormat="1" ht="16.5" customHeight="1">
      <c r="A26" s="21" t="s">
        <v>35</v>
      </c>
      <c r="B26" s="45">
        <f>'[1]表2-3(續四)'!B26</f>
        <v>916331.641700134</v>
      </c>
      <c r="C26" s="45">
        <f>'[1]表2-3(續四)'!C26</f>
        <v>5513669.62443343</v>
      </c>
      <c r="D26" s="45">
        <f>'[1]表2-3(續四)'!D26</f>
        <v>2159059.4115802054</v>
      </c>
      <c r="E26" s="45">
        <f>'[1]表2-3(續四)'!E26</f>
        <v>61560.70036940806</v>
      </c>
      <c r="F26" s="44">
        <f>'[1]表2-3(續四)'!F26</f>
        <v>231156.38090058157</v>
      </c>
      <c r="G26" s="20"/>
    </row>
    <row r="27" spans="1:7" s="12" customFormat="1" ht="16.5" customHeight="1">
      <c r="A27" s="21" t="s">
        <v>37</v>
      </c>
      <c r="B27" s="45">
        <f>'[1]表2-3(續四)'!B27</f>
        <v>4074969.805749413</v>
      </c>
      <c r="C27" s="45">
        <f>'[1]表2-3(續四)'!C27</f>
        <v>674075.868385591</v>
      </c>
      <c r="D27" s="45">
        <f>'[1]表2-3(續四)'!D27</f>
        <v>1179878.1397591296</v>
      </c>
      <c r="E27" s="45">
        <f>'[1]表2-3(續四)'!E27</f>
        <v>17784.158156565965</v>
      </c>
      <c r="F27" s="44">
        <f>'[1]表2-3(續四)'!F27</f>
        <v>120545.28694693196</v>
      </c>
      <c r="G27" s="20"/>
    </row>
    <row r="28" spans="1:7" s="12" customFormat="1" ht="16.5" customHeight="1">
      <c r="A28" s="21" t="s">
        <v>38</v>
      </c>
      <c r="B28" s="45">
        <f>'[1]表2-3(續四)'!B28</f>
        <v>429937794.0196035</v>
      </c>
      <c r="C28" s="45">
        <f>'[1]表2-3(續四)'!C28</f>
        <v>38832729.21263896</v>
      </c>
      <c r="D28" s="45">
        <f>'[1]表2-3(續四)'!D28</f>
        <v>38016286.194933906</v>
      </c>
      <c r="E28" s="45">
        <f>'[1]表2-3(續四)'!E28</f>
        <v>9700859.02738655</v>
      </c>
      <c r="F28" s="44">
        <f>'[1]表2-3(續四)'!F28</f>
        <v>5728556.815833358</v>
      </c>
      <c r="G28" s="20"/>
    </row>
    <row r="29" spans="1:7" s="12" customFormat="1" ht="16.5" customHeight="1">
      <c r="A29" s="21" t="s">
        <v>39</v>
      </c>
      <c r="B29" s="45">
        <f>'[1]表2-3(續四)'!B29</f>
        <v>1462926.8832871804</v>
      </c>
      <c r="C29" s="45">
        <f>'[1]表2-3(續四)'!C29</f>
        <v>1134892.883057332</v>
      </c>
      <c r="D29" s="45">
        <f>'[1]表2-3(續四)'!D29</f>
        <v>264946.7448006427</v>
      </c>
      <c r="E29" s="45">
        <f>'[1]表2-3(續四)'!E29</f>
        <v>0</v>
      </c>
      <c r="F29" s="44">
        <f>'[1]表2-3(續四)'!F29</f>
        <v>302003.35111063765</v>
      </c>
      <c r="G29" s="20"/>
    </row>
    <row r="30" spans="1:7" s="12" customFormat="1" ht="16.5" customHeight="1">
      <c r="A30" s="21" t="s">
        <v>40</v>
      </c>
      <c r="B30" s="45">
        <f>'[1]表2-3(續四)'!B30</f>
        <v>72250.77640850734</v>
      </c>
      <c r="C30" s="45">
        <f>'[1]表2-3(續四)'!C30</f>
        <v>0</v>
      </c>
      <c r="D30" s="45">
        <f>'[1]表2-3(續四)'!D30</f>
        <v>0</v>
      </c>
      <c r="E30" s="45">
        <f>'[1]表2-3(續四)'!E30</f>
        <v>0</v>
      </c>
      <c r="F30" s="44">
        <f>'[1]表2-3(續四)'!F30</f>
        <v>459240</v>
      </c>
      <c r="G30" s="20"/>
    </row>
    <row r="31" spans="1:7" s="12" customFormat="1" ht="16.5" customHeight="1">
      <c r="A31" s="21" t="s">
        <v>41</v>
      </c>
      <c r="B31" s="45">
        <f>'[1]表2-3(續四)'!B31</f>
        <v>205480.90421259459</v>
      </c>
      <c r="C31" s="45">
        <f>'[1]表2-3(續四)'!C31</f>
        <v>49657</v>
      </c>
      <c r="D31" s="45">
        <f>'[1]表2-3(續四)'!D31</f>
        <v>9900</v>
      </c>
      <c r="E31" s="45">
        <f>'[1]表2-3(續四)'!E31</f>
        <v>0</v>
      </c>
      <c r="F31" s="44">
        <f>'[1]表2-3(續四)'!F31</f>
        <v>0</v>
      </c>
      <c r="G31" s="20"/>
    </row>
    <row r="32" spans="1:7" s="12" customFormat="1" ht="16.5" customHeight="1">
      <c r="A32" s="21" t="s">
        <v>42</v>
      </c>
      <c r="B32" s="45">
        <f>'[1]表2-3(續四)'!B32</f>
        <v>129250.30735977413</v>
      </c>
      <c r="C32" s="45">
        <f>'[1]表2-3(續四)'!C32</f>
        <v>57534.09159193481</v>
      </c>
      <c r="D32" s="45">
        <f>'[1]表2-3(續四)'!D32</f>
        <v>25000</v>
      </c>
      <c r="E32" s="45">
        <f>'[1]表2-3(續四)'!E32</f>
        <v>0</v>
      </c>
      <c r="F32" s="44">
        <f>'[1]表2-3(續四)'!F32</f>
        <v>293384.78913671925</v>
      </c>
      <c r="G32" s="20"/>
    </row>
    <row r="33" spans="1:7" s="12" customFormat="1" ht="16.5" customHeight="1">
      <c r="A33" s="21" t="s">
        <v>43</v>
      </c>
      <c r="B33" s="45">
        <f>'[1]表2-3(續四)'!B33</f>
        <v>6640695.873123409</v>
      </c>
      <c r="C33" s="45">
        <f>'[1]表2-3(續四)'!C33</f>
        <v>4790282.319326105</v>
      </c>
      <c r="D33" s="45">
        <f>'[1]表2-3(續四)'!D33</f>
        <v>2289207.9569846718</v>
      </c>
      <c r="E33" s="45">
        <f>'[1]表2-3(續四)'!E33</f>
        <v>459041.68167698634</v>
      </c>
      <c r="F33" s="44">
        <f>'[1]表2-3(續四)'!F33</f>
        <v>1313760.4594897586</v>
      </c>
      <c r="G33" s="20"/>
    </row>
    <row r="34" spans="1:7" s="12" customFormat="1" ht="16.5" customHeight="1">
      <c r="A34" s="21" t="s">
        <v>44</v>
      </c>
      <c r="B34" s="45">
        <f>'[1]表2-3(續四)'!B34</f>
        <v>419161535.60384977</v>
      </c>
      <c r="C34" s="45">
        <f>'[1]表2-3(續四)'!C34</f>
        <v>32783959.57442882</v>
      </c>
      <c r="D34" s="45">
        <f>'[1]表2-3(續四)'!D34</f>
        <v>35425608.26825862</v>
      </c>
      <c r="E34" s="45">
        <f>'[1]表2-3(續四)'!E34</f>
        <v>9101433.119410777</v>
      </c>
      <c r="F34" s="44">
        <f>'[1]表2-3(續四)'!F34</f>
        <v>3360168.216096241</v>
      </c>
      <c r="G34" s="20"/>
    </row>
    <row r="35" spans="1:7" s="12" customFormat="1" ht="16.5" customHeight="1">
      <c r="A35" s="21" t="s">
        <v>45</v>
      </c>
      <c r="B35" s="45">
        <f>'[1]表2-3(續四)'!B35</f>
        <v>1317805.6874568197</v>
      </c>
      <c r="C35" s="45">
        <f>'[1]表2-3(續四)'!C35</f>
        <v>0</v>
      </c>
      <c r="D35" s="45">
        <f>'[1]表2-3(續四)'!D35</f>
        <v>0</v>
      </c>
      <c r="E35" s="45">
        <f>'[1]表2-3(續四)'!E35</f>
        <v>0</v>
      </c>
      <c r="F35" s="44">
        <f>'[1]表2-3(續四)'!F35</f>
        <v>0</v>
      </c>
      <c r="G35" s="20"/>
    </row>
    <row r="36" spans="1:7" s="12" customFormat="1" ht="16.5" customHeight="1">
      <c r="A36" s="21" t="s">
        <v>46</v>
      </c>
      <c r="B36" s="45">
        <f>'[1]表2-3(續四)'!B36</f>
        <v>19407.71220966752</v>
      </c>
      <c r="C36" s="45">
        <f>'[1]表2-3(續四)'!C36</f>
        <v>12942.511236057802</v>
      </c>
      <c r="D36" s="45">
        <f>'[1]表2-3(續四)'!D36</f>
        <v>1623.2248899782742</v>
      </c>
      <c r="E36" s="45">
        <f>'[1]表2-3(續四)'!E36</f>
        <v>0</v>
      </c>
      <c r="F36" s="44">
        <f>'[1]表2-3(續四)'!F36</f>
        <v>0</v>
      </c>
      <c r="G36" s="20"/>
    </row>
    <row r="37" spans="1:7" s="12" customFormat="1" ht="16.5" customHeight="1">
      <c r="A37" s="21" t="s">
        <v>47</v>
      </c>
      <c r="B37" s="45">
        <f>'[1]表2-3(續四)'!B37</f>
        <v>928440.2716958588</v>
      </c>
      <c r="C37" s="45">
        <f>'[1]表2-3(續四)'!C37</f>
        <v>3460.832998708228</v>
      </c>
      <c r="D37" s="45">
        <f>'[1]表2-3(續四)'!D37</f>
        <v>0</v>
      </c>
      <c r="E37" s="45">
        <f>'[1]表2-3(續四)'!E37</f>
        <v>140384.22629878603</v>
      </c>
      <c r="F37" s="44">
        <f>'[1]表2-3(續四)'!F37</f>
        <v>0</v>
      </c>
      <c r="G37" s="20"/>
    </row>
    <row r="38" spans="1:7" s="12" customFormat="1" ht="16.5" customHeight="1">
      <c r="A38" s="21" t="s">
        <v>48</v>
      </c>
      <c r="B38" s="45">
        <f>'[1]表2-3(續四)'!B38</f>
        <v>859220088.5906923</v>
      </c>
      <c r="C38" s="45">
        <f>'[1]表2-3(續四)'!C38</f>
        <v>2700542.086958325</v>
      </c>
      <c r="D38" s="45">
        <f>'[1]表2-3(續四)'!D38</f>
        <v>7110640.46328083</v>
      </c>
      <c r="E38" s="45">
        <f>'[1]表2-3(續四)'!E38</f>
        <v>5656995.40508686</v>
      </c>
      <c r="F38" s="44">
        <f>'[1]表2-3(續四)'!F38</f>
        <v>12773689.178312598</v>
      </c>
      <c r="G38" s="20"/>
    </row>
    <row r="39" spans="1:7" s="12" customFormat="1" ht="16.5" customHeight="1">
      <c r="A39" s="21" t="s">
        <v>5</v>
      </c>
      <c r="B39" s="45">
        <f>'[1]表2-3(續四)'!B39</f>
        <v>7319692.17227185</v>
      </c>
      <c r="C39" s="45">
        <f>'[1]表2-3(續四)'!C39</f>
        <v>6086977.115058308</v>
      </c>
      <c r="D39" s="45">
        <f>'[1]表2-3(續四)'!D39</f>
        <v>1655024.1729835256</v>
      </c>
      <c r="E39" s="45">
        <f>'[1]表2-3(續四)'!E39</f>
        <v>1566226.3814965878</v>
      </c>
      <c r="F39" s="44">
        <f>'[1]表2-3(續四)'!F39</f>
        <v>472935.19018919545</v>
      </c>
      <c r="G39" s="20"/>
    </row>
    <row r="40" spans="1:7" s="12" customFormat="1" ht="16.5" customHeight="1">
      <c r="A40" s="21" t="s">
        <v>49</v>
      </c>
      <c r="B40" s="45">
        <f>'[1]表2-3(續四)'!B40</f>
        <v>1366.1574611024992</v>
      </c>
      <c r="C40" s="45">
        <f>'[1]表2-3(續四)'!C40</f>
        <v>0</v>
      </c>
      <c r="D40" s="45">
        <f>'[1]表2-3(續四)'!D40</f>
        <v>471.65455565033216</v>
      </c>
      <c r="E40" s="45">
        <f>'[1]表2-3(續四)'!E40</f>
        <v>0</v>
      </c>
      <c r="F40" s="44">
        <f>'[1]表2-3(續四)'!F40</f>
        <v>0</v>
      </c>
      <c r="G40" s="20"/>
    </row>
    <row r="41" spans="1:7" s="12" customFormat="1" ht="16.5" customHeight="1">
      <c r="A41" s="21" t="s">
        <v>81</v>
      </c>
      <c r="B41" s="45">
        <f>'[1]表2-3(續四)'!B41</f>
        <v>6331596.643715089</v>
      </c>
      <c r="C41" s="45">
        <f>'[1]表2-3(續四)'!C41</f>
        <v>5585147.202858519</v>
      </c>
      <c r="D41" s="45">
        <f>'[1]表2-3(續四)'!D41</f>
        <v>1161188.4639434982</v>
      </c>
      <c r="E41" s="45">
        <f>'[1]表2-3(續四)'!E41</f>
        <v>1566226.3814965878</v>
      </c>
      <c r="F41" s="44">
        <f>'[1]表2-3(續四)'!F41</f>
        <v>440900.57635152485</v>
      </c>
      <c r="G41" s="20"/>
    </row>
    <row r="42" spans="1:7" s="12" customFormat="1" ht="16.5" customHeight="1">
      <c r="A42" s="21" t="s">
        <v>82</v>
      </c>
      <c r="B42" s="45">
        <f>'[1]表2-3(續四)'!B42</f>
        <v>685429.1185921341</v>
      </c>
      <c r="C42" s="45">
        <f>'[1]表2-3(續四)'!C42</f>
        <v>450581.9121997884</v>
      </c>
      <c r="D42" s="45">
        <f>'[1]表2-3(續四)'!D42</f>
        <v>493364.05448437674</v>
      </c>
      <c r="E42" s="45">
        <f>'[1]表2-3(續四)'!E42</f>
        <v>0</v>
      </c>
      <c r="F42" s="44">
        <f>'[1]表2-3(續四)'!F42</f>
        <v>29316.319725436977</v>
      </c>
      <c r="G42" s="20"/>
    </row>
    <row r="43" spans="1:7" s="12" customFormat="1" ht="16.5" customHeight="1">
      <c r="A43" s="21" t="s">
        <v>83</v>
      </c>
      <c r="B43" s="45">
        <f>'[1]表2-3(續四)'!B43</f>
        <v>0</v>
      </c>
      <c r="C43" s="45">
        <f>'[1]表2-3(續四)'!C43</f>
        <v>51248</v>
      </c>
      <c r="D43" s="45">
        <f>'[1]表2-3(續四)'!D43</f>
        <v>0</v>
      </c>
      <c r="E43" s="45">
        <f>'[1]表2-3(續四)'!E43</f>
        <v>0</v>
      </c>
      <c r="F43" s="44">
        <f>'[1]表2-3(續四)'!F43</f>
        <v>2718.294112233678</v>
      </c>
      <c r="G43" s="20"/>
    </row>
    <row r="44" spans="1:7" s="12" customFormat="1" ht="16.5" customHeight="1">
      <c r="A44" s="21" t="s">
        <v>84</v>
      </c>
      <c r="B44" s="45">
        <f>'[1]表2-3(續四)'!B44</f>
        <v>301300.25250352384</v>
      </c>
      <c r="C44" s="45">
        <f>'[1]表2-3(續四)'!C44</f>
        <v>0</v>
      </c>
      <c r="D44" s="45">
        <f>'[1]表2-3(續四)'!D44</f>
        <v>0</v>
      </c>
      <c r="E44" s="45">
        <f>'[1]表2-3(續四)'!E44</f>
        <v>0</v>
      </c>
      <c r="F44" s="44">
        <f>'[1]表2-3(續四)'!F44</f>
        <v>0</v>
      </c>
      <c r="G44" s="20"/>
    </row>
    <row r="45" spans="1:7" s="12" customFormat="1" ht="16.5" customHeight="1">
      <c r="A45" s="21" t="s">
        <v>6</v>
      </c>
      <c r="B45" s="45">
        <f>'[1]表2-3(續四)'!B45</f>
        <v>121151402.44861002</v>
      </c>
      <c r="C45" s="45">
        <f>'[1]表2-3(續四)'!C45</f>
        <v>23311456.102827836</v>
      </c>
      <c r="D45" s="45">
        <f>'[1]表2-3(續四)'!D45</f>
        <v>7096338.8471070295</v>
      </c>
      <c r="E45" s="45">
        <f>'[1]表2-3(續四)'!E45</f>
        <v>2708678.759975086</v>
      </c>
      <c r="F45" s="44">
        <f>'[1]表2-3(續四)'!F45</f>
        <v>54882407.32600503</v>
      </c>
      <c r="G45" s="20"/>
    </row>
    <row r="46" spans="1:7" s="12" customFormat="1" ht="16.5" customHeight="1">
      <c r="A46" s="21" t="s">
        <v>7</v>
      </c>
      <c r="B46" s="45">
        <f>'[1]表2-3(續四)'!B46</f>
        <v>835636519.5694369</v>
      </c>
      <c r="C46" s="45">
        <f>'[1]表2-3(續四)'!C46</f>
        <v>76889476.69401447</v>
      </c>
      <c r="D46" s="45">
        <f>'[1]表2-3(續四)'!D46</f>
        <v>123807888.1887013</v>
      </c>
      <c r="E46" s="45">
        <f>'[1]表2-3(續四)'!E46</f>
        <v>164125782.0256574</v>
      </c>
      <c r="F46" s="44">
        <f>'[1]表2-3(續四)'!F46</f>
        <v>77364443.1649481</v>
      </c>
      <c r="G46" s="20"/>
    </row>
    <row r="47" spans="1:7" s="12" customFormat="1" ht="16.5" customHeight="1">
      <c r="A47" s="21" t="s">
        <v>50</v>
      </c>
      <c r="B47" s="45">
        <f>'[1]表2-3(續四)'!B47</f>
        <v>496772849.41040736</v>
      </c>
      <c r="C47" s="45">
        <f>'[1]表2-3(續四)'!C47</f>
        <v>34092235.554271564</v>
      </c>
      <c r="D47" s="45">
        <f>'[1]表2-3(續四)'!D47</f>
        <v>20991713.98130942</v>
      </c>
      <c r="E47" s="45">
        <f>'[1]表2-3(續四)'!E47</f>
        <v>68525720.77318555</v>
      </c>
      <c r="F47" s="44">
        <f>'[1]表2-3(續四)'!F47</f>
        <v>25826381.367279433</v>
      </c>
      <c r="G47" s="20"/>
    </row>
    <row r="48" spans="1:7" s="12" customFormat="1" ht="16.5" customHeight="1">
      <c r="A48" s="21" t="s">
        <v>51</v>
      </c>
      <c r="B48" s="45">
        <f>'[1]表2-3(續四)'!B48</f>
        <v>449286013.6728946</v>
      </c>
      <c r="C48" s="45">
        <f>'[1]表2-3(續四)'!C48</f>
        <v>74362746.27026358</v>
      </c>
      <c r="D48" s="45">
        <f>'[1]表2-3(續四)'!D48</f>
        <v>169853156.26656735</v>
      </c>
      <c r="E48" s="45">
        <f>'[1]表2-3(續四)'!E48</f>
        <v>218092612.04158548</v>
      </c>
      <c r="F48" s="44">
        <f>'[1]表2-3(續四)'!F48</f>
        <v>87573826.16199408</v>
      </c>
      <c r="G48" s="20"/>
    </row>
    <row r="49" spans="1:7" s="12" customFormat="1" ht="16.5" customHeight="1">
      <c r="A49" s="21" t="s">
        <v>52</v>
      </c>
      <c r="B49" s="45">
        <f>'[1]表2-3(續四)'!B49</f>
        <v>110422343.51386479</v>
      </c>
      <c r="C49" s="45">
        <f>'[1]表2-3(續四)'!C49</f>
        <v>31565505.13052067</v>
      </c>
      <c r="D49" s="45">
        <f>'[1]表2-3(續四)'!D49</f>
        <v>67036982.059175484</v>
      </c>
      <c r="E49" s="45">
        <f>'[1]表2-3(續四)'!E49</f>
        <v>122492550.78911364</v>
      </c>
      <c r="F49" s="44">
        <f>'[1]表2-3(續四)'!F49</f>
        <v>36035764.364325374</v>
      </c>
      <c r="G49" s="20"/>
    </row>
    <row r="50" spans="1:6" s="12" customFormat="1" ht="16.5" customHeight="1">
      <c r="A50" s="38" t="s">
        <v>62</v>
      </c>
      <c r="B50" s="47">
        <f>'[1]表2-3(續四)'!B50</f>
        <v>77087878.96445884</v>
      </c>
      <c r="C50" s="47">
        <f>'[1]表2-3(續四)'!C50</f>
        <v>38915264.29424894</v>
      </c>
      <c r="D50" s="47">
        <f>'[1]表2-3(續四)'!D50</f>
        <v>2041020.491551418</v>
      </c>
      <c r="E50" s="47">
        <f>'[1]表2-3(續四)'!E50</f>
        <v>7354230.667046079</v>
      </c>
      <c r="F50" s="46">
        <f>'[1]表2-3(續四)'!F50</f>
        <v>24389856.88838958</v>
      </c>
    </row>
  </sheetData>
  <mergeCells count="6">
    <mergeCell ref="A1:F1"/>
    <mergeCell ref="A2:F2"/>
    <mergeCell ref="A4:F4"/>
    <mergeCell ref="C5:C7"/>
    <mergeCell ref="E5:E7"/>
    <mergeCell ref="F5:F7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&amp;P+23 -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workbookViewId="0" topLeftCell="A7">
      <selection activeCell="A32" sqref="A32"/>
    </sheetView>
  </sheetViews>
  <sheetFormatPr defaultColWidth="9.00390625" defaultRowHeight="13.5" customHeight="1"/>
  <cols>
    <col min="1" max="1" width="28.125" style="9" customWidth="1"/>
    <col min="2" max="6" width="16.375" style="11" customWidth="1"/>
    <col min="7" max="16384" width="21.875" style="11" customWidth="1"/>
  </cols>
  <sheetData>
    <row r="1" spans="1:6" s="3" customFormat="1" ht="30" customHeight="1">
      <c r="A1" s="48" t="s">
        <v>90</v>
      </c>
      <c r="B1" s="49"/>
      <c r="C1" s="49"/>
      <c r="D1" s="49"/>
      <c r="E1" s="49"/>
      <c r="F1" s="49"/>
    </row>
    <row r="2" spans="1:6" s="4" customFormat="1" ht="18" customHeight="1">
      <c r="A2" s="50" t="s">
        <v>8</v>
      </c>
      <c r="B2" s="51"/>
      <c r="C2" s="51"/>
      <c r="D2" s="51"/>
      <c r="E2" s="51"/>
      <c r="F2" s="51"/>
    </row>
    <row r="3" spans="1:6" s="8" customFormat="1" ht="12" customHeight="1">
      <c r="A3" s="5"/>
      <c r="B3" s="6"/>
      <c r="C3" s="6"/>
      <c r="D3" s="6"/>
      <c r="E3" s="7"/>
      <c r="F3" s="6"/>
    </row>
    <row r="4" spans="1:6" s="9" customFormat="1" ht="16.5" customHeight="1">
      <c r="A4" s="63" t="s">
        <v>22</v>
      </c>
      <c r="B4" s="63"/>
      <c r="C4" s="63"/>
      <c r="D4" s="63"/>
      <c r="E4" s="63"/>
      <c r="F4" s="63"/>
    </row>
    <row r="5" spans="1:6" s="28" customFormat="1" ht="16.5" customHeight="1">
      <c r="A5" s="27"/>
      <c r="B5" s="35"/>
      <c r="C5" s="53" t="s">
        <v>56</v>
      </c>
      <c r="D5" s="35"/>
      <c r="E5" s="64" t="s">
        <v>61</v>
      </c>
      <c r="F5" s="56" t="s">
        <v>58</v>
      </c>
    </row>
    <row r="6" spans="1:6" s="10" customFormat="1" ht="16.5" customHeight="1">
      <c r="A6" s="23" t="s">
        <v>1</v>
      </c>
      <c r="B6" s="24" t="s">
        <v>59</v>
      </c>
      <c r="C6" s="54"/>
      <c r="D6" s="24" t="s">
        <v>60</v>
      </c>
      <c r="E6" s="54"/>
      <c r="F6" s="57"/>
    </row>
    <row r="7" spans="1:6" s="31" customFormat="1" ht="16.5" customHeight="1">
      <c r="A7" s="29"/>
      <c r="B7" s="36"/>
      <c r="C7" s="55"/>
      <c r="D7" s="37"/>
      <c r="E7" s="55"/>
      <c r="F7" s="58"/>
    </row>
    <row r="8" spans="1:7" s="12" customFormat="1" ht="16.5" customHeight="1">
      <c r="A8" s="19" t="s">
        <v>9</v>
      </c>
      <c r="B8" s="43">
        <f>'[1]表2-3(續完)'!B8</f>
        <v>1874772433.931072</v>
      </c>
      <c r="C8" s="43">
        <f>'[1]表2-3(續完)'!C8</f>
        <v>239173513.49997038</v>
      </c>
      <c r="D8" s="43">
        <f>'[1]表2-3(續完)'!D8</f>
        <v>185783510.09730855</v>
      </c>
      <c r="E8" s="43">
        <f>'[1]表2-3(續完)'!E8</f>
        <v>191597413.64918682</v>
      </c>
      <c r="F8" s="42">
        <f>'[1]表2-3(續完)'!F8</f>
        <v>201939635.79343852</v>
      </c>
      <c r="G8" s="20"/>
    </row>
    <row r="9" spans="1:7" s="12" customFormat="1" ht="16.5" customHeight="1">
      <c r="A9" s="21" t="s">
        <v>10</v>
      </c>
      <c r="B9" s="45">
        <f>'[1]表2-3(續完)'!B9</f>
        <v>961220911.9828005</v>
      </c>
      <c r="C9" s="45">
        <f>'[1]表2-3(續完)'!C9</f>
        <v>79349271.62157568</v>
      </c>
      <c r="D9" s="45">
        <f>'[1]表2-3(續完)'!D9</f>
        <v>93493410.80031356</v>
      </c>
      <c r="E9" s="45">
        <f>'[1]表2-3(續完)'!E9</f>
        <v>74251020.70229368</v>
      </c>
      <c r="F9" s="44">
        <f>'[1]表2-3(續完)'!F9</f>
        <v>80843503.0765472</v>
      </c>
      <c r="G9" s="20"/>
    </row>
    <row r="10" spans="1:7" s="12" customFormat="1" ht="16.5" customHeight="1">
      <c r="A10" s="21" t="s">
        <v>11</v>
      </c>
      <c r="B10" s="45">
        <f>'[1]表2-3(續完)'!B10</f>
        <v>31786053.1663188</v>
      </c>
      <c r="C10" s="45">
        <f>'[1]表2-3(續完)'!C10</f>
        <v>1042386.3845647912</v>
      </c>
      <c r="D10" s="45">
        <f>'[1]表2-3(續完)'!D10</f>
        <v>2737176.257771731</v>
      </c>
      <c r="E10" s="45">
        <f>'[1]表2-3(續完)'!E10</f>
        <v>2995483.800165039</v>
      </c>
      <c r="F10" s="44">
        <f>'[1]表2-3(續完)'!F10</f>
        <v>48364.31934952402</v>
      </c>
      <c r="G10" s="20"/>
    </row>
    <row r="11" spans="1:7" s="12" customFormat="1" ht="16.5" customHeight="1">
      <c r="A11" s="21" t="s">
        <v>32</v>
      </c>
      <c r="B11" s="45">
        <f>'[1]表2-3(續完)'!B11</f>
        <v>0</v>
      </c>
      <c r="C11" s="45">
        <f>'[1]表2-3(續完)'!C11</f>
        <v>338625.2892885669</v>
      </c>
      <c r="D11" s="45">
        <f>'[1]表2-3(續完)'!D11</f>
        <v>0</v>
      </c>
      <c r="E11" s="45">
        <f>'[1]表2-3(續完)'!E11</f>
        <v>0</v>
      </c>
      <c r="F11" s="44">
        <f>'[1]表2-3(續完)'!F11</f>
        <v>0</v>
      </c>
      <c r="G11" s="20"/>
    </row>
    <row r="12" spans="1:7" s="12" customFormat="1" ht="16.5" customHeight="1">
      <c r="A12" s="21" t="s">
        <v>54</v>
      </c>
      <c r="B12" s="45">
        <f>'[1]表2-3(續完)'!B12</f>
        <v>19613258.88825147</v>
      </c>
      <c r="C12" s="45">
        <f>'[1]表2-3(續完)'!C12</f>
        <v>499634.7379132079</v>
      </c>
      <c r="D12" s="45">
        <f>'[1]表2-3(續完)'!D12</f>
        <v>1981879.3626965722</v>
      </c>
      <c r="E12" s="45">
        <f>'[1]表2-3(續完)'!E12</f>
        <v>1115031.896676781</v>
      </c>
      <c r="F12" s="44">
        <f>'[1]表2-3(續完)'!F12</f>
        <v>0</v>
      </c>
      <c r="G12" s="20"/>
    </row>
    <row r="13" spans="1:7" s="12" customFormat="1" ht="16.5" customHeight="1">
      <c r="A13" s="21" t="s">
        <v>55</v>
      </c>
      <c r="B13" s="45">
        <f>'[1]表2-3(續完)'!B13</f>
        <v>12172794.27806734</v>
      </c>
      <c r="C13" s="45">
        <f>'[1]表2-3(續完)'!C13</f>
        <v>204126.35736301646</v>
      </c>
      <c r="D13" s="45">
        <f>'[1]表2-3(續完)'!D13</f>
        <v>755296.8950751583</v>
      </c>
      <c r="E13" s="45">
        <f>'[1]表2-3(續完)'!E13</f>
        <v>1880451.9034882581</v>
      </c>
      <c r="F13" s="44">
        <f>'[1]表2-3(續完)'!F13</f>
        <v>48364.31934952402</v>
      </c>
      <c r="G13" s="20"/>
    </row>
    <row r="14" spans="1:7" s="12" customFormat="1" ht="16.5" customHeight="1">
      <c r="A14" s="21" t="s">
        <v>12</v>
      </c>
      <c r="B14" s="45">
        <f>'[1]表2-3(續完)'!B14</f>
        <v>7365815.814284677</v>
      </c>
      <c r="C14" s="45">
        <f>'[1]表2-3(續完)'!C14</f>
        <v>4499731.126128952</v>
      </c>
      <c r="D14" s="45">
        <f>'[1]表2-3(續完)'!D14</f>
        <v>98724</v>
      </c>
      <c r="E14" s="45">
        <f>'[1]表2-3(續完)'!E14</f>
        <v>1777299.3519921275</v>
      </c>
      <c r="F14" s="44">
        <f>'[1]表2-3(續完)'!F14</f>
        <v>0</v>
      </c>
      <c r="G14" s="20"/>
    </row>
    <row r="15" spans="1:7" s="12" customFormat="1" ht="16.5" customHeight="1">
      <c r="A15" s="21" t="s">
        <v>63</v>
      </c>
      <c r="B15" s="45">
        <f>'[1]表2-3(續完)'!B15</f>
        <v>0</v>
      </c>
      <c r="C15" s="45">
        <f>'[1]表2-3(續完)'!C15</f>
        <v>0</v>
      </c>
      <c r="D15" s="45">
        <f>'[1]表2-3(續完)'!D15</f>
        <v>0</v>
      </c>
      <c r="E15" s="45">
        <f>'[1]表2-3(續完)'!E15</f>
        <v>0</v>
      </c>
      <c r="F15" s="44">
        <f>'[1]表2-3(續完)'!F15</f>
        <v>0</v>
      </c>
      <c r="G15" s="20"/>
    </row>
    <row r="16" spans="1:7" s="12" customFormat="1" ht="16.5" customHeight="1">
      <c r="A16" s="21" t="s">
        <v>13</v>
      </c>
      <c r="B16" s="45">
        <f>'[1]表2-3(續完)'!B16</f>
        <v>703821256.281165</v>
      </c>
      <c r="C16" s="45">
        <f>'[1]表2-3(續完)'!C16</f>
        <v>146903687.2022206</v>
      </c>
      <c r="D16" s="45">
        <f>'[1]表2-3(續完)'!D16</f>
        <v>78779684.46421523</v>
      </c>
      <c r="E16" s="45">
        <f>'[1]表2-3(續完)'!E16</f>
        <v>99002303.81010479</v>
      </c>
      <c r="F16" s="44">
        <f>'[1]表2-3(續完)'!F16</f>
        <v>105211690.69535899</v>
      </c>
      <c r="G16" s="20"/>
    </row>
    <row r="17" spans="1:7" s="12" customFormat="1" ht="16.5" customHeight="1">
      <c r="A17" s="21" t="s">
        <v>32</v>
      </c>
      <c r="B17" s="45">
        <f>'[1]表2-3(續完)'!B17</f>
        <v>34348945.70031179</v>
      </c>
      <c r="C17" s="45">
        <f>'[1]表2-3(續完)'!C17</f>
        <v>11426048.44689133</v>
      </c>
      <c r="D17" s="45">
        <f>'[1]表2-3(續完)'!D17</f>
        <v>2595682.793871229</v>
      </c>
      <c r="E17" s="45">
        <f>'[1]表2-3(續完)'!E17</f>
        <v>1348660.1305757053</v>
      </c>
      <c r="F17" s="44">
        <f>'[1]表2-3(續完)'!F17</f>
        <v>3111310.2421177784</v>
      </c>
      <c r="G17" s="20"/>
    </row>
    <row r="18" spans="1:7" s="12" customFormat="1" ht="16.5" customHeight="1">
      <c r="A18" s="21" t="s">
        <v>36</v>
      </c>
      <c r="B18" s="45">
        <f>'[1]表2-3(續完)'!B18</f>
        <v>9794983.565278985</v>
      </c>
      <c r="C18" s="45">
        <f>'[1]表2-3(續完)'!C18</f>
        <v>1568616.2575951403</v>
      </c>
      <c r="D18" s="45">
        <f>'[1]表2-3(續完)'!D18</f>
        <v>3019529.2040061383</v>
      </c>
      <c r="E18" s="45">
        <f>'[1]表2-3(續完)'!E18</f>
        <v>354794.7709198805</v>
      </c>
      <c r="F18" s="44">
        <f>'[1]表2-3(續完)'!F18</f>
        <v>202544.54740469373</v>
      </c>
      <c r="G18" s="20"/>
    </row>
    <row r="19" spans="1:7" s="12" customFormat="1" ht="16.5" customHeight="1">
      <c r="A19" s="21" t="s">
        <v>33</v>
      </c>
      <c r="B19" s="45">
        <f>'[1]表2-3(續完)'!B19</f>
        <v>243860342.71466172</v>
      </c>
      <c r="C19" s="45">
        <f>'[1]表2-3(續完)'!C19</f>
        <v>92777506.20200291</v>
      </c>
      <c r="D19" s="45">
        <f>'[1]表2-3(續完)'!D19</f>
        <v>53602403.98850085</v>
      </c>
      <c r="E19" s="45">
        <f>'[1]表2-3(續完)'!E19</f>
        <v>23736618.741001282</v>
      </c>
      <c r="F19" s="44">
        <f>'[1]表2-3(續完)'!F19</f>
        <v>27267179.312243562</v>
      </c>
      <c r="G19" s="20"/>
    </row>
    <row r="20" spans="1:7" s="12" customFormat="1" ht="16.5" customHeight="1">
      <c r="A20" s="21" t="s">
        <v>34</v>
      </c>
      <c r="B20" s="45">
        <f>'[1]表2-3(續完)'!B20</f>
        <v>415795006.1486168</v>
      </c>
      <c r="C20" s="45">
        <f>'[1]表2-3(續完)'!C20</f>
        <v>35499450.1921098</v>
      </c>
      <c r="D20" s="45">
        <f>'[1]表2-3(續完)'!D20</f>
        <v>18066701.54334815</v>
      </c>
      <c r="E20" s="45">
        <f>'[1]表2-3(續完)'!E20</f>
        <v>73289254.0721704</v>
      </c>
      <c r="F20" s="44">
        <f>'[1]表2-3(續完)'!F20</f>
        <v>74333185.32548183</v>
      </c>
      <c r="G20" s="20"/>
    </row>
    <row r="21" spans="1:7" s="12" customFormat="1" ht="16.5" customHeight="1">
      <c r="A21" s="21" t="s">
        <v>35</v>
      </c>
      <c r="B21" s="45">
        <f>'[1]表2-3(續完)'!B21</f>
        <v>21978.1522961699</v>
      </c>
      <c r="C21" s="45">
        <f>'[1]表2-3(續完)'!C21</f>
        <v>5632066.10362141</v>
      </c>
      <c r="D21" s="45">
        <f>'[1]表2-3(續完)'!D21</f>
        <v>1495366.934488894</v>
      </c>
      <c r="E21" s="45">
        <f>'[1]表2-3(續完)'!E21</f>
        <v>272976.0954376015</v>
      </c>
      <c r="F21" s="44">
        <f>'[1]表2-3(續完)'!F21</f>
        <v>297471.26811117353</v>
      </c>
      <c r="G21" s="20"/>
    </row>
    <row r="22" spans="1:7" s="12" customFormat="1" ht="16.5" customHeight="1">
      <c r="A22" s="21" t="s">
        <v>64</v>
      </c>
      <c r="B22" s="45">
        <f>'[1]表2-3(續完)'!B22</f>
        <v>116140240.41559945</v>
      </c>
      <c r="C22" s="45">
        <f>'[1]表2-3(續完)'!C22</f>
        <v>4195581.795500669</v>
      </c>
      <c r="D22" s="45">
        <f>'[1]表2-3(續完)'!D22</f>
        <v>9065547.838108156</v>
      </c>
      <c r="E22" s="45">
        <f>'[1]表2-3(續完)'!E22</f>
        <v>10226882.973420288</v>
      </c>
      <c r="F22" s="44">
        <f>'[1]表2-3(續完)'!F22</f>
        <v>619234.9339378831</v>
      </c>
      <c r="G22" s="20"/>
    </row>
    <row r="23" spans="1:7" s="12" customFormat="1" ht="16.5" customHeight="1">
      <c r="A23" s="21" t="s">
        <v>65</v>
      </c>
      <c r="B23" s="45">
        <f>'[1]表2-3(續完)'!B23</f>
        <v>5187856.132042735</v>
      </c>
      <c r="C23" s="45">
        <f>'[1]表2-3(續完)'!C23</f>
        <v>1316713.5216758444</v>
      </c>
      <c r="D23" s="45">
        <f>'[1]表2-3(續完)'!D23</f>
        <v>250000</v>
      </c>
      <c r="E23" s="45">
        <f>'[1]表2-3(續完)'!E23</f>
        <v>0</v>
      </c>
      <c r="F23" s="44">
        <f>'[1]表2-3(續完)'!F23</f>
        <v>0</v>
      </c>
      <c r="G23" s="20"/>
    </row>
    <row r="24" spans="1:7" s="12" customFormat="1" ht="16.5" customHeight="1">
      <c r="A24" s="21" t="s">
        <v>66</v>
      </c>
      <c r="B24" s="45">
        <f>'[1]表2-3(續完)'!B24</f>
        <v>3562.3159572651757</v>
      </c>
      <c r="C24" s="45">
        <f>'[1]表2-3(續完)'!C24</f>
        <v>0</v>
      </c>
      <c r="D24" s="45">
        <f>'[1]表2-3(續完)'!D24</f>
        <v>0</v>
      </c>
      <c r="E24" s="45">
        <f>'[1]表2-3(續完)'!E24</f>
        <v>0</v>
      </c>
      <c r="F24" s="44">
        <f>'[1]表2-3(續完)'!F24</f>
        <v>0</v>
      </c>
      <c r="G24" s="20"/>
    </row>
    <row r="25" spans="1:7" s="12" customFormat="1" ht="16.5" customHeight="1">
      <c r="A25" s="21" t="s">
        <v>67</v>
      </c>
      <c r="B25" s="45">
        <f>'[1]表2-3(續完)'!B25</f>
        <v>1473400.8792940583</v>
      </c>
      <c r="C25" s="45">
        <f>'[1]表2-3(續完)'!C25</f>
        <v>409528.8193412124</v>
      </c>
      <c r="D25" s="45">
        <f>'[1]表2-3(續完)'!D25</f>
        <v>41448.27340754952</v>
      </c>
      <c r="E25" s="45">
        <f>'[1]表2-3(續完)'!E25</f>
        <v>170469.9683848571</v>
      </c>
      <c r="F25" s="44">
        <f>'[1]表2-3(續完)'!F25</f>
        <v>17167.359892000182</v>
      </c>
      <c r="G25" s="20"/>
    </row>
    <row r="26" spans="1:7" s="12" customFormat="1" ht="16.5" customHeight="1">
      <c r="A26" s="21" t="s">
        <v>68</v>
      </c>
      <c r="B26" s="45">
        <f>'[1]表2-3(續完)'!B26</f>
        <v>161621.961706196</v>
      </c>
      <c r="C26" s="45">
        <f>'[1]表2-3(續完)'!C26</f>
        <v>1263580.718755662</v>
      </c>
      <c r="D26" s="45">
        <f>'[1]表2-3(續完)'!D26</f>
        <v>621736.2554982424</v>
      </c>
      <c r="E26" s="45">
        <f>'[1]表2-3(續完)'!E26</f>
        <v>119420.78222772866</v>
      </c>
      <c r="F26" s="44">
        <f>'[1]表2-3(續完)'!F26</f>
        <v>249884.91833353863</v>
      </c>
      <c r="G26" s="20"/>
    </row>
    <row r="27" spans="1:7" s="12" customFormat="1" ht="16.5" customHeight="1">
      <c r="A27" s="21" t="s">
        <v>69</v>
      </c>
      <c r="B27" s="45">
        <f>'[1]表2-3(續完)'!B27</f>
        <v>39691299.774088316</v>
      </c>
      <c r="C27" s="45">
        <f>'[1]表2-3(續完)'!C27</f>
        <v>0</v>
      </c>
      <c r="D27" s="45">
        <f>'[1]表2-3(續完)'!D27</f>
        <v>118348</v>
      </c>
      <c r="E27" s="45">
        <f>'[1]表2-3(續完)'!E27</f>
        <v>2784264.330097692</v>
      </c>
      <c r="F27" s="44">
        <f>'[1]表2-3(續完)'!F27</f>
        <v>118109.84450002921</v>
      </c>
      <c r="G27" s="20"/>
    </row>
    <row r="28" spans="1:7" s="12" customFormat="1" ht="16.5" customHeight="1">
      <c r="A28" s="21" t="s">
        <v>70</v>
      </c>
      <c r="B28" s="45">
        <f>'[1]表2-3(續完)'!B28</f>
        <v>1145348.0897758468</v>
      </c>
      <c r="C28" s="45">
        <f>'[1]表2-3(續完)'!C28</f>
        <v>0</v>
      </c>
      <c r="D28" s="45">
        <f>'[1]表2-3(續完)'!D28</f>
        <v>0</v>
      </c>
      <c r="E28" s="45">
        <f>'[1]表2-3(續完)'!E28</f>
        <v>0</v>
      </c>
      <c r="F28" s="44">
        <f>'[1]表2-3(續完)'!F28</f>
        <v>0</v>
      </c>
      <c r="G28" s="20"/>
    </row>
    <row r="29" spans="1:7" s="12" customFormat="1" ht="16.5" customHeight="1">
      <c r="A29" s="21" t="s">
        <v>71</v>
      </c>
      <c r="B29" s="45">
        <f>'[1]表2-3(續完)'!B29</f>
        <v>6034511.831249047</v>
      </c>
      <c r="C29" s="45">
        <f>'[1]表2-3(續完)'!C29</f>
        <v>9624.501499765363</v>
      </c>
      <c r="D29" s="45">
        <f>'[1]表2-3(續完)'!D29</f>
        <v>555735.2079940862</v>
      </c>
      <c r="E29" s="45">
        <f>'[1]表2-3(續完)'!E29</f>
        <v>257219.70857043192</v>
      </c>
      <c r="F29" s="44">
        <f>'[1]表2-3(續完)'!F29</f>
        <v>14804525.431617104</v>
      </c>
      <c r="G29" s="20"/>
    </row>
    <row r="30" spans="1:7" s="12" customFormat="1" ht="16.5" customHeight="1">
      <c r="A30" s="21" t="s">
        <v>72</v>
      </c>
      <c r="B30" s="45">
        <f>'[1]表2-3(續完)'!B30</f>
        <v>637469.505</v>
      </c>
      <c r="C30" s="45">
        <f>'[1]表2-3(續完)'!C30</f>
        <v>223.48394707127446</v>
      </c>
      <c r="D30" s="45">
        <f>'[1]表2-3(續完)'!D30</f>
        <v>7714</v>
      </c>
      <c r="E30" s="45">
        <f>'[1]表2-3(續完)'!E30</f>
        <v>12971.39416197373</v>
      </c>
      <c r="F30" s="44">
        <f>'[1]表2-3(續完)'!F30</f>
        <v>0</v>
      </c>
      <c r="G30" s="20"/>
    </row>
    <row r="31" spans="1:7" s="12" customFormat="1" ht="16.5" customHeight="1">
      <c r="A31" s="5" t="s">
        <v>80</v>
      </c>
      <c r="B31" s="45"/>
      <c r="C31" s="45"/>
      <c r="D31" s="45"/>
      <c r="E31" s="45"/>
      <c r="F31" s="44"/>
      <c r="G31" s="20"/>
    </row>
    <row r="32" spans="1:7" s="12" customFormat="1" ht="16.5" customHeight="1">
      <c r="A32" s="21" t="s">
        <v>73</v>
      </c>
      <c r="B32" s="45">
        <f>'[1]表2-3(續完)'!B32</f>
        <v>0</v>
      </c>
      <c r="C32" s="45">
        <f>'[1]表2-3(續完)'!C32</f>
        <v>169777.1147705671</v>
      </c>
      <c r="D32" s="45">
        <f>'[1]表2-3(續完)'!D32</f>
        <v>7027</v>
      </c>
      <c r="E32" s="45">
        <f>'[1]表2-3(續完)'!E32</f>
        <v>0</v>
      </c>
      <c r="F32" s="44">
        <f>'[1]表2-3(續完)'!F32</f>
        <v>0</v>
      </c>
      <c r="G32" s="20"/>
    </row>
    <row r="33" spans="1:7" s="12" customFormat="1" ht="16.5" customHeight="1">
      <c r="A33" s="21" t="s">
        <v>74</v>
      </c>
      <c r="B33" s="45">
        <f>'[1]表2-3(續完)'!B33</f>
        <v>0</v>
      </c>
      <c r="C33" s="45">
        <f>'[1]表2-3(續完)'!C33</f>
        <v>0</v>
      </c>
      <c r="D33" s="45">
        <f>'[1]表2-3(續完)'!D33</f>
        <v>0</v>
      </c>
      <c r="E33" s="45">
        <f>'[1]表2-3(續完)'!E33</f>
        <v>0</v>
      </c>
      <c r="F33" s="44">
        <f>'[1]表2-3(續完)'!F33</f>
        <v>0</v>
      </c>
      <c r="G33" s="20"/>
    </row>
    <row r="34" spans="1:7" s="12" customFormat="1" ht="16.5" customHeight="1">
      <c r="A34" s="21" t="s">
        <v>75</v>
      </c>
      <c r="B34" s="45">
        <f>'[1]表2-3(續完)'!B34</f>
        <v>20000</v>
      </c>
      <c r="C34" s="45">
        <f>'[1]表2-3(續完)'!C34</f>
        <v>4800</v>
      </c>
      <c r="D34" s="45">
        <f>'[1]表2-3(續完)'!D34</f>
        <v>0</v>
      </c>
      <c r="E34" s="45">
        <f>'[1]表2-3(續完)'!E34</f>
        <v>0</v>
      </c>
      <c r="F34" s="44">
        <f>'[1]表2-3(續完)'!F34</f>
        <v>0</v>
      </c>
      <c r="G34" s="20"/>
    </row>
    <row r="35" spans="1:7" s="12" customFormat="1" ht="16.5" customHeight="1">
      <c r="A35" s="21" t="s">
        <v>76</v>
      </c>
      <c r="B35" s="45">
        <f>'[1]表2-3(續完)'!B35</f>
        <v>83085.78179058072</v>
      </c>
      <c r="C35" s="45">
        <f>'[1]表2-3(續完)'!C35</f>
        <v>8607.209989692587</v>
      </c>
      <c r="D35" s="45">
        <f>'[1]表2-3(續完)'!D35</f>
        <v>6958</v>
      </c>
      <c r="E35" s="45">
        <f>'[1]表2-3(續完)'!E35</f>
        <v>76.8277682057098</v>
      </c>
      <c r="F35" s="44">
        <f>'[1]表2-3(續完)'!F35</f>
        <v>27155.213902285737</v>
      </c>
      <c r="G35" s="20"/>
    </row>
    <row r="36" spans="1:7" s="12" customFormat="1" ht="16.5" customHeight="1">
      <c r="A36" s="5"/>
      <c r="B36" s="45"/>
      <c r="C36" s="45"/>
      <c r="D36" s="45"/>
      <c r="E36" s="45"/>
      <c r="F36" s="44"/>
      <c r="G36" s="20"/>
    </row>
    <row r="37" spans="1:7" s="12" customFormat="1" ht="16.5" customHeight="1">
      <c r="A37" s="5"/>
      <c r="B37" s="45"/>
      <c r="C37" s="45"/>
      <c r="D37" s="45"/>
      <c r="E37" s="45"/>
      <c r="F37" s="44"/>
      <c r="G37" s="20"/>
    </row>
    <row r="38" spans="1:7" s="12" customFormat="1" ht="16.5" customHeight="1">
      <c r="A38" s="5"/>
      <c r="B38" s="45"/>
      <c r="C38" s="45"/>
      <c r="D38" s="45"/>
      <c r="E38" s="45"/>
      <c r="F38" s="44"/>
      <c r="G38" s="20"/>
    </row>
    <row r="39" spans="2:7" s="12" customFormat="1" ht="16.5" customHeight="1">
      <c r="B39" s="45"/>
      <c r="C39" s="45"/>
      <c r="D39" s="45"/>
      <c r="E39" s="45"/>
      <c r="F39" s="44"/>
      <c r="G39" s="20"/>
    </row>
    <row r="40" spans="1:7" s="12" customFormat="1" ht="16.5" customHeight="1">
      <c r="A40" s="21" t="s">
        <v>14</v>
      </c>
      <c r="B40" s="45">
        <f>'[1]表2-3(續完)'!B40</f>
        <v>1028735671.6121893</v>
      </c>
      <c r="C40" s="45">
        <f>'[1]表2-3(續完)'!C40</f>
        <v>133211396.59991054</v>
      </c>
      <c r="D40" s="45">
        <f>'[1]表2-3(續完)'!D40</f>
        <v>110809712.57095765</v>
      </c>
      <c r="E40" s="45">
        <f>'[1]表2-3(續完)'!E40</f>
        <v>35974381.84206849</v>
      </c>
      <c r="F40" s="44">
        <f>'[1]表2-3(續完)'!F40</f>
        <v>64321021.764797345</v>
      </c>
      <c r="G40" s="20"/>
    </row>
    <row r="41" spans="1:7" s="12" customFormat="1" ht="16.5" customHeight="1">
      <c r="A41" s="21" t="s">
        <v>15</v>
      </c>
      <c r="B41" s="45">
        <f>'[1]表2-3(續完)'!B41</f>
        <v>715254541.4413924</v>
      </c>
      <c r="C41" s="45">
        <f>'[1]表2-3(續完)'!C41</f>
        <v>120838166.1315873</v>
      </c>
      <c r="D41" s="45">
        <f>'[1]表2-3(續完)'!D41</f>
        <v>102995800.46837127</v>
      </c>
      <c r="E41" s="45">
        <f>'[1]表2-3(續完)'!E41</f>
        <v>101684189.06317821</v>
      </c>
      <c r="F41" s="44">
        <f>'[1]表2-3(續完)'!F41</f>
        <v>69976379.67807627</v>
      </c>
      <c r="G41" s="20"/>
    </row>
    <row r="42" spans="1:7" s="12" customFormat="1" ht="16.5" customHeight="1">
      <c r="A42" s="21" t="s">
        <v>32</v>
      </c>
      <c r="B42" s="45">
        <f>'[1]表2-3(續完)'!B42</f>
        <v>1027536.1481217702</v>
      </c>
      <c r="C42" s="45">
        <f>'[1]表2-3(續完)'!C42</f>
        <v>0</v>
      </c>
      <c r="D42" s="45">
        <f>'[1]表2-3(續完)'!D42</f>
        <v>1.0645922203713578</v>
      </c>
      <c r="E42" s="45">
        <f>'[1]表2-3(續完)'!E42</f>
        <v>0</v>
      </c>
      <c r="F42" s="44">
        <f>'[1]表2-3(續完)'!F42</f>
        <v>0</v>
      </c>
      <c r="G42" s="20"/>
    </row>
    <row r="43" spans="1:7" s="12" customFormat="1" ht="16.5" customHeight="1">
      <c r="A43" s="21" t="s">
        <v>36</v>
      </c>
      <c r="B43" s="45">
        <f>'[1]表2-3(續完)'!B43</f>
        <v>98230616.87705061</v>
      </c>
      <c r="C43" s="45">
        <f>'[1]表2-3(續完)'!C43</f>
        <v>14376547.227119638</v>
      </c>
      <c r="D43" s="45">
        <f>'[1]表2-3(續完)'!D43</f>
        <v>10998007.820660837</v>
      </c>
      <c r="E43" s="45">
        <f>'[1]表2-3(續完)'!E43</f>
        <v>4982505.165836016</v>
      </c>
      <c r="F43" s="44">
        <f>'[1]表2-3(續完)'!F43</f>
        <v>5904240.597006018</v>
      </c>
      <c r="G43" s="20"/>
    </row>
    <row r="44" spans="1:7" s="12" customFormat="1" ht="16.5" customHeight="1">
      <c r="A44" s="21" t="s">
        <v>33</v>
      </c>
      <c r="B44" s="45">
        <f>'[1]表2-3(續完)'!B44</f>
        <v>241356705.61580408</v>
      </c>
      <c r="C44" s="45">
        <f>'[1]表2-3(續完)'!C44</f>
        <v>25405832.66007755</v>
      </c>
      <c r="D44" s="45">
        <f>'[1]表2-3(續完)'!D44</f>
        <v>13959083.210105611</v>
      </c>
      <c r="E44" s="45">
        <f>'[1]表2-3(續完)'!E44</f>
        <v>28648796.640768826</v>
      </c>
      <c r="F44" s="44">
        <f>'[1]表2-3(續完)'!F44</f>
        <v>7008583.342972202</v>
      </c>
      <c r="G44" s="20"/>
    </row>
    <row r="45" spans="1:7" s="12" customFormat="1" ht="16.5" customHeight="1">
      <c r="A45" s="21" t="s">
        <v>34</v>
      </c>
      <c r="B45" s="45">
        <f>'[1]表2-3(續完)'!B45</f>
        <v>351275564.5184576</v>
      </c>
      <c r="C45" s="45">
        <f>'[1]表2-3(續完)'!C45</f>
        <v>76029748.47515573</v>
      </c>
      <c r="D45" s="45">
        <f>'[1]表2-3(續完)'!D45</f>
        <v>69797067.75566356</v>
      </c>
      <c r="E45" s="45">
        <f>'[1]表2-3(續完)'!E45</f>
        <v>67128771.031063</v>
      </c>
      <c r="F45" s="44">
        <f>'[1]表2-3(續完)'!F45</f>
        <v>55715139.11907481</v>
      </c>
      <c r="G45" s="20"/>
    </row>
    <row r="46" spans="1:7" s="12" customFormat="1" ht="16.5" customHeight="1">
      <c r="A46" s="21" t="s">
        <v>35</v>
      </c>
      <c r="B46" s="45">
        <f>'[1]表2-3(續完)'!B46</f>
        <v>23364118.281958558</v>
      </c>
      <c r="C46" s="45">
        <f>'[1]表2-3(續完)'!C46</f>
        <v>5026037.769234378</v>
      </c>
      <c r="D46" s="45">
        <f>'[1]表2-3(續完)'!D46</f>
        <v>8241640.61734906</v>
      </c>
      <c r="E46" s="45">
        <f>'[1]表2-3(續完)'!E46</f>
        <v>924116.2255104061</v>
      </c>
      <c r="F46" s="44">
        <f>'[1]表2-3(續完)'!F46</f>
        <v>1348416.6190232479</v>
      </c>
      <c r="G46" s="20"/>
    </row>
    <row r="47" spans="1:7" s="12" customFormat="1" ht="16.5" customHeight="1">
      <c r="A47" s="21" t="s">
        <v>16</v>
      </c>
      <c r="B47" s="45">
        <f>'[1]表2-3(續完)'!B47</f>
        <v>313481130.17079717</v>
      </c>
      <c r="C47" s="45">
        <f>'[1]表2-3(續完)'!C47</f>
        <v>12373230.46832322</v>
      </c>
      <c r="D47" s="45">
        <f>'[1]表2-3(續完)'!D47</f>
        <v>7813912.102586359</v>
      </c>
      <c r="E47" s="45">
        <f>'[1]表2-3(續完)'!E47</f>
        <v>-65709807.22110975</v>
      </c>
      <c r="F47" s="44">
        <f>'[1]表2-3(續完)'!F47</f>
        <v>-5655357.913278922</v>
      </c>
      <c r="G47" s="20"/>
    </row>
    <row r="48" spans="1:7" ht="16.5" customHeight="1">
      <c r="A48" s="5"/>
      <c r="B48" s="1"/>
      <c r="C48" s="1"/>
      <c r="D48" s="1"/>
      <c r="E48" s="1"/>
      <c r="F48" s="2"/>
      <c r="G48" s="13"/>
    </row>
    <row r="49" spans="1:7" ht="16.5" customHeight="1">
      <c r="A49" s="5"/>
      <c r="B49" s="1"/>
      <c r="C49" s="1"/>
      <c r="D49" s="1"/>
      <c r="E49" s="1"/>
      <c r="F49" s="2"/>
      <c r="G49" s="13"/>
    </row>
    <row r="50" spans="1:6" ht="16.5" customHeight="1">
      <c r="A50" s="18"/>
      <c r="B50" s="16"/>
      <c r="C50" s="16"/>
      <c r="D50" s="16"/>
      <c r="E50" s="16"/>
      <c r="F50" s="17"/>
    </row>
  </sheetData>
  <mergeCells count="6">
    <mergeCell ref="A1:F1"/>
    <mergeCell ref="A2:F2"/>
    <mergeCell ref="A4:F4"/>
    <mergeCell ref="C5:C7"/>
    <mergeCell ref="E5:E7"/>
    <mergeCell ref="F5:F7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&amp;P+23 -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2012-01-10T02:08:57Z</cp:lastPrinted>
  <dcterms:created xsi:type="dcterms:W3CDTF">2010-01-08T07:46:37Z</dcterms:created>
  <dcterms:modified xsi:type="dcterms:W3CDTF">2012-01-10T02:09:18Z</dcterms:modified>
  <cp:category/>
  <cp:version/>
  <cp:contentType/>
  <cp:contentStatus/>
</cp:coreProperties>
</file>