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<sst xmlns="http://schemas.openxmlformats.org/spreadsheetml/2006/main" count="95" uniqueCount="65">
  <si>
    <t>TABLE 6</t>
  </si>
  <si>
    <t>Notional Amounts Outstanding of Derivatives</t>
  </si>
  <si>
    <t>Unit : In millions of N.T. dollars</t>
  </si>
  <si>
    <t>Item</t>
  </si>
  <si>
    <t>Total</t>
  </si>
  <si>
    <t>Export-</t>
  </si>
  <si>
    <t>Bank of</t>
  </si>
  <si>
    <t>TaipeiFubon</t>
  </si>
  <si>
    <t>Land Bank</t>
  </si>
  <si>
    <t>Taiwan Coop-</t>
  </si>
  <si>
    <t>First Com.</t>
  </si>
  <si>
    <t>Hua Nan</t>
  </si>
  <si>
    <t>Chang Hwa</t>
  </si>
  <si>
    <t>Mega</t>
  </si>
  <si>
    <t>Cathay</t>
  </si>
  <si>
    <t>Citibank</t>
  </si>
  <si>
    <t>Shanghai</t>
  </si>
  <si>
    <t>Union Bank</t>
  </si>
  <si>
    <t>Far Eastern</t>
  </si>
  <si>
    <t>Yuanta Com.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</si>
  <si>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</si>
  <si>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</si>
  <si>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</si>
  <si>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</si>
  <si>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</si>
  <si>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</si>
  <si>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</si>
  <si>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</si>
  <si>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Chinfon</t>
  </si>
  <si>
    <t>Shin Kong</t>
  </si>
  <si>
    <t>Sunny Bank</t>
  </si>
  <si>
    <t>Taiwan</t>
  </si>
  <si>
    <t>Standard Char.</t>
  </si>
  <si>
    <t>Taichung</t>
  </si>
  <si>
    <t>King's Town</t>
  </si>
  <si>
    <t>China Dev.</t>
  </si>
  <si>
    <t>Hwatai Bank</t>
  </si>
  <si>
    <t>Cota Com.</t>
  </si>
  <si>
    <t>Indus. Bank</t>
  </si>
  <si>
    <t>Agr. Bank</t>
  </si>
  <si>
    <t>First Cap.</t>
  </si>
  <si>
    <t>Import Bank</t>
  </si>
  <si>
    <t>Bank</t>
  </si>
  <si>
    <t>Kaohsiung</t>
  </si>
  <si>
    <t>of Taiwan</t>
  </si>
  <si>
    <t>erative Bank</t>
  </si>
  <si>
    <t>Bank</t>
  </si>
  <si>
    <t>Com. Bank</t>
  </si>
  <si>
    <t>Intl.Com.Bank</t>
  </si>
  <si>
    <t>United Bank</t>
  </si>
  <si>
    <t>Taiwan</t>
  </si>
  <si>
    <t>Intl. Bank</t>
  </si>
  <si>
    <t>Panhsin</t>
  </si>
  <si>
    <t>Bus. Bank</t>
  </si>
  <si>
    <t>Bank(Taiwan)</t>
  </si>
  <si>
    <t>of Taiwan</t>
  </si>
  <si>
    <t>Com. Bank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</si>
  <si>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</si>
  <si>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</si>
  <si>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</si>
  <si>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</si>
  <si>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</si>
  <si>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</si>
  <si>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Credit Contracts</t>
  </si>
  <si>
    <t>Other Contracts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</si>
</sst>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0"/>
    </font>
    <font>
      <sz val="10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8"/>
    </sheetNames>
    <sheetDataSet>
      <sheetData sheetId="0">
        <row r="5">
          <cell r="B5" t="str">
            <v>December 31, 2009</v>
          </cell>
        </row>
        <row r="9">
          <cell r="C9">
            <v>12422886</v>
          </cell>
          <cell r="D9">
            <v>9250</v>
          </cell>
          <cell r="E9">
            <v>29629</v>
          </cell>
          <cell r="F9">
            <v>1300293</v>
          </cell>
          <cell r="G9">
            <v>326</v>
          </cell>
          <cell r="H9">
            <v>1048</v>
          </cell>
          <cell r="I9">
            <v>7644</v>
          </cell>
          <cell r="J9">
            <v>617979</v>
          </cell>
          <cell r="K9">
            <v>77778</v>
          </cell>
          <cell r="L9">
            <v>45587</v>
          </cell>
          <cell r="M9">
            <v>173910</v>
          </cell>
          <cell r="N9">
            <v>320675</v>
          </cell>
          <cell r="O9">
            <v>3339141</v>
          </cell>
          <cell r="P9">
            <v>20476</v>
          </cell>
          <cell r="Q9">
            <v>3705</v>
          </cell>
          <cell r="R9">
            <v>78990</v>
          </cell>
          <cell r="S9">
            <v>277705</v>
          </cell>
          <cell r="T9">
            <v>802438</v>
          </cell>
          <cell r="U9">
            <v>297051</v>
          </cell>
          <cell r="V9">
            <v>0</v>
          </cell>
          <cell r="W9">
            <v>800398</v>
          </cell>
          <cell r="X9">
            <v>96764</v>
          </cell>
          <cell r="Y9">
            <v>22500</v>
          </cell>
          <cell r="Z9">
            <v>34150</v>
          </cell>
          <cell r="AA9">
            <v>2975842</v>
          </cell>
          <cell r="AB9">
            <v>0</v>
          </cell>
          <cell r="AC9">
            <v>30</v>
          </cell>
          <cell r="AD9">
            <v>20</v>
          </cell>
          <cell r="AE9">
            <v>0</v>
          </cell>
          <cell r="AF9">
            <v>9213</v>
          </cell>
          <cell r="AG9">
            <v>576496</v>
          </cell>
          <cell r="AH9">
            <v>0</v>
          </cell>
          <cell r="AI9">
            <v>0</v>
          </cell>
          <cell r="AJ9">
            <v>487512</v>
          </cell>
          <cell r="AK9">
            <v>1519</v>
          </cell>
          <cell r="AL9">
            <v>1097</v>
          </cell>
          <cell r="AM9">
            <v>9455</v>
          </cell>
          <cell r="AN9">
            <v>4265</v>
          </cell>
          <cell r="AO9">
            <v>0</v>
          </cell>
        </row>
        <row r="10">
          <cell r="C10">
            <v>12219826</v>
          </cell>
          <cell r="D10">
            <v>9250</v>
          </cell>
          <cell r="E10">
            <v>15738</v>
          </cell>
          <cell r="F10">
            <v>1272288</v>
          </cell>
          <cell r="I10">
            <v>1800</v>
          </cell>
          <cell r="J10">
            <v>591479</v>
          </cell>
          <cell r="K10">
            <v>69733</v>
          </cell>
          <cell r="L10">
            <v>43587</v>
          </cell>
          <cell r="M10">
            <v>173910</v>
          </cell>
          <cell r="N10">
            <v>310189</v>
          </cell>
          <cell r="O10">
            <v>3339141</v>
          </cell>
          <cell r="P10">
            <v>925</v>
          </cell>
          <cell r="Q10">
            <v>3705</v>
          </cell>
          <cell r="R10">
            <v>70749</v>
          </cell>
          <cell r="S10">
            <v>277705</v>
          </cell>
          <cell r="T10">
            <v>795695</v>
          </cell>
          <cell r="U10">
            <v>297051</v>
          </cell>
          <cell r="W10">
            <v>800398</v>
          </cell>
          <cell r="X10">
            <v>95764</v>
          </cell>
          <cell r="Y10">
            <v>22500</v>
          </cell>
          <cell r="Z10">
            <v>34150</v>
          </cell>
          <cell r="AA10">
            <v>2955227</v>
          </cell>
          <cell r="AC10">
            <v>30</v>
          </cell>
          <cell r="AD10">
            <v>20</v>
          </cell>
          <cell r="AF10">
            <v>9213</v>
          </cell>
          <cell r="AG10">
            <v>529731</v>
          </cell>
          <cell r="AJ10">
            <v>483512</v>
          </cell>
          <cell r="AK10">
            <v>1519</v>
          </cell>
          <cell r="AL10">
            <v>1097</v>
          </cell>
          <cell r="AM10">
            <v>9455</v>
          </cell>
          <cell r="AN10">
            <v>4265</v>
          </cell>
        </row>
        <row r="11">
          <cell r="C11">
            <v>203060</v>
          </cell>
          <cell r="E11">
            <v>13891</v>
          </cell>
          <cell r="F11">
            <v>28005</v>
          </cell>
          <cell r="G11">
            <v>326</v>
          </cell>
          <cell r="H11">
            <v>1048</v>
          </cell>
          <cell r="I11">
            <v>5844</v>
          </cell>
          <cell r="J11">
            <v>26500</v>
          </cell>
          <cell r="K11">
            <v>8045</v>
          </cell>
          <cell r="L11">
            <v>2000</v>
          </cell>
          <cell r="N11">
            <v>10486</v>
          </cell>
          <cell r="P11">
            <v>19551</v>
          </cell>
          <cell r="R11">
            <v>8241</v>
          </cell>
          <cell r="T11">
            <v>6743</v>
          </cell>
          <cell r="X11">
            <v>1000</v>
          </cell>
          <cell r="AA11">
            <v>20615</v>
          </cell>
          <cell r="AG11">
            <v>46765</v>
          </cell>
          <cell r="AJ11">
            <v>4000</v>
          </cell>
        </row>
        <row r="12">
          <cell r="C12">
            <v>9178769</v>
          </cell>
          <cell r="D12">
            <v>44</v>
          </cell>
          <cell r="E12">
            <v>632457</v>
          </cell>
          <cell r="F12">
            <v>1238956</v>
          </cell>
          <cell r="G12">
            <v>1617</v>
          </cell>
          <cell r="H12">
            <v>14232</v>
          </cell>
          <cell r="I12">
            <v>446777</v>
          </cell>
          <cell r="J12">
            <v>239182</v>
          </cell>
          <cell r="K12">
            <v>239787</v>
          </cell>
          <cell r="L12">
            <v>100576</v>
          </cell>
          <cell r="M12">
            <v>629248</v>
          </cell>
          <cell r="N12">
            <v>700440</v>
          </cell>
          <cell r="O12">
            <v>251931</v>
          </cell>
          <cell r="P12">
            <v>21861</v>
          </cell>
          <cell r="Q12">
            <v>14311</v>
          </cell>
          <cell r="R12">
            <v>49916</v>
          </cell>
          <cell r="S12">
            <v>117228</v>
          </cell>
          <cell r="T12">
            <v>527390</v>
          </cell>
          <cell r="U12">
            <v>131413</v>
          </cell>
          <cell r="V12">
            <v>555</v>
          </cell>
          <cell r="W12">
            <v>360175</v>
          </cell>
          <cell r="X12">
            <v>102536</v>
          </cell>
          <cell r="Y12">
            <v>3615</v>
          </cell>
          <cell r="Z12">
            <v>14114</v>
          </cell>
          <cell r="AA12">
            <v>2141548</v>
          </cell>
          <cell r="AB12">
            <v>270</v>
          </cell>
          <cell r="AC12">
            <v>80235</v>
          </cell>
          <cell r="AD12">
            <v>5027</v>
          </cell>
          <cell r="AE12">
            <v>1705</v>
          </cell>
          <cell r="AF12">
            <v>49683</v>
          </cell>
          <cell r="AG12">
            <v>846925</v>
          </cell>
          <cell r="AH12">
            <v>10614</v>
          </cell>
          <cell r="AI12">
            <v>7583</v>
          </cell>
          <cell r="AJ12">
            <v>121643</v>
          </cell>
          <cell r="AK12">
            <v>537</v>
          </cell>
          <cell r="AL12">
            <v>633</v>
          </cell>
          <cell r="AM12">
            <v>60406</v>
          </cell>
          <cell r="AN12">
            <v>13599</v>
          </cell>
          <cell r="AO12">
            <v>0</v>
          </cell>
        </row>
        <row r="13">
          <cell r="C13">
            <v>8899733</v>
          </cell>
          <cell r="D13">
            <v>44</v>
          </cell>
          <cell r="E13">
            <v>632457</v>
          </cell>
          <cell r="F13">
            <v>1238956</v>
          </cell>
          <cell r="G13">
            <v>1617</v>
          </cell>
          <cell r="H13">
            <v>14232</v>
          </cell>
          <cell r="I13">
            <v>445619</v>
          </cell>
          <cell r="J13">
            <v>239182</v>
          </cell>
          <cell r="K13">
            <v>234615</v>
          </cell>
          <cell r="L13">
            <v>100576</v>
          </cell>
          <cell r="M13">
            <v>629248</v>
          </cell>
          <cell r="N13">
            <v>700440</v>
          </cell>
          <cell r="O13">
            <v>251931</v>
          </cell>
          <cell r="P13">
            <v>21861</v>
          </cell>
          <cell r="Q13">
            <v>14311</v>
          </cell>
          <cell r="R13">
            <v>49916</v>
          </cell>
          <cell r="S13">
            <v>117228</v>
          </cell>
          <cell r="T13">
            <v>524543</v>
          </cell>
          <cell r="U13">
            <v>131413</v>
          </cell>
          <cell r="V13">
            <v>555</v>
          </cell>
          <cell r="W13">
            <v>360175</v>
          </cell>
          <cell r="X13">
            <v>102536</v>
          </cell>
          <cell r="Y13">
            <v>3615</v>
          </cell>
          <cell r="Z13">
            <v>14114</v>
          </cell>
          <cell r="AA13">
            <v>2129549</v>
          </cell>
          <cell r="AB13">
            <v>270</v>
          </cell>
          <cell r="AC13">
            <v>80235</v>
          </cell>
          <cell r="AD13">
            <v>5027</v>
          </cell>
          <cell r="AE13">
            <v>1705</v>
          </cell>
          <cell r="AF13">
            <v>49683</v>
          </cell>
          <cell r="AG13">
            <v>589065</v>
          </cell>
          <cell r="AH13">
            <v>10614</v>
          </cell>
          <cell r="AI13">
            <v>7583</v>
          </cell>
          <cell r="AJ13">
            <v>121643</v>
          </cell>
          <cell r="AK13">
            <v>537</v>
          </cell>
          <cell r="AL13">
            <v>633</v>
          </cell>
          <cell r="AM13">
            <v>60406</v>
          </cell>
          <cell r="AN13">
            <v>13599</v>
          </cell>
        </row>
        <row r="14">
          <cell r="C14">
            <v>279036</v>
          </cell>
          <cell r="I14">
            <v>1158</v>
          </cell>
          <cell r="K14">
            <v>5172</v>
          </cell>
          <cell r="T14">
            <v>2847</v>
          </cell>
          <cell r="AA14">
            <v>11999</v>
          </cell>
          <cell r="AG14">
            <v>257860</v>
          </cell>
        </row>
        <row r="15">
          <cell r="C15">
            <v>51127</v>
          </cell>
          <cell r="D15">
            <v>0</v>
          </cell>
          <cell r="E15">
            <v>0</v>
          </cell>
          <cell r="F15">
            <v>820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5888</v>
          </cell>
          <cell r="P15">
            <v>60</v>
          </cell>
          <cell r="Q15">
            <v>0</v>
          </cell>
          <cell r="R15">
            <v>0</v>
          </cell>
          <cell r="S15">
            <v>1071</v>
          </cell>
          <cell r="T15">
            <v>568</v>
          </cell>
          <cell r="U15">
            <v>0</v>
          </cell>
          <cell r="V15">
            <v>0</v>
          </cell>
          <cell r="W15">
            <v>4065</v>
          </cell>
          <cell r="X15">
            <v>591</v>
          </cell>
          <cell r="Y15">
            <v>0</v>
          </cell>
          <cell r="Z15">
            <v>0</v>
          </cell>
          <cell r="AA15">
            <v>38048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16</v>
          </cell>
          <cell r="AM15">
            <v>0</v>
          </cell>
          <cell r="AN15">
            <v>0</v>
          </cell>
          <cell r="AO15">
            <v>0</v>
          </cell>
        </row>
        <row r="16">
          <cell r="C16">
            <v>51127</v>
          </cell>
          <cell r="F16">
            <v>820</v>
          </cell>
          <cell r="O16">
            <v>5888</v>
          </cell>
          <cell r="P16">
            <v>60</v>
          </cell>
          <cell r="S16">
            <v>1071</v>
          </cell>
          <cell r="T16">
            <v>568</v>
          </cell>
          <cell r="W16">
            <v>4065</v>
          </cell>
          <cell r="X16">
            <v>591</v>
          </cell>
          <cell r="AA16">
            <v>38048</v>
          </cell>
          <cell r="AL16">
            <v>16</v>
          </cell>
        </row>
        <row r="17">
          <cell r="C17">
            <v>0</v>
          </cell>
        </row>
        <row r="18">
          <cell r="C18">
            <v>191281</v>
          </cell>
          <cell r="D18">
            <v>0</v>
          </cell>
          <cell r="E18">
            <v>0</v>
          </cell>
          <cell r="F18">
            <v>7730</v>
          </cell>
          <cell r="G18">
            <v>0</v>
          </cell>
          <cell r="H18">
            <v>0</v>
          </cell>
          <cell r="I18">
            <v>0</v>
          </cell>
          <cell r="J18">
            <v>46212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27551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40</v>
          </cell>
          <cell r="U18">
            <v>550</v>
          </cell>
          <cell r="V18">
            <v>0</v>
          </cell>
          <cell r="W18">
            <v>33358</v>
          </cell>
          <cell r="X18">
            <v>153</v>
          </cell>
          <cell r="Y18">
            <v>0</v>
          </cell>
          <cell r="Z18">
            <v>0</v>
          </cell>
          <cell r="AA18">
            <v>34538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40784</v>
          </cell>
          <cell r="AH18">
            <v>0</v>
          </cell>
          <cell r="AI18">
            <v>0</v>
          </cell>
          <cell r="AJ18">
            <v>365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C19">
            <v>191281</v>
          </cell>
          <cell r="F19">
            <v>7730</v>
          </cell>
          <cell r="J19">
            <v>46212</v>
          </cell>
          <cell r="O19">
            <v>27551</v>
          </cell>
          <cell r="T19">
            <v>40</v>
          </cell>
          <cell r="U19">
            <v>550</v>
          </cell>
          <cell r="W19">
            <v>33358</v>
          </cell>
          <cell r="X19">
            <v>153</v>
          </cell>
          <cell r="AA19">
            <v>34538</v>
          </cell>
          <cell r="AG19">
            <v>40784</v>
          </cell>
          <cell r="AJ19">
            <v>365</v>
          </cell>
        </row>
        <row r="20">
          <cell r="C20">
            <v>0</v>
          </cell>
        </row>
        <row r="21">
          <cell r="C21">
            <v>86267</v>
          </cell>
          <cell r="D21">
            <v>0</v>
          </cell>
          <cell r="E21">
            <v>0</v>
          </cell>
          <cell r="F21">
            <v>1817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1609</v>
          </cell>
          <cell r="N21">
            <v>2184</v>
          </cell>
          <cell r="O21">
            <v>0</v>
          </cell>
          <cell r="P21">
            <v>0</v>
          </cell>
          <cell r="Q21">
            <v>0</v>
          </cell>
          <cell r="R21">
            <v>12313</v>
          </cell>
          <cell r="S21">
            <v>138</v>
          </cell>
          <cell r="T21">
            <v>3600</v>
          </cell>
          <cell r="U21">
            <v>13799</v>
          </cell>
          <cell r="V21">
            <v>0</v>
          </cell>
          <cell r="W21">
            <v>10645</v>
          </cell>
          <cell r="X21">
            <v>5500</v>
          </cell>
          <cell r="Y21">
            <v>0</v>
          </cell>
          <cell r="Z21">
            <v>1698</v>
          </cell>
          <cell r="AA21">
            <v>20420</v>
          </cell>
          <cell r="AB21">
            <v>0</v>
          </cell>
          <cell r="AC21">
            <v>0</v>
          </cell>
          <cell r="AD21">
            <v>257</v>
          </cell>
          <cell r="AE21">
            <v>412</v>
          </cell>
          <cell r="AF21">
            <v>0</v>
          </cell>
          <cell r="AG21">
            <v>1431</v>
          </cell>
          <cell r="AH21">
            <v>0</v>
          </cell>
          <cell r="AI21">
            <v>0</v>
          </cell>
          <cell r="AJ21">
            <v>10284</v>
          </cell>
          <cell r="AK21">
            <v>0</v>
          </cell>
          <cell r="AL21">
            <v>0</v>
          </cell>
          <cell r="AM21">
            <v>160</v>
          </cell>
          <cell r="AN21">
            <v>0</v>
          </cell>
          <cell r="AO21">
            <v>0</v>
          </cell>
        </row>
        <row r="22">
          <cell r="C22">
            <v>85855</v>
          </cell>
          <cell r="F22">
            <v>1817</v>
          </cell>
          <cell r="M22">
            <v>1609</v>
          </cell>
          <cell r="N22">
            <v>2184</v>
          </cell>
          <cell r="R22">
            <v>12313</v>
          </cell>
          <cell r="S22">
            <v>138</v>
          </cell>
          <cell r="T22">
            <v>3600</v>
          </cell>
          <cell r="U22">
            <v>13799</v>
          </cell>
          <cell r="W22">
            <v>10645</v>
          </cell>
          <cell r="X22">
            <v>5500</v>
          </cell>
          <cell r="Z22">
            <v>1698</v>
          </cell>
          <cell r="AA22">
            <v>20420</v>
          </cell>
          <cell r="AD22">
            <v>257</v>
          </cell>
          <cell r="AG22">
            <v>1431</v>
          </cell>
          <cell r="AJ22">
            <v>10284</v>
          </cell>
          <cell r="AM22">
            <v>160</v>
          </cell>
        </row>
        <row r="23">
          <cell r="C23">
            <v>412</v>
          </cell>
          <cell r="AE23">
            <v>412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workbookViewId="0" topLeftCell="A1">
      <selection activeCell="F7" sqref="F7:H7"/>
    </sheetView>
  </sheetViews>
  <sheetFormatPr defaultColWidth="9.00390625" defaultRowHeight="16.5"/>
  <cols>
    <col min="1" max="1" width="3.625" style="0" customWidth="1"/>
    <col min="2" max="2" width="44.625" style="0" customWidth="1"/>
    <col min="3" max="33" width="11.625" style="0" customWidth="1"/>
    <col min="34" max="34" width="12.25390625" style="0" customWidth="1"/>
    <col min="35" max="42" width="11.625" style="0" customWidth="1"/>
  </cols>
  <sheetData>
    <row r="1" spans="1:4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3" t="s">
        <v>1</v>
      </c>
      <c r="C3" s="4"/>
      <c r="D3" s="4"/>
      <c r="E3" s="4"/>
      <c r="F3" s="4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4.75" customHeight="1">
      <c r="A5" s="1"/>
      <c r="B5" s="6" t="str">
        <f>'[1]統計'!B5</f>
        <v>December 31, 2009</v>
      </c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.75" customHeight="1">
      <c r="A7" s="1"/>
      <c r="B7" s="1"/>
      <c r="C7" s="1"/>
      <c r="D7" s="1"/>
      <c r="E7" s="7"/>
      <c r="F7" s="8" t="s">
        <v>2</v>
      </c>
      <c r="G7" s="9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.75" customHeight="1">
      <c r="A8" s="1"/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6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1" t="s">
        <v>18</v>
      </c>
      <c r="S8" s="12" t="s">
        <v>19</v>
      </c>
      <c r="T8" s="11" t="s">
        <v>20</v>
      </c>
      <c r="U8" s="11" t="s">
        <v>21</v>
      </c>
      <c r="V8" s="11" t="s">
        <v>22</v>
      </c>
      <c r="W8" s="11" t="s">
        <v>23</v>
      </c>
      <c r="X8" s="11" t="s">
        <v>24</v>
      </c>
      <c r="Y8" s="11" t="s">
        <v>25</v>
      </c>
      <c r="Z8" s="11" t="s">
        <v>26</v>
      </c>
      <c r="AA8" s="11" t="s">
        <v>27</v>
      </c>
      <c r="AB8" s="11" t="s">
        <v>28</v>
      </c>
      <c r="AC8" s="11" t="s">
        <v>29</v>
      </c>
      <c r="AD8" s="11" t="s">
        <v>30</v>
      </c>
      <c r="AE8" s="11" t="s">
        <v>6</v>
      </c>
      <c r="AF8" s="11" t="s">
        <v>31</v>
      </c>
      <c r="AG8" s="13" t="s">
        <v>32</v>
      </c>
      <c r="AH8" s="11" t="s">
        <v>33</v>
      </c>
      <c r="AI8" s="11" t="s">
        <v>34</v>
      </c>
      <c r="AJ8" s="11" t="s">
        <v>35</v>
      </c>
      <c r="AK8" s="11" t="s">
        <v>36</v>
      </c>
      <c r="AL8" s="11" t="s">
        <v>37</v>
      </c>
      <c r="AM8" s="11" t="s">
        <v>38</v>
      </c>
      <c r="AN8" s="11" t="s">
        <v>39</v>
      </c>
      <c r="AO8" s="11" t="s">
        <v>40</v>
      </c>
      <c r="AP8" s="1"/>
    </row>
    <row r="9" spans="1:42" ht="15.75" customHeight="1">
      <c r="A9" s="1"/>
      <c r="B9" s="14"/>
      <c r="C9" s="14"/>
      <c r="D9" s="15" t="s">
        <v>41</v>
      </c>
      <c r="E9" s="15" t="s">
        <v>31</v>
      </c>
      <c r="F9" s="15" t="s">
        <v>42</v>
      </c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47</v>
      </c>
      <c r="M9" s="15" t="s">
        <v>48</v>
      </c>
      <c r="N9" s="15" t="s">
        <v>49</v>
      </c>
      <c r="O9" s="15" t="s">
        <v>50</v>
      </c>
      <c r="P9" s="15" t="s">
        <v>46</v>
      </c>
      <c r="Q9" s="15" t="s">
        <v>44</v>
      </c>
      <c r="R9" s="11" t="s">
        <v>51</v>
      </c>
      <c r="S9" s="16" t="s">
        <v>46</v>
      </c>
      <c r="T9" s="11"/>
      <c r="U9" s="11" t="s">
        <v>46</v>
      </c>
      <c r="V9" s="11"/>
      <c r="W9" s="11" t="s">
        <v>51</v>
      </c>
      <c r="X9" s="11" t="s">
        <v>46</v>
      </c>
      <c r="Y9" s="11" t="s">
        <v>51</v>
      </c>
      <c r="Z9" s="11" t="s">
        <v>46</v>
      </c>
      <c r="AA9" s="11" t="s">
        <v>47</v>
      </c>
      <c r="AB9" s="11" t="s">
        <v>47</v>
      </c>
      <c r="AC9" s="11" t="s">
        <v>47</v>
      </c>
      <c r="AD9" s="11"/>
      <c r="AE9" s="11" t="s">
        <v>52</v>
      </c>
      <c r="AF9" s="11" t="s">
        <v>53</v>
      </c>
      <c r="AG9" s="13" t="s">
        <v>54</v>
      </c>
      <c r="AH9" s="11" t="s">
        <v>47</v>
      </c>
      <c r="AI9" s="11" t="s">
        <v>42</v>
      </c>
      <c r="AJ9" s="11" t="s">
        <v>38</v>
      </c>
      <c r="AK9" s="11"/>
      <c r="AL9" s="11" t="s">
        <v>46</v>
      </c>
      <c r="AM9" s="11" t="s">
        <v>31</v>
      </c>
      <c r="AN9" s="11" t="s">
        <v>55</v>
      </c>
      <c r="AO9" s="11" t="s">
        <v>56</v>
      </c>
      <c r="AP9" s="1"/>
    </row>
    <row r="10" spans="1:42" ht="15.75" customHeight="1">
      <c r="A10" s="1"/>
      <c r="B10" s="17" t="s">
        <v>57</v>
      </c>
      <c r="C10" s="18">
        <f>IF('[1]統計'!C9=0,"-",'[1]統計'!C9)</f>
        <v>12422886</v>
      </c>
      <c r="D10" s="18">
        <f>IF('[1]統計'!D9=0,"-",'[1]統計'!D9)</f>
        <v>9250</v>
      </c>
      <c r="E10" s="18">
        <f>IF('[1]統計'!E9=0,"-",'[1]統計'!E9)</f>
        <v>29629</v>
      </c>
      <c r="F10" s="18">
        <f>IF('[1]統計'!F9=0,"-",'[1]統計'!F9)</f>
        <v>1300293</v>
      </c>
      <c r="G10" s="18">
        <f>IF('[1]統計'!G9=0,"-",'[1]統計'!G9)</f>
        <v>326</v>
      </c>
      <c r="H10" s="18">
        <f>IF('[1]統計'!H9=0,"-",'[1]統計'!H9)</f>
        <v>1048</v>
      </c>
      <c r="I10" s="18">
        <f>IF('[1]統計'!I9=0,"-",'[1]統計'!I9)</f>
        <v>7644</v>
      </c>
      <c r="J10" s="18">
        <f>IF('[1]統計'!J9=0,"-",'[1]統計'!J9)</f>
        <v>617979</v>
      </c>
      <c r="K10" s="18">
        <f>IF('[1]統計'!K9=0,"-",'[1]統計'!K9)</f>
        <v>77778</v>
      </c>
      <c r="L10" s="18">
        <f>IF('[1]統計'!L9=0,"-",'[1]統計'!L9)</f>
        <v>45587</v>
      </c>
      <c r="M10" s="18">
        <f>IF('[1]統計'!M9=0,"-",'[1]統計'!M9)</f>
        <v>173910</v>
      </c>
      <c r="N10" s="18">
        <f>IF('[1]統計'!N9=0,"-",'[1]統計'!N9)</f>
        <v>320675</v>
      </c>
      <c r="O10" s="18">
        <f>IF('[1]統計'!O9=0,"-",'[1]統計'!O9)</f>
        <v>3339141</v>
      </c>
      <c r="P10" s="18">
        <f>IF('[1]統計'!P9=0,"-",'[1]統計'!P9)</f>
        <v>20476</v>
      </c>
      <c r="Q10" s="18">
        <f>IF('[1]統計'!Q9=0,"-",'[1]統計'!Q9)</f>
        <v>3705</v>
      </c>
      <c r="R10" s="18">
        <f>IF('[1]統計'!R9=0,"-",'[1]統計'!R9)</f>
        <v>78990</v>
      </c>
      <c r="S10" s="18">
        <f>IF('[1]統計'!S9=0,"-",'[1]統計'!S9)</f>
        <v>277705</v>
      </c>
      <c r="T10" s="18">
        <f>IF('[1]統計'!T9=0,"-",'[1]統計'!T9)</f>
        <v>802438</v>
      </c>
      <c r="U10" s="18">
        <f>IF('[1]統計'!U9=0,"-",'[1]統計'!U9)</f>
        <v>297051</v>
      </c>
      <c r="V10" s="18" t="str">
        <f>IF('[1]統計'!V9=0,"-",'[1]統計'!V9)</f>
        <v>-</v>
      </c>
      <c r="W10" s="18">
        <f>IF('[1]統計'!W9=0,"-",'[1]統計'!W9)</f>
        <v>800398</v>
      </c>
      <c r="X10" s="18">
        <f>IF('[1]統計'!X9=0,"-",'[1]統計'!X9)</f>
        <v>96764</v>
      </c>
      <c r="Y10" s="18">
        <f>IF('[1]統計'!Y9=0,"-",'[1]統計'!Y9)</f>
        <v>22500</v>
      </c>
      <c r="Z10" s="18">
        <f>IF('[1]統計'!Z9=0,"-",'[1]統計'!Z9)</f>
        <v>34150</v>
      </c>
      <c r="AA10" s="18">
        <f>IF('[1]統計'!AA9=0,"-",'[1]統計'!AA9)</f>
        <v>2975842</v>
      </c>
      <c r="AB10" s="18" t="str">
        <f>IF('[1]統計'!AB9=0,"-",'[1]統計'!AB9)</f>
        <v>-</v>
      </c>
      <c r="AC10" s="18">
        <f>IF('[1]統計'!AC9=0,"-",'[1]統計'!AC9)</f>
        <v>30</v>
      </c>
      <c r="AD10" s="18">
        <f>IF('[1]統計'!AD9=0,"-",'[1]統計'!AD9)</f>
        <v>20</v>
      </c>
      <c r="AE10" s="18" t="str">
        <f>IF('[1]統計'!AE9=0,"-",'[1]統計'!AE9)</f>
        <v>-</v>
      </c>
      <c r="AF10" s="18">
        <f>IF('[1]統計'!AF9=0,"-",'[1]統計'!AF9)</f>
        <v>9213</v>
      </c>
      <c r="AG10" s="18">
        <f>IF('[1]統計'!AG9=0,"-",'[1]統計'!AG9)</f>
        <v>576496</v>
      </c>
      <c r="AH10" s="18" t="str">
        <f>IF('[1]統計'!AH9=0,"-",'[1]統計'!AH9)</f>
        <v>-</v>
      </c>
      <c r="AI10" s="18" t="str">
        <f>IF('[1]統計'!AI9=0,"-",'[1]統計'!AI9)</f>
        <v>-</v>
      </c>
      <c r="AJ10" s="18">
        <f>IF('[1]統計'!AJ9=0,"-",'[1]統計'!AJ9)</f>
        <v>487512</v>
      </c>
      <c r="AK10" s="18">
        <f>IF('[1]統計'!AK9=0,"-",'[1]統計'!AK9)</f>
        <v>1519</v>
      </c>
      <c r="AL10" s="18">
        <f>IF('[1]統計'!AL9=0,"-",'[1]統計'!AL9)</f>
        <v>1097</v>
      </c>
      <c r="AM10" s="18">
        <f>IF('[1]統計'!AM9=0,"-",'[1]統計'!AM9)</f>
        <v>9455</v>
      </c>
      <c r="AN10" s="18">
        <f>IF('[1]統計'!AN9=0,"-",'[1]統計'!AN9)</f>
        <v>4265</v>
      </c>
      <c r="AO10" s="18" t="str">
        <f>IF('[1]統計'!AO9=0,"-",'[1]統計'!AO9)</f>
        <v>-</v>
      </c>
      <c r="AP10" s="1"/>
    </row>
    <row r="11" spans="1:42" ht="15.75" customHeight="1">
      <c r="A11" s="1"/>
      <c r="B11" s="17" t="s">
        <v>58</v>
      </c>
      <c r="C11" s="18">
        <f>IF('[1]統計'!C10=0,"-",'[1]統計'!C10)</f>
        <v>12219826</v>
      </c>
      <c r="D11" s="18">
        <f>IF('[1]統計'!D10=0,"-",'[1]統計'!D10)</f>
        <v>9250</v>
      </c>
      <c r="E11" s="18">
        <f>IF('[1]統計'!E10=0,"-",'[1]統計'!E10)</f>
        <v>15738</v>
      </c>
      <c r="F11" s="18">
        <f>IF('[1]統計'!F10=0,"-",'[1]統計'!F10)</f>
        <v>1272288</v>
      </c>
      <c r="G11" s="18" t="str">
        <f>IF('[1]統計'!G10=0,"-",'[1]統計'!G10)</f>
        <v>-</v>
      </c>
      <c r="H11" s="18" t="str">
        <f>IF('[1]統計'!H10=0,"-",'[1]統計'!H10)</f>
        <v>-</v>
      </c>
      <c r="I11" s="18">
        <f>IF('[1]統計'!I10=0,"-",'[1]統計'!I10)</f>
        <v>1800</v>
      </c>
      <c r="J11" s="18">
        <f>IF('[1]統計'!J10=0,"-",'[1]統計'!J10)</f>
        <v>591479</v>
      </c>
      <c r="K11" s="18">
        <f>IF('[1]統計'!K10=0,"-",'[1]統計'!K10)</f>
        <v>69733</v>
      </c>
      <c r="L11" s="18">
        <f>IF('[1]統計'!L10=0,"-",'[1]統計'!L10)</f>
        <v>43587</v>
      </c>
      <c r="M11" s="18">
        <f>IF('[1]統計'!M10=0,"-",'[1]統計'!M10)</f>
        <v>173910</v>
      </c>
      <c r="N11" s="18">
        <f>IF('[1]統計'!N10=0,"-",'[1]統計'!N10)</f>
        <v>310189</v>
      </c>
      <c r="O11" s="18">
        <f>IF('[1]統計'!O10=0,"-",'[1]統計'!O10)</f>
        <v>3339141</v>
      </c>
      <c r="P11" s="18">
        <f>IF('[1]統計'!P10=0,"-",'[1]統計'!P10)</f>
        <v>925</v>
      </c>
      <c r="Q11" s="18">
        <f>IF('[1]統計'!Q10=0,"-",'[1]統計'!Q10)</f>
        <v>3705</v>
      </c>
      <c r="R11" s="18">
        <f>IF('[1]統計'!R10=0,"-",'[1]統計'!R10)</f>
        <v>70749</v>
      </c>
      <c r="S11" s="18">
        <f>IF('[1]統計'!S10=0,"-",'[1]統計'!S10)</f>
        <v>277705</v>
      </c>
      <c r="T11" s="18">
        <f>IF('[1]統計'!T10=0,"-",'[1]統計'!T10)</f>
        <v>795695</v>
      </c>
      <c r="U11" s="18">
        <f>IF('[1]統計'!U10=0,"-",'[1]統計'!U10)</f>
        <v>297051</v>
      </c>
      <c r="V11" s="18" t="str">
        <f>IF('[1]統計'!V10=0,"-",'[1]統計'!V10)</f>
        <v>-</v>
      </c>
      <c r="W11" s="18">
        <f>IF('[1]統計'!W10=0,"-",'[1]統計'!W10)</f>
        <v>800398</v>
      </c>
      <c r="X11" s="18">
        <f>IF('[1]統計'!X10=0,"-",'[1]統計'!X10)</f>
        <v>95764</v>
      </c>
      <c r="Y11" s="18">
        <f>IF('[1]統計'!Y10=0,"-",'[1]統計'!Y10)</f>
        <v>22500</v>
      </c>
      <c r="Z11" s="18">
        <f>IF('[1]統計'!Z10=0,"-",'[1]統計'!Z10)</f>
        <v>34150</v>
      </c>
      <c r="AA11" s="18">
        <f>IF('[1]統計'!AA10=0,"-",'[1]統計'!AA10)</f>
        <v>2955227</v>
      </c>
      <c r="AB11" s="18" t="str">
        <f>IF('[1]統計'!AB10=0,"-",'[1]統計'!AB10)</f>
        <v>-</v>
      </c>
      <c r="AC11" s="18">
        <f>IF('[1]統計'!AC10=0,"-",'[1]統計'!AC10)</f>
        <v>30</v>
      </c>
      <c r="AD11" s="18">
        <f>IF('[1]統計'!AD10=0,"-",'[1]統計'!AD10)</f>
        <v>20</v>
      </c>
      <c r="AE11" s="18" t="str">
        <f>IF('[1]統計'!AE10=0,"-",'[1]統計'!AE10)</f>
        <v>-</v>
      </c>
      <c r="AF11" s="18">
        <f>IF('[1]統計'!AF10=0,"-",'[1]統計'!AF10)</f>
        <v>9213</v>
      </c>
      <c r="AG11" s="18">
        <f>IF('[1]統計'!AG10=0,"-",'[1]統計'!AG10)</f>
        <v>529731</v>
      </c>
      <c r="AH11" s="18" t="str">
        <f>IF('[1]統計'!AH10=0,"-",'[1]統計'!AH10)</f>
        <v>-</v>
      </c>
      <c r="AI11" s="18" t="str">
        <f>IF('[1]統計'!AI10=0,"-",'[1]統計'!AI10)</f>
        <v>-</v>
      </c>
      <c r="AJ11" s="18">
        <f>IF('[1]統計'!AJ10=0,"-",'[1]統計'!AJ10)</f>
        <v>483512</v>
      </c>
      <c r="AK11" s="18">
        <f>IF('[1]統計'!AK10=0,"-",'[1]統計'!AK10)</f>
        <v>1519</v>
      </c>
      <c r="AL11" s="18">
        <f>IF('[1]統計'!AL10=0,"-",'[1]統計'!AL10)</f>
        <v>1097</v>
      </c>
      <c r="AM11" s="18">
        <f>IF('[1]統計'!AM10=0,"-",'[1]統計'!AM10)</f>
        <v>9455</v>
      </c>
      <c r="AN11" s="18">
        <f>IF('[1]統計'!AN10=0,"-",'[1]統計'!AN10)</f>
        <v>4265</v>
      </c>
      <c r="AO11" s="18" t="str">
        <f>IF('[1]統計'!AO10=0,"-",'[1]統計'!AO10)</f>
        <v>-</v>
      </c>
      <c r="AP11" s="1"/>
    </row>
    <row r="12" spans="1:42" ht="15.75" customHeight="1">
      <c r="A12" s="1"/>
      <c r="B12" s="17" t="s">
        <v>59</v>
      </c>
      <c r="C12" s="18">
        <f>IF('[1]統計'!C11=0,"-",'[1]統計'!C11)</f>
        <v>203060</v>
      </c>
      <c r="D12" s="18" t="str">
        <f>IF('[1]統計'!D11=0,"-",'[1]統計'!D11)</f>
        <v>-</v>
      </c>
      <c r="E12" s="18">
        <f>IF('[1]統計'!E11=0,"-",'[1]統計'!E11)</f>
        <v>13891</v>
      </c>
      <c r="F12" s="18">
        <f>IF('[1]統計'!F11=0,"-",'[1]統計'!F11)</f>
        <v>28005</v>
      </c>
      <c r="G12" s="18">
        <f>IF('[1]統計'!G11=0,"-",'[1]統計'!G11)</f>
        <v>326</v>
      </c>
      <c r="H12" s="18">
        <f>IF('[1]統計'!H11=0,"-",'[1]統計'!H11)</f>
        <v>1048</v>
      </c>
      <c r="I12" s="18">
        <f>IF('[1]統計'!I11=0,"-",'[1]統計'!I11)</f>
        <v>5844</v>
      </c>
      <c r="J12" s="18">
        <f>IF('[1]統計'!J11=0,"-",'[1]統計'!J11)</f>
        <v>26500</v>
      </c>
      <c r="K12" s="18">
        <f>IF('[1]統計'!K11=0,"-",'[1]統計'!K11)</f>
        <v>8045</v>
      </c>
      <c r="L12" s="18">
        <f>IF('[1]統計'!L11=0,"-",'[1]統計'!L11)</f>
        <v>2000</v>
      </c>
      <c r="M12" s="18" t="str">
        <f>IF('[1]統計'!M11=0,"-",'[1]統計'!M11)</f>
        <v>-</v>
      </c>
      <c r="N12" s="18">
        <f>IF('[1]統計'!N11=0,"-",'[1]統計'!N11)</f>
        <v>10486</v>
      </c>
      <c r="O12" s="18" t="str">
        <f>IF('[1]統計'!O11=0,"-",'[1]統計'!O11)</f>
        <v>-</v>
      </c>
      <c r="P12" s="18">
        <f>IF('[1]統計'!P11=0,"-",'[1]統計'!P11)</f>
        <v>19551</v>
      </c>
      <c r="Q12" s="18" t="str">
        <f>IF('[1]統計'!Q11=0,"-",'[1]統計'!Q11)</f>
        <v>-</v>
      </c>
      <c r="R12" s="18">
        <f>IF('[1]統計'!R11=0,"-",'[1]統計'!R11)</f>
        <v>8241</v>
      </c>
      <c r="S12" s="18" t="str">
        <f>IF('[1]統計'!S11=0,"-",'[1]統計'!S11)</f>
        <v>-</v>
      </c>
      <c r="T12" s="18">
        <f>IF('[1]統計'!T11=0,"-",'[1]統計'!T11)</f>
        <v>6743</v>
      </c>
      <c r="U12" s="18" t="str">
        <f>IF('[1]統計'!U11=0,"-",'[1]統計'!U11)</f>
        <v>-</v>
      </c>
      <c r="V12" s="18" t="str">
        <f>IF('[1]統計'!V11=0,"-",'[1]統計'!V11)</f>
        <v>-</v>
      </c>
      <c r="W12" s="18" t="str">
        <f>IF('[1]統計'!W11=0,"-",'[1]統計'!W11)</f>
        <v>-</v>
      </c>
      <c r="X12" s="18">
        <f>IF('[1]統計'!X11=0,"-",'[1]統計'!X11)</f>
        <v>1000</v>
      </c>
      <c r="Y12" s="18" t="str">
        <f>IF('[1]統計'!Y11=0,"-",'[1]統計'!Y11)</f>
        <v>-</v>
      </c>
      <c r="Z12" s="18" t="str">
        <f>IF('[1]統計'!Z11=0,"-",'[1]統計'!Z11)</f>
        <v>-</v>
      </c>
      <c r="AA12" s="18">
        <f>IF('[1]統計'!AA11=0,"-",'[1]統計'!AA11)</f>
        <v>20615</v>
      </c>
      <c r="AB12" s="18" t="str">
        <f>IF('[1]統計'!AB11=0,"-",'[1]統計'!AB11)</f>
        <v>-</v>
      </c>
      <c r="AC12" s="18" t="str">
        <f>IF('[1]統計'!AC11=0,"-",'[1]統計'!AC11)</f>
        <v>-</v>
      </c>
      <c r="AD12" s="18" t="str">
        <f>IF('[1]統計'!AD11=0,"-",'[1]統計'!AD11)</f>
        <v>-</v>
      </c>
      <c r="AE12" s="18" t="str">
        <f>IF('[1]統計'!AE11=0,"-",'[1]統計'!AE11)</f>
        <v>-</v>
      </c>
      <c r="AF12" s="18" t="str">
        <f>IF('[1]統計'!AF11=0,"-",'[1]統計'!AF11)</f>
        <v>-</v>
      </c>
      <c r="AG12" s="18">
        <f>IF('[1]統計'!AG11=0,"-",'[1]統計'!AG11)</f>
        <v>46765</v>
      </c>
      <c r="AH12" s="18" t="str">
        <f>IF('[1]統計'!AH11=0,"-",'[1]統計'!AH11)</f>
        <v>-</v>
      </c>
      <c r="AI12" s="18" t="str">
        <f>IF('[1]統計'!AI11=0,"-",'[1]統計'!AI11)</f>
        <v>-</v>
      </c>
      <c r="AJ12" s="18">
        <f>IF('[1]統計'!AJ11=0,"-",'[1]統計'!AJ11)</f>
        <v>4000</v>
      </c>
      <c r="AK12" s="18" t="str">
        <f>IF('[1]統計'!AK11=0,"-",'[1]統計'!AK11)</f>
        <v>-</v>
      </c>
      <c r="AL12" s="18" t="str">
        <f>IF('[1]統計'!AL11=0,"-",'[1]統計'!AL11)</f>
        <v>-</v>
      </c>
      <c r="AM12" s="18" t="str">
        <f>IF('[1]統計'!AM11=0,"-",'[1]統計'!AM11)</f>
        <v>-</v>
      </c>
      <c r="AN12" s="18" t="str">
        <f>IF('[1]統計'!AN11=0,"-",'[1]統計'!AN11)</f>
        <v>-</v>
      </c>
      <c r="AO12" s="18" t="str">
        <f>IF('[1]統計'!AO11=0,"-",'[1]統計'!AO11)</f>
        <v>-</v>
      </c>
      <c r="AP12" s="1"/>
    </row>
    <row r="13" spans="1:42" ht="15.75" customHeight="1">
      <c r="A13" s="1"/>
      <c r="B13" s="17" t="s">
        <v>60</v>
      </c>
      <c r="C13" s="18">
        <f>IF('[1]統計'!C12=0,"-",'[1]統計'!C12)</f>
        <v>9178769</v>
      </c>
      <c r="D13" s="18">
        <f>IF('[1]統計'!D12=0,"-",'[1]統計'!D12)</f>
        <v>44</v>
      </c>
      <c r="E13" s="18">
        <f>IF('[1]統計'!E12=0,"-",'[1]統計'!E12)</f>
        <v>632457</v>
      </c>
      <c r="F13" s="18">
        <f>IF('[1]統計'!F12=0,"-",'[1]統計'!F12)</f>
        <v>1238956</v>
      </c>
      <c r="G13" s="18">
        <f>IF('[1]統計'!G12=0,"-",'[1]統計'!G12)</f>
        <v>1617</v>
      </c>
      <c r="H13" s="18">
        <f>IF('[1]統計'!H12=0,"-",'[1]統計'!H12)</f>
        <v>14232</v>
      </c>
      <c r="I13" s="18">
        <f>IF('[1]統計'!I12=0,"-",'[1]統計'!I12)</f>
        <v>446777</v>
      </c>
      <c r="J13" s="18">
        <f>IF('[1]統計'!J12=0,"-",'[1]統計'!J12)</f>
        <v>239182</v>
      </c>
      <c r="K13" s="18">
        <f>IF('[1]統計'!K12=0,"-",'[1]統計'!K12)</f>
        <v>239787</v>
      </c>
      <c r="L13" s="18">
        <f>IF('[1]統計'!L12=0,"-",'[1]統計'!L12)</f>
        <v>100576</v>
      </c>
      <c r="M13" s="18">
        <f>IF('[1]統計'!M12=0,"-",'[1]統計'!M12)</f>
        <v>629248</v>
      </c>
      <c r="N13" s="18">
        <f>IF('[1]統計'!N12=0,"-",'[1]統計'!N12)</f>
        <v>700440</v>
      </c>
      <c r="O13" s="18">
        <f>IF('[1]統計'!O12=0,"-",'[1]統計'!O12)</f>
        <v>251931</v>
      </c>
      <c r="P13" s="18">
        <f>IF('[1]統計'!P12=0,"-",'[1]統計'!P12)</f>
        <v>21861</v>
      </c>
      <c r="Q13" s="18">
        <f>IF('[1]統計'!Q12=0,"-",'[1]統計'!Q12)</f>
        <v>14311</v>
      </c>
      <c r="R13" s="18">
        <f>IF('[1]統計'!R12=0,"-",'[1]統計'!R12)</f>
        <v>49916</v>
      </c>
      <c r="S13" s="18">
        <f>IF('[1]統計'!S12=0,"-",'[1]統計'!S12)</f>
        <v>117228</v>
      </c>
      <c r="T13" s="18">
        <f>IF('[1]統計'!T12=0,"-",'[1]統計'!T12)</f>
        <v>527390</v>
      </c>
      <c r="U13" s="18">
        <f>IF('[1]統計'!U12=0,"-",'[1]統計'!U12)</f>
        <v>131413</v>
      </c>
      <c r="V13" s="18">
        <f>IF('[1]統計'!V12=0,"-",'[1]統計'!V12)</f>
        <v>555</v>
      </c>
      <c r="W13" s="18">
        <f>IF('[1]統計'!W12=0,"-",'[1]統計'!W12)</f>
        <v>360175</v>
      </c>
      <c r="X13" s="18">
        <f>IF('[1]統計'!X12=0,"-",'[1]統計'!X12)</f>
        <v>102536</v>
      </c>
      <c r="Y13" s="18">
        <f>IF('[1]統計'!Y12=0,"-",'[1]統計'!Y12)</f>
        <v>3615</v>
      </c>
      <c r="Z13" s="18">
        <f>IF('[1]統計'!Z12=0,"-",'[1]統計'!Z12)</f>
        <v>14114</v>
      </c>
      <c r="AA13" s="18">
        <f>IF('[1]統計'!AA12=0,"-",'[1]統計'!AA12)</f>
        <v>2141548</v>
      </c>
      <c r="AB13" s="18">
        <f>IF('[1]統計'!AB12=0,"-",'[1]統計'!AB12)</f>
        <v>270</v>
      </c>
      <c r="AC13" s="18">
        <f>IF('[1]統計'!AC12=0,"-",'[1]統計'!AC12)</f>
        <v>80235</v>
      </c>
      <c r="AD13" s="18">
        <f>IF('[1]統計'!AD12=0,"-",'[1]統計'!AD12)</f>
        <v>5027</v>
      </c>
      <c r="AE13" s="18">
        <f>IF('[1]統計'!AE12=0,"-",'[1]統計'!AE12)</f>
        <v>1705</v>
      </c>
      <c r="AF13" s="18">
        <f>IF('[1]統計'!AF12=0,"-",'[1]統計'!AF12)</f>
        <v>49683</v>
      </c>
      <c r="AG13" s="18">
        <f>IF('[1]統計'!AG12=0,"-",'[1]統計'!AG12)</f>
        <v>846925</v>
      </c>
      <c r="AH13" s="18">
        <f>IF('[1]統計'!AH12=0,"-",'[1]統計'!AH12)</f>
        <v>10614</v>
      </c>
      <c r="AI13" s="18">
        <f>IF('[1]統計'!AI12=0,"-",'[1]統計'!AI12)</f>
        <v>7583</v>
      </c>
      <c r="AJ13" s="18">
        <f>IF('[1]統計'!AJ12=0,"-",'[1]統計'!AJ12)</f>
        <v>121643</v>
      </c>
      <c r="AK13" s="18">
        <f>IF('[1]統計'!AK12=0,"-",'[1]統計'!AK12)</f>
        <v>537</v>
      </c>
      <c r="AL13" s="18">
        <f>IF('[1]統計'!AL12=0,"-",'[1]統計'!AL12)</f>
        <v>633</v>
      </c>
      <c r="AM13" s="18">
        <f>IF('[1]統計'!AM12=0,"-",'[1]統計'!AM12)</f>
        <v>60406</v>
      </c>
      <c r="AN13" s="18">
        <f>IF('[1]統計'!AN12=0,"-",'[1]統計'!AN12)</f>
        <v>13599</v>
      </c>
      <c r="AO13" s="18" t="str">
        <f>IF('[1]統計'!AO12=0,"-",'[1]統計'!AO12)</f>
        <v>-</v>
      </c>
      <c r="AP13" s="1"/>
    </row>
    <row r="14" spans="1:42" ht="15.75" customHeight="1">
      <c r="A14" s="1"/>
      <c r="B14" s="17" t="s">
        <v>58</v>
      </c>
      <c r="C14" s="18">
        <f>IF('[1]統計'!C13=0,"-",'[1]統計'!C13)</f>
        <v>8899733</v>
      </c>
      <c r="D14" s="18">
        <f>IF('[1]統計'!D13=0,"-",'[1]統計'!D13)</f>
        <v>44</v>
      </c>
      <c r="E14" s="18">
        <f>IF('[1]統計'!E13=0,"-",'[1]統計'!E13)</f>
        <v>632457</v>
      </c>
      <c r="F14" s="18">
        <f>IF('[1]統計'!F13=0,"-",'[1]統計'!F13)</f>
        <v>1238956</v>
      </c>
      <c r="G14" s="18">
        <f>IF('[1]統計'!G13=0,"-",'[1]統計'!G13)</f>
        <v>1617</v>
      </c>
      <c r="H14" s="18">
        <f>IF('[1]統計'!H13=0,"-",'[1]統計'!H13)</f>
        <v>14232</v>
      </c>
      <c r="I14" s="18">
        <f>IF('[1]統計'!I13=0,"-",'[1]統計'!I13)</f>
        <v>445619</v>
      </c>
      <c r="J14" s="18">
        <f>IF('[1]統計'!J13=0,"-",'[1]統計'!J13)</f>
        <v>239182</v>
      </c>
      <c r="K14" s="18">
        <f>IF('[1]統計'!K13=0,"-",'[1]統計'!K13)</f>
        <v>234615</v>
      </c>
      <c r="L14" s="18">
        <f>IF('[1]統計'!L13=0,"-",'[1]統計'!L13)</f>
        <v>100576</v>
      </c>
      <c r="M14" s="18">
        <f>IF('[1]統計'!M13=0,"-",'[1]統計'!M13)</f>
        <v>629248</v>
      </c>
      <c r="N14" s="18">
        <f>IF('[1]統計'!N13=0,"-",'[1]統計'!N13)</f>
        <v>700440</v>
      </c>
      <c r="O14" s="18">
        <f>IF('[1]統計'!O13=0,"-",'[1]統計'!O13)</f>
        <v>251931</v>
      </c>
      <c r="P14" s="18">
        <f>IF('[1]統計'!P13=0,"-",'[1]統計'!P13)</f>
        <v>21861</v>
      </c>
      <c r="Q14" s="18">
        <f>IF('[1]統計'!Q13=0,"-",'[1]統計'!Q13)</f>
        <v>14311</v>
      </c>
      <c r="R14" s="18">
        <f>IF('[1]統計'!R13=0,"-",'[1]統計'!R13)</f>
        <v>49916</v>
      </c>
      <c r="S14" s="18">
        <f>IF('[1]統計'!S13=0,"-",'[1]統計'!S13)</f>
        <v>117228</v>
      </c>
      <c r="T14" s="18">
        <f>IF('[1]統計'!T13=0,"-",'[1]統計'!T13)</f>
        <v>524543</v>
      </c>
      <c r="U14" s="18">
        <f>IF('[1]統計'!U13=0,"-",'[1]統計'!U13)</f>
        <v>131413</v>
      </c>
      <c r="V14" s="18">
        <f>IF('[1]統計'!V13=0,"-",'[1]統計'!V13)</f>
        <v>555</v>
      </c>
      <c r="W14" s="18">
        <f>IF('[1]統計'!W13=0,"-",'[1]統計'!W13)</f>
        <v>360175</v>
      </c>
      <c r="X14" s="18">
        <f>IF('[1]統計'!X13=0,"-",'[1]統計'!X13)</f>
        <v>102536</v>
      </c>
      <c r="Y14" s="18">
        <f>IF('[1]統計'!Y13=0,"-",'[1]統計'!Y13)</f>
        <v>3615</v>
      </c>
      <c r="Z14" s="18">
        <f>IF('[1]統計'!Z13=0,"-",'[1]統計'!Z13)</f>
        <v>14114</v>
      </c>
      <c r="AA14" s="18">
        <f>IF('[1]統計'!AA13=0,"-",'[1]統計'!AA13)</f>
        <v>2129549</v>
      </c>
      <c r="AB14" s="18">
        <f>IF('[1]統計'!AB13=0,"-",'[1]統計'!AB13)</f>
        <v>270</v>
      </c>
      <c r="AC14" s="18">
        <f>IF('[1]統計'!AC13=0,"-",'[1]統計'!AC13)</f>
        <v>80235</v>
      </c>
      <c r="AD14" s="18">
        <f>IF('[1]統計'!AD13=0,"-",'[1]統計'!AD13)</f>
        <v>5027</v>
      </c>
      <c r="AE14" s="18">
        <f>IF('[1]統計'!AE13=0,"-",'[1]統計'!AE13)</f>
        <v>1705</v>
      </c>
      <c r="AF14" s="18">
        <f>IF('[1]統計'!AF13=0,"-",'[1]統計'!AF13)</f>
        <v>49683</v>
      </c>
      <c r="AG14" s="18">
        <f>IF('[1]統計'!AG13=0,"-",'[1]統計'!AG13)</f>
        <v>589065</v>
      </c>
      <c r="AH14" s="18">
        <f>IF('[1]統計'!AH13=0,"-",'[1]統計'!AH13)</f>
        <v>10614</v>
      </c>
      <c r="AI14" s="18">
        <f>IF('[1]統計'!AI13=0,"-",'[1]統計'!AI13)</f>
        <v>7583</v>
      </c>
      <c r="AJ14" s="18">
        <f>IF('[1]統計'!AJ13=0,"-",'[1]統計'!AJ13)</f>
        <v>121643</v>
      </c>
      <c r="AK14" s="18">
        <f>IF('[1]統計'!AK13=0,"-",'[1]統計'!AK13)</f>
        <v>537</v>
      </c>
      <c r="AL14" s="18">
        <f>IF('[1]統計'!AL13=0,"-",'[1]統計'!AL13)</f>
        <v>633</v>
      </c>
      <c r="AM14" s="18">
        <f>IF('[1]統計'!AM13=0,"-",'[1]統計'!AM13)</f>
        <v>60406</v>
      </c>
      <c r="AN14" s="18">
        <f>IF('[1]統計'!AN13=0,"-",'[1]統計'!AN13)</f>
        <v>13599</v>
      </c>
      <c r="AO14" s="18" t="str">
        <f>IF('[1]統計'!AO13=0,"-",'[1]統計'!AO13)</f>
        <v>-</v>
      </c>
      <c r="AP14" s="1"/>
    </row>
    <row r="15" spans="1:42" ht="15.75" customHeight="1">
      <c r="A15" s="1"/>
      <c r="B15" s="17" t="s">
        <v>59</v>
      </c>
      <c r="C15" s="18">
        <f>IF('[1]統計'!C14=0,"-",'[1]統計'!C14)</f>
        <v>279036</v>
      </c>
      <c r="D15" s="18" t="str">
        <f>IF('[1]統計'!D14=0,"-",'[1]統計'!D14)</f>
        <v>-</v>
      </c>
      <c r="E15" s="18" t="str">
        <f>IF('[1]統計'!E14=0,"-",'[1]統計'!E14)</f>
        <v>-</v>
      </c>
      <c r="F15" s="18" t="str">
        <f>IF('[1]統計'!F14=0,"-",'[1]統計'!F14)</f>
        <v>-</v>
      </c>
      <c r="G15" s="18" t="str">
        <f>IF('[1]統計'!G14=0,"-",'[1]統計'!G14)</f>
        <v>-</v>
      </c>
      <c r="H15" s="18" t="str">
        <f>IF('[1]統計'!H14=0,"-",'[1]統計'!H14)</f>
        <v>-</v>
      </c>
      <c r="I15" s="18">
        <f>IF('[1]統計'!I14=0,"-",'[1]統計'!I14)</f>
        <v>1158</v>
      </c>
      <c r="J15" s="18" t="str">
        <f>IF('[1]統計'!J14=0,"-",'[1]統計'!J14)</f>
        <v>-</v>
      </c>
      <c r="K15" s="18">
        <f>IF('[1]統計'!K14=0,"-",'[1]統計'!K14)</f>
        <v>5172</v>
      </c>
      <c r="L15" s="18" t="str">
        <f>IF('[1]統計'!L14=0,"-",'[1]統計'!L14)</f>
        <v>-</v>
      </c>
      <c r="M15" s="18" t="str">
        <f>IF('[1]統計'!M14=0,"-",'[1]統計'!M14)</f>
        <v>-</v>
      </c>
      <c r="N15" s="18" t="str">
        <f>IF('[1]統計'!N14=0,"-",'[1]統計'!N14)</f>
        <v>-</v>
      </c>
      <c r="O15" s="18" t="str">
        <f>IF('[1]統計'!O14=0,"-",'[1]統計'!O14)</f>
        <v>-</v>
      </c>
      <c r="P15" s="18" t="str">
        <f>IF('[1]統計'!P14=0,"-",'[1]統計'!P14)</f>
        <v>-</v>
      </c>
      <c r="Q15" s="18" t="str">
        <f>IF('[1]統計'!Q14=0,"-",'[1]統計'!Q14)</f>
        <v>-</v>
      </c>
      <c r="R15" s="18" t="str">
        <f>IF('[1]統計'!R14=0,"-",'[1]統計'!R14)</f>
        <v>-</v>
      </c>
      <c r="S15" s="18" t="str">
        <f>IF('[1]統計'!S14=0,"-",'[1]統計'!S14)</f>
        <v>-</v>
      </c>
      <c r="T15" s="18">
        <f>IF('[1]統計'!T14=0,"-",'[1]統計'!T14)</f>
        <v>2847</v>
      </c>
      <c r="U15" s="18" t="str">
        <f>IF('[1]統計'!U14=0,"-",'[1]統計'!U14)</f>
        <v>-</v>
      </c>
      <c r="V15" s="18" t="str">
        <f>IF('[1]統計'!V14=0,"-",'[1]統計'!V14)</f>
        <v>-</v>
      </c>
      <c r="W15" s="18" t="str">
        <f>IF('[1]統計'!W14=0,"-",'[1]統計'!W14)</f>
        <v>-</v>
      </c>
      <c r="X15" s="18" t="str">
        <f>IF('[1]統計'!X14=0,"-",'[1]統計'!X14)</f>
        <v>-</v>
      </c>
      <c r="Y15" s="18" t="str">
        <f>IF('[1]統計'!Y14=0,"-",'[1]統計'!Y14)</f>
        <v>-</v>
      </c>
      <c r="Z15" s="18" t="str">
        <f>IF('[1]統計'!Z14=0,"-",'[1]統計'!Z14)</f>
        <v>-</v>
      </c>
      <c r="AA15" s="18">
        <f>IF('[1]統計'!AA14=0,"-",'[1]統計'!AA14)</f>
        <v>11999</v>
      </c>
      <c r="AB15" s="18" t="str">
        <f>IF('[1]統計'!AB14=0,"-",'[1]統計'!AB14)</f>
        <v>-</v>
      </c>
      <c r="AC15" s="18" t="str">
        <f>IF('[1]統計'!AC14=0,"-",'[1]統計'!AC14)</f>
        <v>-</v>
      </c>
      <c r="AD15" s="18" t="str">
        <f>IF('[1]統計'!AD14=0,"-",'[1]統計'!AD14)</f>
        <v>-</v>
      </c>
      <c r="AE15" s="18" t="str">
        <f>IF('[1]統計'!AE14=0,"-",'[1]統計'!AE14)</f>
        <v>-</v>
      </c>
      <c r="AF15" s="18" t="str">
        <f>IF('[1]統計'!AF14=0,"-",'[1]統計'!AF14)</f>
        <v>-</v>
      </c>
      <c r="AG15" s="18">
        <f>IF('[1]統計'!AG14=0,"-",'[1]統計'!AG14)</f>
        <v>257860</v>
      </c>
      <c r="AH15" s="18" t="str">
        <f>IF('[1]統計'!AH14=0,"-",'[1]統計'!AH14)</f>
        <v>-</v>
      </c>
      <c r="AI15" s="18" t="str">
        <f>IF('[1]統計'!AI14=0,"-",'[1]統計'!AI14)</f>
        <v>-</v>
      </c>
      <c r="AJ15" s="18" t="str">
        <f>IF('[1]統計'!AJ14=0,"-",'[1]統計'!AJ14)</f>
        <v>-</v>
      </c>
      <c r="AK15" s="18" t="str">
        <f>IF('[1]統計'!AK14=0,"-",'[1]統計'!AK14)</f>
        <v>-</v>
      </c>
      <c r="AL15" s="18" t="str">
        <f>IF('[1]統計'!AL14=0,"-",'[1]統計'!AL14)</f>
        <v>-</v>
      </c>
      <c r="AM15" s="18" t="str">
        <f>IF('[1]統計'!AM14=0,"-",'[1]統計'!AM14)</f>
        <v>-</v>
      </c>
      <c r="AN15" s="18" t="str">
        <f>IF('[1]統計'!AN14=0,"-",'[1]統計'!AN14)</f>
        <v>-</v>
      </c>
      <c r="AO15" s="18" t="str">
        <f>IF('[1]統計'!AO14=0,"-",'[1]統計'!AO14)</f>
        <v>-</v>
      </c>
      <c r="AP15" s="1"/>
    </row>
    <row r="16" spans="1:42" ht="15.75" customHeight="1">
      <c r="A16" s="1"/>
      <c r="B16" s="17" t="s">
        <v>61</v>
      </c>
      <c r="C16" s="18">
        <f>IF('[1]統計'!C15=0,"-",'[1]統計'!C15)</f>
        <v>51127</v>
      </c>
      <c r="D16" s="18" t="str">
        <f>IF('[1]統計'!D15=0,"-",'[1]統計'!D15)</f>
        <v>-</v>
      </c>
      <c r="E16" s="18" t="str">
        <f>IF('[1]統計'!E15=0,"-",'[1]統計'!E15)</f>
        <v>-</v>
      </c>
      <c r="F16" s="18">
        <f>IF('[1]統計'!F15=0,"-",'[1]統計'!F15)</f>
        <v>820</v>
      </c>
      <c r="G16" s="18" t="str">
        <f>IF('[1]統計'!G15=0,"-",'[1]統計'!G15)</f>
        <v>-</v>
      </c>
      <c r="H16" s="18" t="str">
        <f>IF('[1]統計'!H15=0,"-",'[1]統計'!H15)</f>
        <v>-</v>
      </c>
      <c r="I16" s="18" t="str">
        <f>IF('[1]統計'!I15=0,"-",'[1]統計'!I15)</f>
        <v>-</v>
      </c>
      <c r="J16" s="18" t="str">
        <f>IF('[1]統計'!J15=0,"-",'[1]統計'!J15)</f>
        <v>-</v>
      </c>
      <c r="K16" s="18" t="str">
        <f>IF('[1]統計'!K15=0,"-",'[1]統計'!K15)</f>
        <v>-</v>
      </c>
      <c r="L16" s="18" t="str">
        <f>IF('[1]統計'!L15=0,"-",'[1]統計'!L15)</f>
        <v>-</v>
      </c>
      <c r="M16" s="18" t="str">
        <f>IF('[1]統計'!M15=0,"-",'[1]統計'!M15)</f>
        <v>-</v>
      </c>
      <c r="N16" s="18" t="str">
        <f>IF('[1]統計'!N15=0,"-",'[1]統計'!N15)</f>
        <v>-</v>
      </c>
      <c r="O16" s="18">
        <f>IF('[1]統計'!O15=0,"-",'[1]統計'!O15)</f>
        <v>5888</v>
      </c>
      <c r="P16" s="18">
        <f>IF('[1]統計'!P15=0,"-",'[1]統計'!P15)</f>
        <v>60</v>
      </c>
      <c r="Q16" s="18" t="str">
        <f>IF('[1]統計'!Q15=0,"-",'[1]統計'!Q15)</f>
        <v>-</v>
      </c>
      <c r="R16" s="18" t="str">
        <f>IF('[1]統計'!R15=0,"-",'[1]統計'!R15)</f>
        <v>-</v>
      </c>
      <c r="S16" s="18">
        <f>IF('[1]統計'!S15=0,"-",'[1]統計'!S15)</f>
        <v>1071</v>
      </c>
      <c r="T16" s="18">
        <f>IF('[1]統計'!T15=0,"-",'[1]統計'!T15)</f>
        <v>568</v>
      </c>
      <c r="U16" s="18" t="str">
        <f>IF('[1]統計'!U15=0,"-",'[1]統計'!U15)</f>
        <v>-</v>
      </c>
      <c r="V16" s="18" t="str">
        <f>IF('[1]統計'!V15=0,"-",'[1]統計'!V15)</f>
        <v>-</v>
      </c>
      <c r="W16" s="18">
        <f>IF('[1]統計'!W15=0,"-",'[1]統計'!W15)</f>
        <v>4065</v>
      </c>
      <c r="X16" s="18">
        <f>IF('[1]統計'!X15=0,"-",'[1]統計'!X15)</f>
        <v>591</v>
      </c>
      <c r="Y16" s="18" t="str">
        <f>IF('[1]統計'!Y15=0,"-",'[1]統計'!Y15)</f>
        <v>-</v>
      </c>
      <c r="Z16" s="18" t="str">
        <f>IF('[1]統計'!Z15=0,"-",'[1]統計'!Z15)</f>
        <v>-</v>
      </c>
      <c r="AA16" s="18">
        <f>IF('[1]統計'!AA15=0,"-",'[1]統計'!AA15)</f>
        <v>38048</v>
      </c>
      <c r="AB16" s="18" t="str">
        <f>IF('[1]統計'!AB15=0,"-",'[1]統計'!AB15)</f>
        <v>-</v>
      </c>
      <c r="AC16" s="18" t="str">
        <f>IF('[1]統計'!AC15=0,"-",'[1]統計'!AC15)</f>
        <v>-</v>
      </c>
      <c r="AD16" s="18" t="str">
        <f>IF('[1]統計'!AD15=0,"-",'[1]統計'!AD15)</f>
        <v>-</v>
      </c>
      <c r="AE16" s="18" t="str">
        <f>IF('[1]統計'!AE15=0,"-",'[1]統計'!AE15)</f>
        <v>-</v>
      </c>
      <c r="AF16" s="18" t="str">
        <f>IF('[1]統計'!AF15=0,"-",'[1]統計'!AF15)</f>
        <v>-</v>
      </c>
      <c r="AG16" s="18" t="str">
        <f>IF('[1]統計'!AG15=0,"-",'[1]統計'!AG15)</f>
        <v>-</v>
      </c>
      <c r="AH16" s="18" t="str">
        <f>IF('[1]統計'!AH15=0,"-",'[1]統計'!AH15)</f>
        <v>-</v>
      </c>
      <c r="AI16" s="18" t="str">
        <f>IF('[1]統計'!AI15=0,"-",'[1]統計'!AI15)</f>
        <v>-</v>
      </c>
      <c r="AJ16" s="18" t="str">
        <f>IF('[1]統計'!AJ15=0,"-",'[1]統計'!AJ15)</f>
        <v>-</v>
      </c>
      <c r="AK16" s="18" t="str">
        <f>IF('[1]統計'!AK15=0,"-",'[1]統計'!AK15)</f>
        <v>-</v>
      </c>
      <c r="AL16" s="18">
        <f>IF('[1]統計'!AL15=0,"-",'[1]統計'!AL15)</f>
        <v>16</v>
      </c>
      <c r="AM16" s="18" t="str">
        <f>IF('[1]統計'!AM15=0,"-",'[1]統計'!AM15)</f>
        <v>-</v>
      </c>
      <c r="AN16" s="18" t="str">
        <f>IF('[1]統計'!AN15=0,"-",'[1]統計'!AN15)</f>
        <v>-</v>
      </c>
      <c r="AO16" s="18" t="str">
        <f>IF('[1]統計'!AO15=0,"-",'[1]統計'!AO15)</f>
        <v>-</v>
      </c>
      <c r="AP16" s="1"/>
    </row>
    <row r="17" spans="1:42" ht="15.75" customHeight="1">
      <c r="A17" s="1"/>
      <c r="B17" s="17" t="s">
        <v>58</v>
      </c>
      <c r="C17" s="18">
        <f>IF('[1]統計'!C16=0,"-",'[1]統計'!C16)</f>
        <v>51127</v>
      </c>
      <c r="D17" s="18" t="str">
        <f>IF('[1]統計'!D16=0,"-",'[1]統計'!D16)</f>
        <v>-</v>
      </c>
      <c r="E17" s="18" t="str">
        <f>IF('[1]統計'!E16=0,"-",'[1]統計'!E16)</f>
        <v>-</v>
      </c>
      <c r="F17" s="18">
        <f>IF('[1]統計'!F16=0,"-",'[1]統計'!F16)</f>
        <v>820</v>
      </c>
      <c r="G17" s="18" t="str">
        <f>IF('[1]統計'!G16=0,"-",'[1]統計'!G16)</f>
        <v>-</v>
      </c>
      <c r="H17" s="18" t="str">
        <f>IF('[1]統計'!H16=0,"-",'[1]統計'!H16)</f>
        <v>-</v>
      </c>
      <c r="I17" s="18" t="str">
        <f>IF('[1]統計'!I16=0,"-",'[1]統計'!I16)</f>
        <v>-</v>
      </c>
      <c r="J17" s="18" t="str">
        <f>IF('[1]統計'!J16=0,"-",'[1]統計'!J16)</f>
        <v>-</v>
      </c>
      <c r="K17" s="18" t="str">
        <f>IF('[1]統計'!K16=0,"-",'[1]統計'!K16)</f>
        <v>-</v>
      </c>
      <c r="L17" s="18" t="str">
        <f>IF('[1]統計'!L16=0,"-",'[1]統計'!L16)</f>
        <v>-</v>
      </c>
      <c r="M17" s="18" t="str">
        <f>IF('[1]統計'!M16=0,"-",'[1]統計'!M16)</f>
        <v>-</v>
      </c>
      <c r="N17" s="18" t="str">
        <f>IF('[1]統計'!N16=0,"-",'[1]統計'!N16)</f>
        <v>-</v>
      </c>
      <c r="O17" s="18">
        <f>IF('[1]統計'!O16=0,"-",'[1]統計'!O16)</f>
        <v>5888</v>
      </c>
      <c r="P17" s="18">
        <f>IF('[1]統計'!P16=0,"-",'[1]統計'!P16)</f>
        <v>60</v>
      </c>
      <c r="Q17" s="18" t="str">
        <f>IF('[1]統計'!Q16=0,"-",'[1]統計'!Q16)</f>
        <v>-</v>
      </c>
      <c r="R17" s="18" t="str">
        <f>IF('[1]統計'!R16=0,"-",'[1]統計'!R16)</f>
        <v>-</v>
      </c>
      <c r="S17" s="18">
        <f>IF('[1]統計'!S16=0,"-",'[1]統計'!S16)</f>
        <v>1071</v>
      </c>
      <c r="T17" s="18">
        <f>IF('[1]統計'!T16=0,"-",'[1]統計'!T16)</f>
        <v>568</v>
      </c>
      <c r="U17" s="18" t="str">
        <f>IF('[1]統計'!U16=0,"-",'[1]統計'!U16)</f>
        <v>-</v>
      </c>
      <c r="V17" s="18" t="str">
        <f>IF('[1]統計'!V16=0,"-",'[1]統計'!V16)</f>
        <v>-</v>
      </c>
      <c r="W17" s="18">
        <f>IF('[1]統計'!W16=0,"-",'[1]統計'!W16)</f>
        <v>4065</v>
      </c>
      <c r="X17" s="18">
        <f>IF('[1]統計'!X16=0,"-",'[1]統計'!X16)</f>
        <v>591</v>
      </c>
      <c r="Y17" s="18" t="str">
        <f>IF('[1]統計'!Y16=0,"-",'[1]統計'!Y16)</f>
        <v>-</v>
      </c>
      <c r="Z17" s="18" t="str">
        <f>IF('[1]統計'!Z16=0,"-",'[1]統計'!Z16)</f>
        <v>-</v>
      </c>
      <c r="AA17" s="18">
        <f>IF('[1]統計'!AA16=0,"-",'[1]統計'!AA16)</f>
        <v>38048</v>
      </c>
      <c r="AB17" s="18" t="str">
        <f>IF('[1]統計'!AB16=0,"-",'[1]統計'!AB16)</f>
        <v>-</v>
      </c>
      <c r="AC17" s="18" t="str">
        <f>IF('[1]統計'!AC16=0,"-",'[1]統計'!AC16)</f>
        <v>-</v>
      </c>
      <c r="AD17" s="18" t="str">
        <f>IF('[1]統計'!AD16=0,"-",'[1]統計'!AD16)</f>
        <v>-</v>
      </c>
      <c r="AE17" s="18" t="str">
        <f>IF('[1]統計'!AE16=0,"-",'[1]統計'!AE16)</f>
        <v>-</v>
      </c>
      <c r="AF17" s="18" t="str">
        <f>IF('[1]統計'!AF16=0,"-",'[1]統計'!AF16)</f>
        <v>-</v>
      </c>
      <c r="AG17" s="18" t="str">
        <f>IF('[1]統計'!AG16=0,"-",'[1]統計'!AG16)</f>
        <v>-</v>
      </c>
      <c r="AH17" s="18" t="str">
        <f>IF('[1]統計'!AH16=0,"-",'[1]統計'!AH16)</f>
        <v>-</v>
      </c>
      <c r="AI17" s="18" t="str">
        <f>IF('[1]統計'!AI16=0,"-",'[1]統計'!AI16)</f>
        <v>-</v>
      </c>
      <c r="AJ17" s="18" t="str">
        <f>IF('[1]統計'!AJ16=0,"-",'[1]統計'!AJ16)</f>
        <v>-</v>
      </c>
      <c r="AK17" s="18" t="str">
        <f>IF('[1]統計'!AK16=0,"-",'[1]統計'!AK16)</f>
        <v>-</v>
      </c>
      <c r="AL17" s="18">
        <f>IF('[1]統計'!AL16=0,"-",'[1]統計'!AL16)</f>
        <v>16</v>
      </c>
      <c r="AM17" s="18" t="str">
        <f>IF('[1]統計'!AM16=0,"-",'[1]統計'!AM16)</f>
        <v>-</v>
      </c>
      <c r="AN17" s="18" t="str">
        <f>IF('[1]統計'!AN16=0,"-",'[1]統計'!AN16)</f>
        <v>-</v>
      </c>
      <c r="AO17" s="18" t="str">
        <f>IF('[1]統計'!AO16=0,"-",'[1]統計'!AO16)</f>
        <v>-</v>
      </c>
      <c r="AP17" s="1"/>
    </row>
    <row r="18" spans="1:42" ht="15.75" customHeight="1">
      <c r="A18" s="1"/>
      <c r="B18" s="17" t="s">
        <v>59</v>
      </c>
      <c r="C18" s="18" t="str">
        <f>IF('[1]統計'!C17=0,"-",'[1]統計'!C17)</f>
        <v>-</v>
      </c>
      <c r="D18" s="18" t="str">
        <f>IF('[1]統計'!D17=0,"-",'[1]統計'!D17)</f>
        <v>-</v>
      </c>
      <c r="E18" s="18" t="str">
        <f>IF('[1]統計'!E17=0,"-",'[1]統計'!E17)</f>
        <v>-</v>
      </c>
      <c r="F18" s="18" t="str">
        <f>IF('[1]統計'!F17=0,"-",'[1]統計'!F17)</f>
        <v>-</v>
      </c>
      <c r="G18" s="18" t="str">
        <f>IF('[1]統計'!G17=0,"-",'[1]統計'!G17)</f>
        <v>-</v>
      </c>
      <c r="H18" s="18" t="str">
        <f>IF('[1]統計'!H17=0,"-",'[1]統計'!H17)</f>
        <v>-</v>
      </c>
      <c r="I18" s="18" t="str">
        <f>IF('[1]統計'!I17=0,"-",'[1]統計'!I17)</f>
        <v>-</v>
      </c>
      <c r="J18" s="18" t="str">
        <f>IF('[1]統計'!J17=0,"-",'[1]統計'!J17)</f>
        <v>-</v>
      </c>
      <c r="K18" s="18" t="str">
        <f>IF('[1]統計'!K17=0,"-",'[1]統計'!K17)</f>
        <v>-</v>
      </c>
      <c r="L18" s="18" t="str">
        <f>IF('[1]統計'!L17=0,"-",'[1]統計'!L17)</f>
        <v>-</v>
      </c>
      <c r="M18" s="18" t="str">
        <f>IF('[1]統計'!M17=0,"-",'[1]統計'!M17)</f>
        <v>-</v>
      </c>
      <c r="N18" s="18" t="str">
        <f>IF('[1]統計'!N17=0,"-",'[1]統計'!N17)</f>
        <v>-</v>
      </c>
      <c r="O18" s="18" t="str">
        <f>IF('[1]統計'!O17=0,"-",'[1]統計'!O17)</f>
        <v>-</v>
      </c>
      <c r="P18" s="18" t="str">
        <f>IF('[1]統計'!P17=0,"-",'[1]統計'!P17)</f>
        <v>-</v>
      </c>
      <c r="Q18" s="18" t="str">
        <f>IF('[1]統計'!Q17=0,"-",'[1]統計'!Q17)</f>
        <v>-</v>
      </c>
      <c r="R18" s="18" t="str">
        <f>IF('[1]統計'!R17=0,"-",'[1]統計'!R17)</f>
        <v>-</v>
      </c>
      <c r="S18" s="18" t="str">
        <f>IF('[1]統計'!S17=0,"-",'[1]統計'!S17)</f>
        <v>-</v>
      </c>
      <c r="T18" s="18" t="str">
        <f>IF('[1]統計'!T17=0,"-",'[1]統計'!T17)</f>
        <v>-</v>
      </c>
      <c r="U18" s="18" t="str">
        <f>IF('[1]統計'!U17=0,"-",'[1]統計'!U17)</f>
        <v>-</v>
      </c>
      <c r="V18" s="18" t="str">
        <f>IF('[1]統計'!V17=0,"-",'[1]統計'!V17)</f>
        <v>-</v>
      </c>
      <c r="W18" s="18" t="str">
        <f>IF('[1]統計'!W17=0,"-",'[1]統計'!W17)</f>
        <v>-</v>
      </c>
      <c r="X18" s="18" t="str">
        <f>IF('[1]統計'!X17=0,"-",'[1]統計'!X17)</f>
        <v>-</v>
      </c>
      <c r="Y18" s="18" t="str">
        <f>IF('[1]統計'!Y17=0,"-",'[1]統計'!Y17)</f>
        <v>-</v>
      </c>
      <c r="Z18" s="18" t="str">
        <f>IF('[1]統計'!Z17=0,"-",'[1]統計'!Z17)</f>
        <v>-</v>
      </c>
      <c r="AA18" s="18" t="str">
        <f>IF('[1]統計'!AA17=0,"-",'[1]統計'!AA17)</f>
        <v>-</v>
      </c>
      <c r="AB18" s="18" t="str">
        <f>IF('[1]統計'!AB17=0,"-",'[1]統計'!AB17)</f>
        <v>-</v>
      </c>
      <c r="AC18" s="18" t="str">
        <f>IF('[1]統計'!AC17=0,"-",'[1]統計'!AC17)</f>
        <v>-</v>
      </c>
      <c r="AD18" s="18" t="str">
        <f>IF('[1]統計'!AD17=0,"-",'[1]統計'!AD17)</f>
        <v>-</v>
      </c>
      <c r="AE18" s="18" t="str">
        <f>IF('[1]統計'!AE17=0,"-",'[1]統計'!AE17)</f>
        <v>-</v>
      </c>
      <c r="AF18" s="18" t="str">
        <f>IF('[1]統計'!AF17=0,"-",'[1]統計'!AF17)</f>
        <v>-</v>
      </c>
      <c r="AG18" s="18" t="str">
        <f>IF('[1]統計'!AG17=0,"-",'[1]統計'!AG17)</f>
        <v>-</v>
      </c>
      <c r="AH18" s="18" t="str">
        <f>IF('[1]統計'!AH17=0,"-",'[1]統計'!AH17)</f>
        <v>-</v>
      </c>
      <c r="AI18" s="18" t="str">
        <f>IF('[1]統計'!AI17=0,"-",'[1]統計'!AI17)</f>
        <v>-</v>
      </c>
      <c r="AJ18" s="18" t="str">
        <f>IF('[1]統計'!AJ17=0,"-",'[1]統計'!AJ17)</f>
        <v>-</v>
      </c>
      <c r="AK18" s="18" t="str">
        <f>IF('[1]統計'!AK17=0,"-",'[1]統計'!AK17)</f>
        <v>-</v>
      </c>
      <c r="AL18" s="18" t="str">
        <f>IF('[1]統計'!AL17=0,"-",'[1]統計'!AL17)</f>
        <v>-</v>
      </c>
      <c r="AM18" s="18" t="str">
        <f>IF('[1]統計'!AM17=0,"-",'[1]統計'!AM17)</f>
        <v>-</v>
      </c>
      <c r="AN18" s="18" t="str">
        <f>IF('[1]統計'!AN17=0,"-",'[1]統計'!AN17)</f>
        <v>-</v>
      </c>
      <c r="AO18" s="18" t="str">
        <f>IF('[1]統計'!AO17=0,"-",'[1]統計'!AO17)</f>
        <v>-</v>
      </c>
      <c r="AP18" s="1"/>
    </row>
    <row r="19" spans="1:42" ht="15.75" customHeight="1">
      <c r="A19" s="1"/>
      <c r="B19" s="17" t="s">
        <v>62</v>
      </c>
      <c r="C19" s="18">
        <f>IF('[1]統計'!C18=0,"-",'[1]統計'!C18)</f>
        <v>191281</v>
      </c>
      <c r="D19" s="18" t="str">
        <f>IF('[1]統計'!D18=0,"-",'[1]統計'!D18)</f>
        <v>-</v>
      </c>
      <c r="E19" s="18" t="str">
        <f>IF('[1]統計'!E18=0,"-",'[1]統計'!E18)</f>
        <v>-</v>
      </c>
      <c r="F19" s="18">
        <f>IF('[1]統計'!F18=0,"-",'[1]統計'!F18)</f>
        <v>7730</v>
      </c>
      <c r="G19" s="18" t="str">
        <f>IF('[1]統計'!G18=0,"-",'[1]統計'!G18)</f>
        <v>-</v>
      </c>
      <c r="H19" s="18" t="str">
        <f>IF('[1]統計'!H18=0,"-",'[1]統計'!H18)</f>
        <v>-</v>
      </c>
      <c r="I19" s="18" t="str">
        <f>IF('[1]統計'!I18=0,"-",'[1]統計'!I18)</f>
        <v>-</v>
      </c>
      <c r="J19" s="18">
        <f>IF('[1]統計'!J18=0,"-",'[1]統計'!J18)</f>
        <v>46212</v>
      </c>
      <c r="K19" s="18" t="str">
        <f>IF('[1]統計'!K18=0,"-",'[1]統計'!K18)</f>
        <v>-</v>
      </c>
      <c r="L19" s="18" t="str">
        <f>IF('[1]統計'!L18=0,"-",'[1]統計'!L18)</f>
        <v>-</v>
      </c>
      <c r="M19" s="18" t="str">
        <f>IF('[1]統計'!M18=0,"-",'[1]統計'!M18)</f>
        <v>-</v>
      </c>
      <c r="N19" s="18" t="str">
        <f>IF('[1]統計'!N18=0,"-",'[1]統計'!N18)</f>
        <v>-</v>
      </c>
      <c r="O19" s="18">
        <f>IF('[1]統計'!O18=0,"-",'[1]統計'!O18)</f>
        <v>27551</v>
      </c>
      <c r="P19" s="18" t="str">
        <f>IF('[1]統計'!P18=0,"-",'[1]統計'!P18)</f>
        <v>-</v>
      </c>
      <c r="Q19" s="18" t="str">
        <f>IF('[1]統計'!Q18=0,"-",'[1]統計'!Q18)</f>
        <v>-</v>
      </c>
      <c r="R19" s="18" t="str">
        <f>IF('[1]統計'!R18=0,"-",'[1]統計'!R18)</f>
        <v>-</v>
      </c>
      <c r="S19" s="18" t="str">
        <f>IF('[1]統計'!S18=0,"-",'[1]統計'!S18)</f>
        <v>-</v>
      </c>
      <c r="T19" s="18">
        <f>IF('[1]統計'!T18=0,"-",'[1]統計'!T18)</f>
        <v>40</v>
      </c>
      <c r="U19" s="18">
        <f>IF('[1]統計'!U18=0,"-",'[1]統計'!U18)</f>
        <v>550</v>
      </c>
      <c r="V19" s="18" t="str">
        <f>IF('[1]統計'!V18=0,"-",'[1]統計'!V18)</f>
        <v>-</v>
      </c>
      <c r="W19" s="18">
        <f>IF('[1]統計'!W18=0,"-",'[1]統計'!W18)</f>
        <v>33358</v>
      </c>
      <c r="X19" s="18">
        <f>IF('[1]統計'!X18=0,"-",'[1]統計'!X18)</f>
        <v>153</v>
      </c>
      <c r="Y19" s="18" t="str">
        <f>IF('[1]統計'!Y18=0,"-",'[1]統計'!Y18)</f>
        <v>-</v>
      </c>
      <c r="Z19" s="18" t="str">
        <f>IF('[1]統計'!Z18=0,"-",'[1]統計'!Z18)</f>
        <v>-</v>
      </c>
      <c r="AA19" s="18">
        <f>IF('[1]統計'!AA18=0,"-",'[1]統計'!AA18)</f>
        <v>34538</v>
      </c>
      <c r="AB19" s="18" t="str">
        <f>IF('[1]統計'!AB18=0,"-",'[1]統計'!AB18)</f>
        <v>-</v>
      </c>
      <c r="AC19" s="18" t="str">
        <f>IF('[1]統計'!AC18=0,"-",'[1]統計'!AC18)</f>
        <v>-</v>
      </c>
      <c r="AD19" s="18" t="str">
        <f>IF('[1]統計'!AD18=0,"-",'[1]統計'!AD18)</f>
        <v>-</v>
      </c>
      <c r="AE19" s="18" t="str">
        <f>IF('[1]統計'!AE18=0,"-",'[1]統計'!AE18)</f>
        <v>-</v>
      </c>
      <c r="AF19" s="18" t="str">
        <f>IF('[1]統計'!AF18=0,"-",'[1]統計'!AF18)</f>
        <v>-</v>
      </c>
      <c r="AG19" s="18">
        <f>IF('[1]統計'!AG18=0,"-",'[1]統計'!AG18)</f>
        <v>40784</v>
      </c>
      <c r="AH19" s="18" t="str">
        <f>IF('[1]統計'!AH18=0,"-",'[1]統計'!AH18)</f>
        <v>-</v>
      </c>
      <c r="AI19" s="18" t="str">
        <f>IF('[1]統計'!AI18=0,"-",'[1]統計'!AI18)</f>
        <v>-</v>
      </c>
      <c r="AJ19" s="18">
        <f>IF('[1]統計'!AJ18=0,"-",'[1]統計'!AJ18)</f>
        <v>365</v>
      </c>
      <c r="AK19" s="18" t="str">
        <f>IF('[1]統計'!AK18=0,"-",'[1]統計'!AK18)</f>
        <v>-</v>
      </c>
      <c r="AL19" s="18" t="str">
        <f>IF('[1]統計'!AL18=0,"-",'[1]統計'!AL18)</f>
        <v>-</v>
      </c>
      <c r="AM19" s="18" t="str">
        <f>IF('[1]統計'!AM18=0,"-",'[1]統計'!AM18)</f>
        <v>-</v>
      </c>
      <c r="AN19" s="18" t="str">
        <f>IF('[1]統計'!AN18=0,"-",'[1]統計'!AN18)</f>
        <v>-</v>
      </c>
      <c r="AO19" s="18" t="str">
        <f>IF('[1]統計'!AO18=0,"-",'[1]統計'!AO18)</f>
        <v>-</v>
      </c>
      <c r="AP19" s="1"/>
    </row>
    <row r="20" spans="1:42" ht="15.75" customHeight="1">
      <c r="A20" s="1"/>
      <c r="B20" s="17" t="s">
        <v>58</v>
      </c>
      <c r="C20" s="18">
        <f>IF('[1]統計'!C19=0,"-",'[1]統計'!C19)</f>
        <v>191281</v>
      </c>
      <c r="D20" s="18" t="str">
        <f>IF('[1]統計'!D19=0,"-",'[1]統計'!D19)</f>
        <v>-</v>
      </c>
      <c r="E20" s="18" t="str">
        <f>IF('[1]統計'!E19=0,"-",'[1]統計'!E19)</f>
        <v>-</v>
      </c>
      <c r="F20" s="18">
        <f>IF('[1]統計'!F19=0,"-",'[1]統計'!F19)</f>
        <v>7730</v>
      </c>
      <c r="G20" s="18" t="str">
        <f>IF('[1]統計'!G19=0,"-",'[1]統計'!G19)</f>
        <v>-</v>
      </c>
      <c r="H20" s="18" t="str">
        <f>IF('[1]統計'!H19=0,"-",'[1]統計'!H19)</f>
        <v>-</v>
      </c>
      <c r="I20" s="18" t="str">
        <f>IF('[1]統計'!I19=0,"-",'[1]統計'!I19)</f>
        <v>-</v>
      </c>
      <c r="J20" s="18">
        <f>IF('[1]統計'!J19=0,"-",'[1]統計'!J19)</f>
        <v>46212</v>
      </c>
      <c r="K20" s="18" t="str">
        <f>IF('[1]統計'!K19=0,"-",'[1]統計'!K19)</f>
        <v>-</v>
      </c>
      <c r="L20" s="18" t="str">
        <f>IF('[1]統計'!L19=0,"-",'[1]統計'!L19)</f>
        <v>-</v>
      </c>
      <c r="M20" s="18" t="str">
        <f>IF('[1]統計'!M19=0,"-",'[1]統計'!M19)</f>
        <v>-</v>
      </c>
      <c r="N20" s="18" t="str">
        <f>IF('[1]統計'!N19=0,"-",'[1]統計'!N19)</f>
        <v>-</v>
      </c>
      <c r="O20" s="18">
        <f>IF('[1]統計'!O19=0,"-",'[1]統計'!O19)</f>
        <v>27551</v>
      </c>
      <c r="P20" s="18" t="str">
        <f>IF('[1]統計'!P19=0,"-",'[1]統計'!P19)</f>
        <v>-</v>
      </c>
      <c r="Q20" s="18" t="str">
        <f>IF('[1]統計'!Q19=0,"-",'[1]統計'!Q19)</f>
        <v>-</v>
      </c>
      <c r="R20" s="18" t="str">
        <f>IF('[1]統計'!R19=0,"-",'[1]統計'!R19)</f>
        <v>-</v>
      </c>
      <c r="S20" s="18" t="str">
        <f>IF('[1]統計'!S19=0,"-",'[1]統計'!S19)</f>
        <v>-</v>
      </c>
      <c r="T20" s="18">
        <f>IF('[1]統計'!T19=0,"-",'[1]統計'!T19)</f>
        <v>40</v>
      </c>
      <c r="U20" s="18">
        <f>IF('[1]統計'!U19=0,"-",'[1]統計'!U19)</f>
        <v>550</v>
      </c>
      <c r="V20" s="18" t="str">
        <f>IF('[1]統計'!V19=0,"-",'[1]統計'!V19)</f>
        <v>-</v>
      </c>
      <c r="W20" s="18">
        <f>IF('[1]統計'!W19=0,"-",'[1]統計'!W19)</f>
        <v>33358</v>
      </c>
      <c r="X20" s="18">
        <f>IF('[1]統計'!X19=0,"-",'[1]統計'!X19)</f>
        <v>153</v>
      </c>
      <c r="Y20" s="18" t="str">
        <f>IF('[1]統計'!Y19=0,"-",'[1]統計'!Y19)</f>
        <v>-</v>
      </c>
      <c r="Z20" s="18" t="str">
        <f>IF('[1]統計'!Z19=0,"-",'[1]統計'!Z19)</f>
        <v>-</v>
      </c>
      <c r="AA20" s="18">
        <f>IF('[1]統計'!AA19=0,"-",'[1]統計'!AA19)</f>
        <v>34538</v>
      </c>
      <c r="AB20" s="18" t="str">
        <f>IF('[1]統計'!AB19=0,"-",'[1]統計'!AB19)</f>
        <v>-</v>
      </c>
      <c r="AC20" s="18" t="str">
        <f>IF('[1]統計'!AC19=0,"-",'[1]統計'!AC19)</f>
        <v>-</v>
      </c>
      <c r="AD20" s="18" t="str">
        <f>IF('[1]統計'!AD19=0,"-",'[1]統計'!AD19)</f>
        <v>-</v>
      </c>
      <c r="AE20" s="18" t="str">
        <f>IF('[1]統計'!AE19=0,"-",'[1]統計'!AE19)</f>
        <v>-</v>
      </c>
      <c r="AF20" s="18" t="str">
        <f>IF('[1]統計'!AF19=0,"-",'[1]統計'!AF19)</f>
        <v>-</v>
      </c>
      <c r="AG20" s="18">
        <f>IF('[1]統計'!AG19=0,"-",'[1]統計'!AG19)</f>
        <v>40784</v>
      </c>
      <c r="AH20" s="18" t="str">
        <f>IF('[1]統計'!AH19=0,"-",'[1]統計'!AH19)</f>
        <v>-</v>
      </c>
      <c r="AI20" s="18" t="str">
        <f>IF('[1]統計'!AI19=0,"-",'[1]統計'!AI19)</f>
        <v>-</v>
      </c>
      <c r="AJ20" s="18">
        <f>IF('[1]統計'!AJ19=0,"-",'[1]統計'!AJ19)</f>
        <v>365</v>
      </c>
      <c r="AK20" s="18" t="str">
        <f>IF('[1]統計'!AK19=0,"-",'[1]統計'!AK19)</f>
        <v>-</v>
      </c>
      <c r="AL20" s="18" t="str">
        <f>IF('[1]統計'!AL19=0,"-",'[1]統計'!AL19)</f>
        <v>-</v>
      </c>
      <c r="AM20" s="18" t="str">
        <f>IF('[1]統計'!AM19=0,"-",'[1]統計'!AM19)</f>
        <v>-</v>
      </c>
      <c r="AN20" s="18" t="str">
        <f>IF('[1]統計'!AN19=0,"-",'[1]統計'!AN19)</f>
        <v>-</v>
      </c>
      <c r="AO20" s="18" t="str">
        <f>IF('[1]統計'!AO19=0,"-",'[1]統計'!AO19)</f>
        <v>-</v>
      </c>
      <c r="AP20" s="1"/>
    </row>
    <row r="21" spans="1:42" ht="15.75" customHeight="1">
      <c r="A21" s="1"/>
      <c r="B21" s="17" t="s">
        <v>59</v>
      </c>
      <c r="C21" s="18" t="str">
        <f>IF('[1]統計'!C20=0,"-",'[1]統計'!C20)</f>
        <v>-</v>
      </c>
      <c r="D21" s="18" t="str">
        <f>IF('[1]統計'!D20=0,"-",'[1]統計'!D20)</f>
        <v>-</v>
      </c>
      <c r="E21" s="18" t="str">
        <f>IF('[1]統計'!E20=0,"-",'[1]統計'!E20)</f>
        <v>-</v>
      </c>
      <c r="F21" s="18" t="str">
        <f>IF('[1]統計'!F20=0,"-",'[1]統計'!F20)</f>
        <v>-</v>
      </c>
      <c r="G21" s="18" t="str">
        <f>IF('[1]統計'!G20=0,"-",'[1]統計'!G20)</f>
        <v>-</v>
      </c>
      <c r="H21" s="18" t="str">
        <f>IF('[1]統計'!H20=0,"-",'[1]統計'!H20)</f>
        <v>-</v>
      </c>
      <c r="I21" s="18" t="str">
        <f>IF('[1]統計'!I20=0,"-",'[1]統計'!I20)</f>
        <v>-</v>
      </c>
      <c r="J21" s="18" t="str">
        <f>IF('[1]統計'!J20=0,"-",'[1]統計'!J20)</f>
        <v>-</v>
      </c>
      <c r="K21" s="18" t="str">
        <f>IF('[1]統計'!K20=0,"-",'[1]統計'!K20)</f>
        <v>-</v>
      </c>
      <c r="L21" s="18" t="str">
        <f>IF('[1]統計'!L20=0,"-",'[1]統計'!L20)</f>
        <v>-</v>
      </c>
      <c r="M21" s="18" t="str">
        <f>IF('[1]統計'!M20=0,"-",'[1]統計'!M20)</f>
        <v>-</v>
      </c>
      <c r="N21" s="18" t="str">
        <f>IF('[1]統計'!N20=0,"-",'[1]統計'!N20)</f>
        <v>-</v>
      </c>
      <c r="O21" s="18" t="str">
        <f>IF('[1]統計'!O20=0,"-",'[1]統計'!O20)</f>
        <v>-</v>
      </c>
      <c r="P21" s="18" t="str">
        <f>IF('[1]統計'!P20=0,"-",'[1]統計'!P20)</f>
        <v>-</v>
      </c>
      <c r="Q21" s="18" t="str">
        <f>IF('[1]統計'!Q20=0,"-",'[1]統計'!Q20)</f>
        <v>-</v>
      </c>
      <c r="R21" s="18" t="str">
        <f>IF('[1]統計'!R20=0,"-",'[1]統計'!R20)</f>
        <v>-</v>
      </c>
      <c r="S21" s="18" t="str">
        <f>IF('[1]統計'!S20=0,"-",'[1]統計'!S20)</f>
        <v>-</v>
      </c>
      <c r="T21" s="18" t="str">
        <f>IF('[1]統計'!T20=0,"-",'[1]統計'!T20)</f>
        <v>-</v>
      </c>
      <c r="U21" s="18" t="str">
        <f>IF('[1]統計'!U20=0,"-",'[1]統計'!U20)</f>
        <v>-</v>
      </c>
      <c r="V21" s="18" t="str">
        <f>IF('[1]統計'!V20=0,"-",'[1]統計'!V20)</f>
        <v>-</v>
      </c>
      <c r="W21" s="18" t="str">
        <f>IF('[1]統計'!W20=0,"-",'[1]統計'!W20)</f>
        <v>-</v>
      </c>
      <c r="X21" s="18" t="str">
        <f>IF('[1]統計'!X20=0,"-",'[1]統計'!X20)</f>
        <v>-</v>
      </c>
      <c r="Y21" s="18" t="str">
        <f>IF('[1]統計'!Y20=0,"-",'[1]統計'!Y20)</f>
        <v>-</v>
      </c>
      <c r="Z21" s="18" t="str">
        <f>IF('[1]統計'!Z20=0,"-",'[1]統計'!Z20)</f>
        <v>-</v>
      </c>
      <c r="AA21" s="18" t="str">
        <f>IF('[1]統計'!AA20=0,"-",'[1]統計'!AA20)</f>
        <v>-</v>
      </c>
      <c r="AB21" s="18" t="str">
        <f>IF('[1]統計'!AB20=0,"-",'[1]統計'!AB20)</f>
        <v>-</v>
      </c>
      <c r="AC21" s="18" t="str">
        <f>IF('[1]統計'!AC20=0,"-",'[1]統計'!AC20)</f>
        <v>-</v>
      </c>
      <c r="AD21" s="18" t="str">
        <f>IF('[1]統計'!AD20=0,"-",'[1]統計'!AD20)</f>
        <v>-</v>
      </c>
      <c r="AE21" s="18" t="str">
        <f>IF('[1]統計'!AE20=0,"-",'[1]統計'!AE20)</f>
        <v>-</v>
      </c>
      <c r="AF21" s="18" t="str">
        <f>IF('[1]統計'!AF20=0,"-",'[1]統計'!AF20)</f>
        <v>-</v>
      </c>
      <c r="AG21" s="18" t="str">
        <f>IF('[1]統計'!AG20=0,"-",'[1]統計'!AG20)</f>
        <v>-</v>
      </c>
      <c r="AH21" s="18" t="str">
        <f>IF('[1]統計'!AH20=0,"-",'[1]統計'!AH20)</f>
        <v>-</v>
      </c>
      <c r="AI21" s="18" t="str">
        <f>IF('[1]統計'!AI20=0,"-",'[1]統計'!AI20)</f>
        <v>-</v>
      </c>
      <c r="AJ21" s="18" t="str">
        <f>IF('[1]統計'!AJ20=0,"-",'[1]統計'!AJ20)</f>
        <v>-</v>
      </c>
      <c r="AK21" s="18" t="str">
        <f>IF('[1]統計'!AK20=0,"-",'[1]統計'!AK20)</f>
        <v>-</v>
      </c>
      <c r="AL21" s="18" t="str">
        <f>IF('[1]統計'!AL20=0,"-",'[1]統計'!AL20)</f>
        <v>-</v>
      </c>
      <c r="AM21" s="18" t="str">
        <f>IF('[1]統計'!AM20=0,"-",'[1]統計'!AM20)</f>
        <v>-</v>
      </c>
      <c r="AN21" s="18" t="str">
        <f>IF('[1]統計'!AN20=0,"-",'[1]統計'!AN20)</f>
        <v>-</v>
      </c>
      <c r="AO21" s="18" t="str">
        <f>IF('[1]統計'!AO20=0,"-",'[1]統計'!AO20)</f>
        <v>-</v>
      </c>
      <c r="AP21" s="1"/>
    </row>
    <row r="22" spans="1:42" ht="15.75" customHeight="1">
      <c r="A22" s="1"/>
      <c r="B22" s="17" t="s">
        <v>63</v>
      </c>
      <c r="C22" s="18">
        <f>IF('[1]統計'!C21=0,"-",'[1]統計'!C21)</f>
        <v>86267</v>
      </c>
      <c r="D22" s="18" t="str">
        <f>IF('[1]統計'!D21=0,"-",'[1]統計'!D21)</f>
        <v>-</v>
      </c>
      <c r="E22" s="18" t="str">
        <f>IF('[1]統計'!E21=0,"-",'[1]統計'!E21)</f>
        <v>-</v>
      </c>
      <c r="F22" s="18">
        <f>IF('[1]統計'!F21=0,"-",'[1]統計'!F21)</f>
        <v>1817</v>
      </c>
      <c r="G22" s="18" t="str">
        <f>IF('[1]統計'!G21=0,"-",'[1]統計'!G21)</f>
        <v>-</v>
      </c>
      <c r="H22" s="18" t="str">
        <f>IF('[1]統計'!H21=0,"-",'[1]統計'!H21)</f>
        <v>-</v>
      </c>
      <c r="I22" s="18" t="str">
        <f>IF('[1]統計'!I21=0,"-",'[1]統計'!I21)</f>
        <v>-</v>
      </c>
      <c r="J22" s="18" t="str">
        <f>IF('[1]統計'!J21=0,"-",'[1]統計'!J21)</f>
        <v>-</v>
      </c>
      <c r="K22" s="18" t="str">
        <f>IF('[1]統計'!K21=0,"-",'[1]統計'!K21)</f>
        <v>-</v>
      </c>
      <c r="L22" s="18" t="str">
        <f>IF('[1]統計'!L21=0,"-",'[1]統計'!L21)</f>
        <v>-</v>
      </c>
      <c r="M22" s="18">
        <f>IF('[1]統計'!M21=0,"-",'[1]統計'!M21)</f>
        <v>1609</v>
      </c>
      <c r="N22" s="18">
        <f>IF('[1]統計'!N21=0,"-",'[1]統計'!N21)</f>
        <v>2184</v>
      </c>
      <c r="O22" s="18" t="str">
        <f>IF('[1]統計'!O21=0,"-",'[1]統計'!O21)</f>
        <v>-</v>
      </c>
      <c r="P22" s="18" t="str">
        <f>IF('[1]統計'!P21=0,"-",'[1]統計'!P21)</f>
        <v>-</v>
      </c>
      <c r="Q22" s="18" t="str">
        <f>IF('[1]統計'!Q21=0,"-",'[1]統計'!Q21)</f>
        <v>-</v>
      </c>
      <c r="R22" s="18">
        <f>IF('[1]統計'!R21=0,"-",'[1]統計'!R21)</f>
        <v>12313</v>
      </c>
      <c r="S22" s="18">
        <f>IF('[1]統計'!S21=0,"-",'[1]統計'!S21)</f>
        <v>138</v>
      </c>
      <c r="T22" s="18">
        <f>IF('[1]統計'!T21=0,"-",'[1]統計'!T21)</f>
        <v>3600</v>
      </c>
      <c r="U22" s="18">
        <f>IF('[1]統計'!U21=0,"-",'[1]統計'!U21)</f>
        <v>13799</v>
      </c>
      <c r="V22" s="18" t="str">
        <f>IF('[1]統計'!V21=0,"-",'[1]統計'!V21)</f>
        <v>-</v>
      </c>
      <c r="W22" s="18">
        <f>IF('[1]統計'!W21=0,"-",'[1]統計'!W21)</f>
        <v>10645</v>
      </c>
      <c r="X22" s="18">
        <f>IF('[1]統計'!X21=0,"-",'[1]統計'!X21)</f>
        <v>5500</v>
      </c>
      <c r="Y22" s="18" t="str">
        <f>IF('[1]統計'!Y21=0,"-",'[1]統計'!Y21)</f>
        <v>-</v>
      </c>
      <c r="Z22" s="18">
        <f>IF('[1]統計'!Z21=0,"-",'[1]統計'!Z21)</f>
        <v>1698</v>
      </c>
      <c r="AA22" s="18">
        <f>IF('[1]統計'!AA21=0,"-",'[1]統計'!AA21)</f>
        <v>20420</v>
      </c>
      <c r="AB22" s="18" t="str">
        <f>IF('[1]統計'!AB21=0,"-",'[1]統計'!AB21)</f>
        <v>-</v>
      </c>
      <c r="AC22" s="18" t="str">
        <f>IF('[1]統計'!AC21=0,"-",'[1]統計'!AC21)</f>
        <v>-</v>
      </c>
      <c r="AD22" s="18">
        <f>IF('[1]統計'!AD21=0,"-",'[1]統計'!AD21)</f>
        <v>257</v>
      </c>
      <c r="AE22" s="18">
        <f>IF('[1]統計'!AE21=0,"-",'[1]統計'!AE21)</f>
        <v>412</v>
      </c>
      <c r="AF22" s="18" t="str">
        <f>IF('[1]統計'!AF21=0,"-",'[1]統計'!AF21)</f>
        <v>-</v>
      </c>
      <c r="AG22" s="18">
        <f>IF('[1]統計'!AG21=0,"-",'[1]統計'!AG21)</f>
        <v>1431</v>
      </c>
      <c r="AH22" s="18" t="str">
        <f>IF('[1]統計'!AH21=0,"-",'[1]統計'!AH21)</f>
        <v>-</v>
      </c>
      <c r="AI22" s="18" t="str">
        <f>IF('[1]統計'!AI21=0,"-",'[1]統計'!AI21)</f>
        <v>-</v>
      </c>
      <c r="AJ22" s="18">
        <f>IF('[1]統計'!AJ21=0,"-",'[1]統計'!AJ21)</f>
        <v>10284</v>
      </c>
      <c r="AK22" s="18" t="str">
        <f>IF('[1]統計'!AK21=0,"-",'[1]統計'!AK21)</f>
        <v>-</v>
      </c>
      <c r="AL22" s="18" t="str">
        <f>IF('[1]統計'!AL21=0,"-",'[1]統計'!AL21)</f>
        <v>-</v>
      </c>
      <c r="AM22" s="18">
        <f>IF('[1]統計'!AM21=0,"-",'[1]統計'!AM21)</f>
        <v>160</v>
      </c>
      <c r="AN22" s="18" t="str">
        <f>IF('[1]統計'!AN21=0,"-",'[1]統計'!AN21)</f>
        <v>-</v>
      </c>
      <c r="AO22" s="18" t="str">
        <f>IF('[1]統計'!AO21=0,"-",'[1]統計'!AO21)</f>
        <v>-</v>
      </c>
      <c r="AP22" s="1"/>
    </row>
    <row r="23" spans="1:42" ht="15.75" customHeight="1">
      <c r="A23" s="1"/>
      <c r="B23" s="17" t="s">
        <v>58</v>
      </c>
      <c r="C23" s="18">
        <f>IF('[1]統計'!C22=0,"-",'[1]統計'!C22)</f>
        <v>85855</v>
      </c>
      <c r="D23" s="18" t="str">
        <f>IF('[1]統計'!D22=0,"-",'[1]統計'!D22)</f>
        <v>-</v>
      </c>
      <c r="E23" s="18" t="str">
        <f>IF('[1]統計'!E22=0,"-",'[1]統計'!E22)</f>
        <v>-</v>
      </c>
      <c r="F23" s="18">
        <f>IF('[1]統計'!F22=0,"-",'[1]統計'!F22)</f>
        <v>1817</v>
      </c>
      <c r="G23" s="18" t="str">
        <f>IF('[1]統計'!G22=0,"-",'[1]統計'!G22)</f>
        <v>-</v>
      </c>
      <c r="H23" s="18" t="str">
        <f>IF('[1]統計'!H22=0,"-",'[1]統計'!H22)</f>
        <v>-</v>
      </c>
      <c r="I23" s="18" t="str">
        <f>IF('[1]統計'!I22=0,"-",'[1]統計'!I22)</f>
        <v>-</v>
      </c>
      <c r="J23" s="18" t="str">
        <f>IF('[1]統計'!J22=0,"-",'[1]統計'!J22)</f>
        <v>-</v>
      </c>
      <c r="K23" s="18" t="str">
        <f>IF('[1]統計'!K22=0,"-",'[1]統計'!K22)</f>
        <v>-</v>
      </c>
      <c r="L23" s="18" t="str">
        <f>IF('[1]統計'!L22=0,"-",'[1]統計'!L22)</f>
        <v>-</v>
      </c>
      <c r="M23" s="18">
        <f>IF('[1]統計'!M22=0,"-",'[1]統計'!M22)</f>
        <v>1609</v>
      </c>
      <c r="N23" s="18">
        <f>IF('[1]統計'!N22=0,"-",'[1]統計'!N22)</f>
        <v>2184</v>
      </c>
      <c r="O23" s="18" t="str">
        <f>IF('[1]統計'!O22=0,"-",'[1]統計'!O22)</f>
        <v>-</v>
      </c>
      <c r="P23" s="18" t="str">
        <f>IF('[1]統計'!P22=0,"-",'[1]統計'!P22)</f>
        <v>-</v>
      </c>
      <c r="Q23" s="18" t="str">
        <f>IF('[1]統計'!Q22=0,"-",'[1]統計'!Q22)</f>
        <v>-</v>
      </c>
      <c r="R23" s="18">
        <f>IF('[1]統計'!R22=0,"-",'[1]統計'!R22)</f>
        <v>12313</v>
      </c>
      <c r="S23" s="18">
        <f>IF('[1]統計'!S22=0,"-",'[1]統計'!S22)</f>
        <v>138</v>
      </c>
      <c r="T23" s="18">
        <f>IF('[1]統計'!T22=0,"-",'[1]統計'!T22)</f>
        <v>3600</v>
      </c>
      <c r="U23" s="18">
        <f>IF('[1]統計'!U22=0,"-",'[1]統計'!U22)</f>
        <v>13799</v>
      </c>
      <c r="V23" s="18" t="str">
        <f>IF('[1]統計'!V22=0,"-",'[1]統計'!V22)</f>
        <v>-</v>
      </c>
      <c r="W23" s="18">
        <f>IF('[1]統計'!W22=0,"-",'[1]統計'!W22)</f>
        <v>10645</v>
      </c>
      <c r="X23" s="18">
        <f>IF('[1]統計'!X22=0,"-",'[1]統計'!X22)</f>
        <v>5500</v>
      </c>
      <c r="Y23" s="18" t="str">
        <f>IF('[1]統計'!Y22=0,"-",'[1]統計'!Y22)</f>
        <v>-</v>
      </c>
      <c r="Z23" s="18">
        <f>IF('[1]統計'!Z22=0,"-",'[1]統計'!Z22)</f>
        <v>1698</v>
      </c>
      <c r="AA23" s="18">
        <f>IF('[1]統計'!AA22=0,"-",'[1]統計'!AA22)</f>
        <v>20420</v>
      </c>
      <c r="AB23" s="18" t="str">
        <f>IF('[1]統計'!AB22=0,"-",'[1]統計'!AB22)</f>
        <v>-</v>
      </c>
      <c r="AC23" s="18" t="str">
        <f>IF('[1]統計'!AC22=0,"-",'[1]統計'!AC22)</f>
        <v>-</v>
      </c>
      <c r="AD23" s="18">
        <f>IF('[1]統計'!AD22=0,"-",'[1]統計'!AD22)</f>
        <v>257</v>
      </c>
      <c r="AE23" s="18" t="str">
        <f>IF('[1]統計'!AE22=0,"-",'[1]統計'!AE22)</f>
        <v>-</v>
      </c>
      <c r="AF23" s="18" t="str">
        <f>IF('[1]統計'!AF22=0,"-",'[1]統計'!AF22)</f>
        <v>-</v>
      </c>
      <c r="AG23" s="18">
        <f>IF('[1]統計'!AG22=0,"-",'[1]統計'!AG22)</f>
        <v>1431</v>
      </c>
      <c r="AH23" s="18" t="str">
        <f>IF('[1]統計'!AH22=0,"-",'[1]統計'!AH22)</f>
        <v>-</v>
      </c>
      <c r="AI23" s="18" t="str">
        <f>IF('[1]統計'!AI22=0,"-",'[1]統計'!AI22)</f>
        <v>-</v>
      </c>
      <c r="AJ23" s="18">
        <f>IF('[1]統計'!AJ22=0,"-",'[1]統計'!AJ22)</f>
        <v>10284</v>
      </c>
      <c r="AK23" s="18" t="str">
        <f>IF('[1]統計'!AK22=0,"-",'[1]統計'!AK22)</f>
        <v>-</v>
      </c>
      <c r="AL23" s="18" t="str">
        <f>IF('[1]統計'!AL22=0,"-",'[1]統計'!AL22)</f>
        <v>-</v>
      </c>
      <c r="AM23" s="18">
        <f>IF('[1]統計'!AM22=0,"-",'[1]統計'!AM22)</f>
        <v>160</v>
      </c>
      <c r="AN23" s="18" t="str">
        <f>IF('[1]統計'!AN22=0,"-",'[1]統計'!AN22)</f>
        <v>-</v>
      </c>
      <c r="AO23" s="18" t="str">
        <f>IF('[1]統計'!AO22=0,"-",'[1]統計'!AO22)</f>
        <v>-</v>
      </c>
      <c r="AP23" s="1"/>
    </row>
    <row r="24" spans="1:42" ht="15.75" customHeight="1">
      <c r="A24" s="1"/>
      <c r="B24" s="17" t="s">
        <v>59</v>
      </c>
      <c r="C24" s="18">
        <f>IF('[1]統計'!C23=0,"-",'[1]統計'!C23)</f>
        <v>412</v>
      </c>
      <c r="D24" s="18" t="str">
        <f>IF('[1]統計'!D23=0,"-",'[1]統計'!D23)</f>
        <v>-</v>
      </c>
      <c r="E24" s="18" t="str">
        <f>IF('[1]統計'!E23=0,"-",'[1]統計'!E23)</f>
        <v>-</v>
      </c>
      <c r="F24" s="18" t="str">
        <f>IF('[1]統計'!F23=0,"-",'[1]統計'!F23)</f>
        <v>-</v>
      </c>
      <c r="G24" s="18" t="str">
        <f>IF('[1]統計'!G23=0,"-",'[1]統計'!G23)</f>
        <v>-</v>
      </c>
      <c r="H24" s="18" t="str">
        <f>IF('[1]統計'!H23=0,"-",'[1]統計'!H23)</f>
        <v>-</v>
      </c>
      <c r="I24" s="18" t="str">
        <f>IF('[1]統計'!I23=0,"-",'[1]統計'!I23)</f>
        <v>-</v>
      </c>
      <c r="J24" s="18" t="str">
        <f>IF('[1]統計'!J23=0,"-",'[1]統計'!J23)</f>
        <v>-</v>
      </c>
      <c r="K24" s="18" t="str">
        <f>IF('[1]統計'!K23=0,"-",'[1]統計'!K23)</f>
        <v>-</v>
      </c>
      <c r="L24" s="18" t="str">
        <f>IF('[1]統計'!L23=0,"-",'[1]統計'!L23)</f>
        <v>-</v>
      </c>
      <c r="M24" s="18" t="str">
        <f>IF('[1]統計'!M23=0,"-",'[1]統計'!M23)</f>
        <v>-</v>
      </c>
      <c r="N24" s="18" t="str">
        <f>IF('[1]統計'!N23=0,"-",'[1]統計'!N23)</f>
        <v>-</v>
      </c>
      <c r="O24" s="18" t="str">
        <f>IF('[1]統計'!O23=0,"-",'[1]統計'!O23)</f>
        <v>-</v>
      </c>
      <c r="P24" s="18" t="str">
        <f>IF('[1]統計'!P23=0,"-",'[1]統計'!P23)</f>
        <v>-</v>
      </c>
      <c r="Q24" s="18" t="str">
        <f>IF('[1]統計'!Q23=0,"-",'[1]統計'!Q23)</f>
        <v>-</v>
      </c>
      <c r="R24" s="18" t="str">
        <f>IF('[1]統計'!R23=0,"-",'[1]統計'!R23)</f>
        <v>-</v>
      </c>
      <c r="S24" s="18" t="str">
        <f>IF('[1]統計'!S23=0,"-",'[1]統計'!S23)</f>
        <v>-</v>
      </c>
      <c r="T24" s="18" t="str">
        <f>IF('[1]統計'!T23=0,"-",'[1]統計'!T23)</f>
        <v>-</v>
      </c>
      <c r="U24" s="18" t="str">
        <f>IF('[1]統計'!U23=0,"-",'[1]統計'!U23)</f>
        <v>-</v>
      </c>
      <c r="V24" s="18" t="str">
        <f>IF('[1]統計'!V23=0,"-",'[1]統計'!V23)</f>
        <v>-</v>
      </c>
      <c r="W24" s="18" t="str">
        <f>IF('[1]統計'!W23=0,"-",'[1]統計'!W23)</f>
        <v>-</v>
      </c>
      <c r="X24" s="18" t="str">
        <f>IF('[1]統計'!X23=0,"-",'[1]統計'!X23)</f>
        <v>-</v>
      </c>
      <c r="Y24" s="18" t="str">
        <f>IF('[1]統計'!Y23=0,"-",'[1]統計'!Y23)</f>
        <v>-</v>
      </c>
      <c r="Z24" s="18" t="str">
        <f>IF('[1]統計'!Z23=0,"-",'[1]統計'!Z23)</f>
        <v>-</v>
      </c>
      <c r="AA24" s="18" t="str">
        <f>IF('[1]統計'!AA23=0,"-",'[1]統計'!AA23)</f>
        <v>-</v>
      </c>
      <c r="AB24" s="18" t="str">
        <f>IF('[1]統計'!AB23=0,"-",'[1]統計'!AB23)</f>
        <v>-</v>
      </c>
      <c r="AC24" s="18" t="str">
        <f>IF('[1]統計'!AC23=0,"-",'[1]統計'!AC23)</f>
        <v>-</v>
      </c>
      <c r="AD24" s="18" t="str">
        <f>IF('[1]統計'!AD23=0,"-",'[1]統計'!AD23)</f>
        <v>-</v>
      </c>
      <c r="AE24" s="18">
        <f>IF('[1]統計'!AE23=0,"-",'[1]統計'!AE23)</f>
        <v>412</v>
      </c>
      <c r="AF24" s="18" t="str">
        <f>IF('[1]統計'!AF23=0,"-",'[1]統計'!AF23)</f>
        <v>-</v>
      </c>
      <c r="AG24" s="18" t="str">
        <f>IF('[1]統計'!AG23=0,"-",'[1]統計'!AG23)</f>
        <v>-</v>
      </c>
      <c r="AH24" s="18" t="str">
        <f>IF('[1]統計'!AH23=0,"-",'[1]統計'!AH23)</f>
        <v>-</v>
      </c>
      <c r="AI24" s="18" t="str">
        <f>IF('[1]統計'!AI23=0,"-",'[1]統計'!AI23)</f>
        <v>-</v>
      </c>
      <c r="AJ24" s="18" t="str">
        <f>IF('[1]統計'!AJ23=0,"-",'[1]統計'!AJ23)</f>
        <v>-</v>
      </c>
      <c r="AK24" s="18" t="str">
        <f>IF('[1]統計'!AK23=0,"-",'[1]統計'!AK23)</f>
        <v>-</v>
      </c>
      <c r="AL24" s="18" t="str">
        <f>IF('[1]統計'!AL23=0,"-",'[1]統計'!AL23)</f>
        <v>-</v>
      </c>
      <c r="AM24" s="18" t="str">
        <f>IF('[1]統計'!AM23=0,"-",'[1]統計'!AM23)</f>
        <v>-</v>
      </c>
      <c r="AN24" s="18" t="str">
        <f>IF('[1]統計'!AN23=0,"-",'[1]統計'!AN23)</f>
        <v>-</v>
      </c>
      <c r="AO24" s="18" t="str">
        <f>IF('[1]統計'!AO23=0,"-",'[1]統計'!AO23)</f>
        <v>-</v>
      </c>
      <c r="AP24" s="1"/>
    </row>
    <row r="25" spans="1:42" ht="15.75" customHeight="1">
      <c r="A25" s="1"/>
      <c r="B25" s="17" t="s">
        <v>64</v>
      </c>
      <c r="C25" s="18" t="str">
        <f>IF('[1]統計'!C24=0,"-",'[1]統計'!C24)</f>
        <v>-</v>
      </c>
      <c r="D25" s="18" t="str">
        <f>IF('[1]統計'!D24=0,"-",'[1]統計'!D24)</f>
        <v>-</v>
      </c>
      <c r="E25" s="18" t="str">
        <f>IF('[1]統計'!E24=0,"-",'[1]統計'!E24)</f>
        <v>-</v>
      </c>
      <c r="F25" s="18" t="str">
        <f>IF('[1]統計'!F24=0,"-",'[1]統計'!F24)</f>
        <v>-</v>
      </c>
      <c r="G25" s="18" t="str">
        <f>IF('[1]統計'!G24=0,"-",'[1]統計'!G24)</f>
        <v>-</v>
      </c>
      <c r="H25" s="18" t="str">
        <f>IF('[1]統計'!H24=0,"-",'[1]統計'!H24)</f>
        <v>-</v>
      </c>
      <c r="I25" s="18" t="str">
        <f>IF('[1]統計'!I24=0,"-",'[1]統計'!I24)</f>
        <v>-</v>
      </c>
      <c r="J25" s="18" t="str">
        <f>IF('[1]統計'!J24=0,"-",'[1]統計'!J24)</f>
        <v>-</v>
      </c>
      <c r="K25" s="18" t="str">
        <f>IF('[1]統計'!K24=0,"-",'[1]統計'!K24)</f>
        <v>-</v>
      </c>
      <c r="L25" s="18" t="str">
        <f>IF('[1]統計'!L24=0,"-",'[1]統計'!L24)</f>
        <v>-</v>
      </c>
      <c r="M25" s="18" t="str">
        <f>IF('[1]統計'!M24=0,"-",'[1]統計'!M24)</f>
        <v>-</v>
      </c>
      <c r="N25" s="18" t="str">
        <f>IF('[1]統計'!N24=0,"-",'[1]統計'!N24)</f>
        <v>-</v>
      </c>
      <c r="O25" s="18" t="str">
        <f>IF('[1]統計'!O24=0,"-",'[1]統計'!O24)</f>
        <v>-</v>
      </c>
      <c r="P25" s="18" t="str">
        <f>IF('[1]統計'!P24=0,"-",'[1]統計'!P24)</f>
        <v>-</v>
      </c>
      <c r="Q25" s="18" t="str">
        <f>IF('[1]統計'!Q24=0,"-",'[1]統計'!Q24)</f>
        <v>-</v>
      </c>
      <c r="R25" s="18" t="str">
        <f>IF('[1]統計'!R24=0,"-",'[1]統計'!R24)</f>
        <v>-</v>
      </c>
      <c r="S25" s="18" t="str">
        <f>IF('[1]統計'!S24=0,"-",'[1]統計'!S24)</f>
        <v>-</v>
      </c>
      <c r="T25" s="18" t="str">
        <f>IF('[1]統計'!T24=0,"-",'[1]統計'!T24)</f>
        <v>-</v>
      </c>
      <c r="U25" s="18" t="str">
        <f>IF('[1]統計'!U24=0,"-",'[1]統計'!U24)</f>
        <v>-</v>
      </c>
      <c r="V25" s="18" t="str">
        <f>IF('[1]統計'!V24=0,"-",'[1]統計'!V24)</f>
        <v>-</v>
      </c>
      <c r="W25" s="18" t="str">
        <f>IF('[1]統計'!W24=0,"-",'[1]統計'!W24)</f>
        <v>-</v>
      </c>
      <c r="X25" s="18" t="str">
        <f>IF('[1]統計'!X24=0,"-",'[1]統計'!X24)</f>
        <v>-</v>
      </c>
      <c r="Y25" s="18" t="str">
        <f>IF('[1]統計'!Y24=0,"-",'[1]統計'!Y24)</f>
        <v>-</v>
      </c>
      <c r="Z25" s="18" t="str">
        <f>IF('[1]統計'!Z24=0,"-",'[1]統計'!Z24)</f>
        <v>-</v>
      </c>
      <c r="AA25" s="18" t="str">
        <f>IF('[1]統計'!AA24=0,"-",'[1]統計'!AA24)</f>
        <v>-</v>
      </c>
      <c r="AB25" s="18" t="str">
        <f>IF('[1]統計'!AB24=0,"-",'[1]統計'!AB24)</f>
        <v>-</v>
      </c>
      <c r="AC25" s="18" t="str">
        <f>IF('[1]統計'!AC24=0,"-",'[1]統計'!AC24)</f>
        <v>-</v>
      </c>
      <c r="AD25" s="18" t="str">
        <f>IF('[1]統計'!AD24=0,"-",'[1]統計'!AD24)</f>
        <v>-</v>
      </c>
      <c r="AE25" s="18" t="str">
        <f>IF('[1]統計'!AE24=0,"-",'[1]統計'!AE24)</f>
        <v>-</v>
      </c>
      <c r="AF25" s="18" t="str">
        <f>IF('[1]統計'!AF24=0,"-",'[1]統計'!AF24)</f>
        <v>-</v>
      </c>
      <c r="AG25" s="18" t="str">
        <f>IF('[1]統計'!AG24=0,"-",'[1]統計'!AG24)</f>
        <v>-</v>
      </c>
      <c r="AH25" s="18" t="str">
        <f>IF('[1]統計'!AH24=0,"-",'[1]統計'!AH24)</f>
        <v>-</v>
      </c>
      <c r="AI25" s="18" t="str">
        <f>IF('[1]統計'!AI24=0,"-",'[1]統計'!AI24)</f>
        <v>-</v>
      </c>
      <c r="AJ25" s="18" t="str">
        <f>IF('[1]統計'!AJ24=0,"-",'[1]統計'!AJ24)</f>
        <v>-</v>
      </c>
      <c r="AK25" s="18" t="str">
        <f>IF('[1]統計'!AK24=0,"-",'[1]統計'!AK24)</f>
        <v>-</v>
      </c>
      <c r="AL25" s="18" t="str">
        <f>IF('[1]統計'!AL24=0,"-",'[1]統計'!AL24)</f>
        <v>-</v>
      </c>
      <c r="AM25" s="18" t="str">
        <f>IF('[1]統計'!AM24=0,"-",'[1]統計'!AM24)</f>
        <v>-</v>
      </c>
      <c r="AN25" s="18" t="str">
        <f>IF('[1]統計'!AN24=0,"-",'[1]統計'!AN24)</f>
        <v>-</v>
      </c>
      <c r="AO25" s="18" t="str">
        <f>IF('[1]統計'!AO24=0,"-",'[1]統計'!AO24)</f>
        <v>-</v>
      </c>
      <c r="AP25" s="1"/>
    </row>
    <row r="26" spans="1:42" ht="15.75" customHeight="1">
      <c r="A26" s="1"/>
      <c r="B26" s="17" t="s">
        <v>58</v>
      </c>
      <c r="C26" s="18" t="str">
        <f>IF('[1]統計'!C25=0,"-",'[1]統計'!C25)</f>
        <v>-</v>
      </c>
      <c r="D26" s="18" t="str">
        <f>IF('[1]統計'!D25=0,"-",'[1]統計'!D25)</f>
        <v>-</v>
      </c>
      <c r="E26" s="18" t="str">
        <f>IF('[1]統計'!E25=0,"-",'[1]統計'!E25)</f>
        <v>-</v>
      </c>
      <c r="F26" s="18" t="str">
        <f>IF('[1]統計'!F25=0,"-",'[1]統計'!F25)</f>
        <v>-</v>
      </c>
      <c r="G26" s="18" t="str">
        <f>IF('[1]統計'!G25=0,"-",'[1]統計'!G25)</f>
        <v>-</v>
      </c>
      <c r="H26" s="18" t="str">
        <f>IF('[1]統計'!H25=0,"-",'[1]統計'!H25)</f>
        <v>-</v>
      </c>
      <c r="I26" s="18" t="str">
        <f>IF('[1]統計'!I25=0,"-",'[1]統計'!I25)</f>
        <v>-</v>
      </c>
      <c r="J26" s="18" t="str">
        <f>IF('[1]統計'!J25=0,"-",'[1]統計'!J25)</f>
        <v>-</v>
      </c>
      <c r="K26" s="18" t="str">
        <f>IF('[1]統計'!K25=0,"-",'[1]統計'!K25)</f>
        <v>-</v>
      </c>
      <c r="L26" s="18" t="str">
        <f>IF('[1]統計'!L25=0,"-",'[1]統計'!L25)</f>
        <v>-</v>
      </c>
      <c r="M26" s="18" t="str">
        <f>IF('[1]統計'!M25=0,"-",'[1]統計'!M25)</f>
        <v>-</v>
      </c>
      <c r="N26" s="18" t="str">
        <f>IF('[1]統計'!N25=0,"-",'[1]統計'!N25)</f>
        <v>-</v>
      </c>
      <c r="O26" s="18" t="str">
        <f>IF('[1]統計'!O25=0,"-",'[1]統計'!O25)</f>
        <v>-</v>
      </c>
      <c r="P26" s="18" t="str">
        <f>IF('[1]統計'!P25=0,"-",'[1]統計'!P25)</f>
        <v>-</v>
      </c>
      <c r="Q26" s="18" t="str">
        <f>IF('[1]統計'!Q25=0,"-",'[1]統計'!Q25)</f>
        <v>-</v>
      </c>
      <c r="R26" s="18" t="str">
        <f>IF('[1]統計'!R25=0,"-",'[1]統計'!R25)</f>
        <v>-</v>
      </c>
      <c r="S26" s="18" t="str">
        <f>IF('[1]統計'!S25=0,"-",'[1]統計'!S25)</f>
        <v>-</v>
      </c>
      <c r="T26" s="18" t="str">
        <f>IF('[1]統計'!T25=0,"-",'[1]統計'!T25)</f>
        <v>-</v>
      </c>
      <c r="U26" s="18" t="str">
        <f>IF('[1]統計'!U25=0,"-",'[1]統計'!U25)</f>
        <v>-</v>
      </c>
      <c r="V26" s="18" t="str">
        <f>IF('[1]統計'!V25=0,"-",'[1]統計'!V25)</f>
        <v>-</v>
      </c>
      <c r="W26" s="18" t="str">
        <f>IF('[1]統計'!W25=0,"-",'[1]統計'!W25)</f>
        <v>-</v>
      </c>
      <c r="X26" s="18" t="str">
        <f>IF('[1]統計'!X25=0,"-",'[1]統計'!X25)</f>
        <v>-</v>
      </c>
      <c r="Y26" s="18" t="str">
        <f>IF('[1]統計'!Y25=0,"-",'[1]統計'!Y25)</f>
        <v>-</v>
      </c>
      <c r="Z26" s="18" t="str">
        <f>IF('[1]統計'!Z25=0,"-",'[1]統計'!Z25)</f>
        <v>-</v>
      </c>
      <c r="AA26" s="18" t="str">
        <f>IF('[1]統計'!AA25=0,"-",'[1]統計'!AA25)</f>
        <v>-</v>
      </c>
      <c r="AB26" s="18" t="str">
        <f>IF('[1]統計'!AB25=0,"-",'[1]統計'!AB25)</f>
        <v>-</v>
      </c>
      <c r="AC26" s="18" t="str">
        <f>IF('[1]統計'!AC25=0,"-",'[1]統計'!AC25)</f>
        <v>-</v>
      </c>
      <c r="AD26" s="18" t="str">
        <f>IF('[1]統計'!AD25=0,"-",'[1]統計'!AD25)</f>
        <v>-</v>
      </c>
      <c r="AE26" s="18" t="str">
        <f>IF('[1]統計'!AE25=0,"-",'[1]統計'!AE25)</f>
        <v>-</v>
      </c>
      <c r="AF26" s="18" t="str">
        <f>IF('[1]統計'!AF25=0,"-",'[1]統計'!AF25)</f>
        <v>-</v>
      </c>
      <c r="AG26" s="18" t="str">
        <f>IF('[1]統計'!AG25=0,"-",'[1]統計'!AG25)</f>
        <v>-</v>
      </c>
      <c r="AH26" s="18" t="str">
        <f>IF('[1]統計'!AH25=0,"-",'[1]統計'!AH25)</f>
        <v>-</v>
      </c>
      <c r="AI26" s="18" t="str">
        <f>IF('[1]統計'!AI25=0,"-",'[1]統計'!AI25)</f>
        <v>-</v>
      </c>
      <c r="AJ26" s="18" t="str">
        <f>IF('[1]統計'!AJ25=0,"-",'[1]統計'!AJ25)</f>
        <v>-</v>
      </c>
      <c r="AK26" s="18" t="str">
        <f>IF('[1]統計'!AK25=0,"-",'[1]統計'!AK25)</f>
        <v>-</v>
      </c>
      <c r="AL26" s="18" t="str">
        <f>IF('[1]統計'!AL25=0,"-",'[1]統計'!AL25)</f>
        <v>-</v>
      </c>
      <c r="AM26" s="18" t="str">
        <f>IF('[1]統計'!AM25=0,"-",'[1]統計'!AM25)</f>
        <v>-</v>
      </c>
      <c r="AN26" s="18" t="str">
        <f>IF('[1]統計'!AN25=0,"-",'[1]統計'!AN25)</f>
        <v>-</v>
      </c>
      <c r="AO26" s="18" t="str">
        <f>IF('[1]統計'!AO25=0,"-",'[1]統計'!AO25)</f>
        <v>-</v>
      </c>
      <c r="AP26" s="1"/>
    </row>
    <row r="27" spans="1:42" ht="15.75" customHeight="1">
      <c r="A27" s="1"/>
      <c r="B27" s="17" t="s">
        <v>59</v>
      </c>
      <c r="C27" s="18" t="str">
        <f>IF('[1]統計'!C26=0,"-",'[1]統計'!C26)</f>
        <v>-</v>
      </c>
      <c r="D27" s="18" t="str">
        <f>IF('[1]統計'!D26=0,"-",'[1]統計'!D26)</f>
        <v>-</v>
      </c>
      <c r="E27" s="18" t="str">
        <f>IF('[1]統計'!E26=0,"-",'[1]統計'!E26)</f>
        <v>-</v>
      </c>
      <c r="F27" s="18" t="str">
        <f>IF('[1]統計'!F26=0,"-",'[1]統計'!F26)</f>
        <v>-</v>
      </c>
      <c r="G27" s="18" t="str">
        <f>IF('[1]統計'!G26=0,"-",'[1]統計'!G26)</f>
        <v>-</v>
      </c>
      <c r="H27" s="18" t="str">
        <f>IF('[1]統計'!H26=0,"-",'[1]統計'!H26)</f>
        <v>-</v>
      </c>
      <c r="I27" s="18" t="str">
        <f>IF('[1]統計'!I26=0,"-",'[1]統計'!I26)</f>
        <v>-</v>
      </c>
      <c r="J27" s="18" t="str">
        <f>IF('[1]統計'!J26=0,"-",'[1]統計'!J26)</f>
        <v>-</v>
      </c>
      <c r="K27" s="18" t="str">
        <f>IF('[1]統計'!K26=0,"-",'[1]統計'!K26)</f>
        <v>-</v>
      </c>
      <c r="L27" s="18" t="str">
        <f>IF('[1]統計'!L26=0,"-",'[1]統計'!L26)</f>
        <v>-</v>
      </c>
      <c r="M27" s="18" t="str">
        <f>IF('[1]統計'!M26=0,"-",'[1]統計'!M26)</f>
        <v>-</v>
      </c>
      <c r="N27" s="18" t="str">
        <f>IF('[1]統計'!N26=0,"-",'[1]統計'!N26)</f>
        <v>-</v>
      </c>
      <c r="O27" s="18" t="str">
        <f>IF('[1]統計'!O26=0,"-",'[1]統計'!O26)</f>
        <v>-</v>
      </c>
      <c r="P27" s="18" t="str">
        <f>IF('[1]統計'!P26=0,"-",'[1]統計'!P26)</f>
        <v>-</v>
      </c>
      <c r="Q27" s="18" t="str">
        <f>IF('[1]統計'!Q26=0,"-",'[1]統計'!Q26)</f>
        <v>-</v>
      </c>
      <c r="R27" s="18" t="str">
        <f>IF('[1]統計'!R26=0,"-",'[1]統計'!R26)</f>
        <v>-</v>
      </c>
      <c r="S27" s="18" t="str">
        <f>IF('[1]統計'!S26=0,"-",'[1]統計'!S26)</f>
        <v>-</v>
      </c>
      <c r="T27" s="18" t="str">
        <f>IF('[1]統計'!T26=0,"-",'[1]統計'!T26)</f>
        <v>-</v>
      </c>
      <c r="U27" s="18" t="str">
        <f>IF('[1]統計'!U26=0,"-",'[1]統計'!U26)</f>
        <v>-</v>
      </c>
      <c r="V27" s="18" t="str">
        <f>IF('[1]統計'!V26=0,"-",'[1]統計'!V26)</f>
        <v>-</v>
      </c>
      <c r="W27" s="18" t="str">
        <f>IF('[1]統計'!W26=0,"-",'[1]統計'!W26)</f>
        <v>-</v>
      </c>
      <c r="X27" s="18" t="str">
        <f>IF('[1]統計'!X26=0,"-",'[1]統計'!X26)</f>
        <v>-</v>
      </c>
      <c r="Y27" s="18" t="str">
        <f>IF('[1]統計'!Y26=0,"-",'[1]統計'!Y26)</f>
        <v>-</v>
      </c>
      <c r="Z27" s="18" t="str">
        <f>IF('[1]統計'!Z26=0,"-",'[1]統計'!Z26)</f>
        <v>-</v>
      </c>
      <c r="AA27" s="18" t="str">
        <f>IF('[1]統計'!AA26=0,"-",'[1]統計'!AA26)</f>
        <v>-</v>
      </c>
      <c r="AB27" s="18" t="str">
        <f>IF('[1]統計'!AB26=0,"-",'[1]統計'!AB26)</f>
        <v>-</v>
      </c>
      <c r="AC27" s="18" t="str">
        <f>IF('[1]統計'!AC26=0,"-",'[1]統計'!AC26)</f>
        <v>-</v>
      </c>
      <c r="AD27" s="18" t="str">
        <f>IF('[1]統計'!AD26=0,"-",'[1]統計'!AD26)</f>
        <v>-</v>
      </c>
      <c r="AE27" s="18" t="str">
        <f>IF('[1]統計'!AE26=0,"-",'[1]統計'!AE26)</f>
        <v>-</v>
      </c>
      <c r="AF27" s="18" t="str">
        <f>IF('[1]統計'!AF26=0,"-",'[1]統計'!AF26)</f>
        <v>-</v>
      </c>
      <c r="AG27" s="18" t="str">
        <f>IF('[1]統計'!AG26=0,"-",'[1]統計'!AG26)</f>
        <v>-</v>
      </c>
      <c r="AH27" s="18" t="str">
        <f>IF('[1]統計'!AH26=0,"-",'[1]統計'!AH26)</f>
        <v>-</v>
      </c>
      <c r="AI27" s="18" t="str">
        <f>IF('[1]統計'!AI26=0,"-",'[1]統計'!AI26)</f>
        <v>-</v>
      </c>
      <c r="AJ27" s="18" t="str">
        <f>IF('[1]統計'!AJ26=0,"-",'[1]統計'!AJ26)</f>
        <v>-</v>
      </c>
      <c r="AK27" s="18" t="str">
        <f>IF('[1]統計'!AK26=0,"-",'[1]統計'!AK26)</f>
        <v>-</v>
      </c>
      <c r="AL27" s="18" t="str">
        <f>IF('[1]統計'!AL26=0,"-",'[1]統計'!AL26)</f>
        <v>-</v>
      </c>
      <c r="AM27" s="18" t="str">
        <f>IF('[1]統計'!AM26=0,"-",'[1]統計'!AM26)</f>
        <v>-</v>
      </c>
      <c r="AN27" s="18" t="str">
        <f>IF('[1]統計'!AN26=0,"-",'[1]統計'!AN26)</f>
        <v>-</v>
      </c>
      <c r="AO27" s="18" t="str">
        <f>IF('[1]統計'!AO26=0,"-",'[1]統計'!AO26)</f>
        <v>-</v>
      </c>
      <c r="AP27" s="1"/>
    </row>
    <row r="28" spans="1:4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mergeCells count="3">
    <mergeCell ref="B3:G3"/>
    <mergeCell ref="B5:F5"/>
    <mergeCell ref="F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林正芳</dc:creator>
  <cp:keywords/>
  <dc:description/>
  <cp:lastModifiedBy>林正芳</cp:lastModifiedBy>
  <dcterms:created xsi:type="dcterms:W3CDTF">2010-04-16T01:45:08Z</dcterms:created>
  <dcterms:modified xsi:type="dcterms:W3CDTF">2010-04-16T01:45:53Z</dcterms:modified>
  <cp:category/>
  <cp:version/>
  <cp:contentType/>
  <cp:contentStatus/>
</cp:coreProperties>
</file>