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nas\dfi\IAS\本國銀行\本國銀行營運績效季報英文版\115Q2\3.確認格式\"/>
    </mc:Choice>
  </mc:AlternateContent>
  <xr:revisionPtr revIDLastSave="0" documentId="13_ncr:1_{14CF2905-2338-42BE-A87D-E0D58C36AF22}" xr6:coauthVersionLast="47" xr6:coauthVersionMax="47" xr10:uidLastSave="{00000000-0000-0000-0000-000000000000}"/>
  <bookViews>
    <workbookView xWindow="-120" yWindow="-120" windowWidth="29040" windowHeight="15720" xr2:uid="{1E321A8B-F23B-44E8-92F8-0FF8AE2065EE}"/>
  </bookViews>
  <sheets>
    <sheet name="Derivatives" sheetId="8" r:id="rId1"/>
  </sheets>
  <definedNames>
    <definedName name="_xlnm.Print_Area" localSheetId="0">Derivatives!$B$1:$AP$28</definedName>
    <definedName name="_xlnm.Print_Titles" localSheetId="0">Derivatives!$B:$B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5" i="8" l="1"/>
  <c r="AE5" i="8"/>
  <c r="X5" i="8"/>
  <c r="Q5" i="8"/>
  <c r="J5" i="8"/>
</calcChain>
</file>

<file path=xl/sharedStrings.xml><?xml version="1.0" encoding="utf-8"?>
<sst xmlns="http://schemas.openxmlformats.org/spreadsheetml/2006/main" count="107" uniqueCount="69">
  <si>
    <t>TABLE 6</t>
  </si>
  <si>
    <t>Item</t>
  </si>
  <si>
    <t>Total</t>
  </si>
  <si>
    <t>Bank of</t>
  </si>
  <si>
    <t>Bank</t>
  </si>
  <si>
    <t>Taiwan</t>
  </si>
  <si>
    <t>Interest Rate Contracts</t>
  </si>
  <si>
    <t xml:space="preserve">  Trading</t>
  </si>
  <si>
    <t xml:space="preserve">  Non-trading</t>
  </si>
  <si>
    <t>Equity-linked Contracts</t>
  </si>
  <si>
    <t>Commodity Contracts</t>
  </si>
  <si>
    <t>Land Bank</t>
  </si>
  <si>
    <t>Taiwan Coop-</t>
  </si>
  <si>
    <t>First Com.</t>
  </si>
  <si>
    <t>Hua Nan</t>
  </si>
  <si>
    <t>Chang Hwa</t>
  </si>
  <si>
    <t>Cathay</t>
  </si>
  <si>
    <t>Kaohsiung</t>
  </si>
  <si>
    <t>of Taiwan</t>
  </si>
  <si>
    <t>erative Bank</t>
  </si>
  <si>
    <t>Com. Bank</t>
  </si>
  <si>
    <t>United Bank</t>
  </si>
  <si>
    <t>Union Bank</t>
  </si>
  <si>
    <t>Far Eastern</t>
  </si>
  <si>
    <t>Intl. Bank</t>
  </si>
  <si>
    <t>Bank Sinopac</t>
  </si>
  <si>
    <t>E. Sun Com.</t>
  </si>
  <si>
    <t>Taishin</t>
  </si>
  <si>
    <t>EnTie Com.</t>
  </si>
  <si>
    <t>Panhsin</t>
  </si>
  <si>
    <t>Taichung</t>
  </si>
  <si>
    <t>Bus. Bank</t>
  </si>
  <si>
    <t>Hwatai Bank</t>
  </si>
  <si>
    <t>Other Contracts</t>
    <phoneticPr fontId="1" type="noConversion"/>
  </si>
  <si>
    <t>Credit Contracts</t>
    <phoneticPr fontId="1" type="noConversion"/>
  </si>
  <si>
    <t>Mega</t>
    <phoneticPr fontId="1" type="noConversion"/>
  </si>
  <si>
    <t>Citibank</t>
    <phoneticPr fontId="1" type="noConversion"/>
  </si>
  <si>
    <t>Intl.Com.Bank</t>
    <phoneticPr fontId="1" type="noConversion"/>
  </si>
  <si>
    <t>Yuanta Com.</t>
    <phoneticPr fontId="1" type="noConversion"/>
  </si>
  <si>
    <t>Notional Amounts Outstanding of Derivatives</t>
    <phoneticPr fontId="1" type="noConversion"/>
  </si>
  <si>
    <t>KGI Bank</t>
    <phoneticPr fontId="1" type="noConversion"/>
  </si>
  <si>
    <t>Unit : NT$ Million</t>
    <phoneticPr fontId="1" type="noConversion"/>
  </si>
  <si>
    <t>Export-Import</t>
    <phoneticPr fontId="1" type="noConversion"/>
  </si>
  <si>
    <t>Bank of R.O.C.</t>
    <phoneticPr fontId="1" type="noConversion"/>
  </si>
  <si>
    <t>Com. Bank</t>
    <phoneticPr fontId="1" type="noConversion"/>
  </si>
  <si>
    <t>Shanghai Com.</t>
    <phoneticPr fontId="1" type="noConversion"/>
  </si>
  <si>
    <t>Foreign Exchange Contracts</t>
    <phoneticPr fontId="1" type="noConversion"/>
  </si>
  <si>
    <t>Total</t>
    <phoneticPr fontId="1" type="noConversion"/>
  </si>
  <si>
    <t>HSBC Bank</t>
  </si>
  <si>
    <t>Shin Kong</t>
  </si>
  <si>
    <t>Standard Char.</t>
  </si>
  <si>
    <t>Bank(Taiwan)</t>
  </si>
  <si>
    <t>King's Town</t>
  </si>
  <si>
    <t>O-Bank</t>
  </si>
  <si>
    <t>Agr. Bank</t>
  </si>
  <si>
    <t>Taipei Fubon</t>
    <phoneticPr fontId="1" type="noConversion"/>
  </si>
  <si>
    <t>CTBC</t>
    <phoneticPr fontId="1" type="noConversion"/>
  </si>
  <si>
    <t>Cota Bank</t>
    <phoneticPr fontId="1" type="noConversion"/>
  </si>
  <si>
    <t>Taipei Star</t>
    <phoneticPr fontId="1" type="noConversion"/>
  </si>
  <si>
    <t>DBS Bank</t>
    <phoneticPr fontId="1" type="noConversion"/>
  </si>
  <si>
    <t>Bank</t>
    <phoneticPr fontId="1" type="noConversion"/>
  </si>
  <si>
    <t xml:space="preserve">Rakuten </t>
    <phoneticPr fontId="1" type="noConversion"/>
  </si>
  <si>
    <t>NEXT Com.</t>
    <phoneticPr fontId="1" type="noConversion"/>
  </si>
  <si>
    <t>Intl. Com. Bank</t>
    <phoneticPr fontId="1" type="noConversion"/>
  </si>
  <si>
    <t>(Taiwan)</t>
    <phoneticPr fontId="1" type="noConversion"/>
  </si>
  <si>
    <t>Sunny Bank</t>
    <phoneticPr fontId="1" type="noConversion"/>
  </si>
  <si>
    <t>Taiwan</t>
    <phoneticPr fontId="1" type="noConversion"/>
  </si>
  <si>
    <t>LINE Bank</t>
    <phoneticPr fontId="1" type="noConversion"/>
  </si>
  <si>
    <t>June 30, 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</si>
</sst>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9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8"/>
      <name val="Times New Roman"/>
      <family val="1"/>
    </font>
    <font>
      <sz val="13"/>
      <name val="Times New Roman"/>
      <family val="1"/>
    </font>
    <font>
      <sz val="10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>
      <alignment vertical="center"/>
    </xf>
    <xf numFmtId="176" fontId="3" fillId="0" borderId="4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quotePrefix="1" applyFont="1" applyAlignment="1">
      <alignment horizontal="center" vertical="center"/>
    </xf>
    <xf numFmtId="15" fontId="6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</cellXfs>
  <cellStyles count="2">
    <cellStyle name="一般" xfId="0" builtinId="0"/>
    <cellStyle name="一般 3" xfId="1" xr:uid="{B741367F-0EB6-42C3-B1F1-9F23BBEA44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01EBC-12C9-4A04-8D43-EE08A46386EC}">
  <sheetPr>
    <pageSetUpPr fitToPage="1"/>
  </sheetPr>
  <dimension ref="A1:AR70"/>
  <sheetViews>
    <sheetView tabSelected="1" view="pageBreakPreview" zoomScaleNormal="11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5.75" x14ac:dyDescent="0.25"/>
  <cols>
    <col min="1" max="1" width="3.625" style="2" customWidth="1"/>
    <col min="2" max="2" width="44.625" style="2" customWidth="1"/>
    <col min="3" max="42" width="14.75" style="2" customWidth="1"/>
    <col min="43" max="16384" width="9" style="2"/>
  </cols>
  <sheetData>
    <row r="1" spans="1:44" ht="25.1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N1" s="1"/>
    </row>
    <row r="2" spans="1:44" ht="20.100000000000001" customHeight="1" x14ac:dyDescent="0.25">
      <c r="A2" s="5"/>
      <c r="B2" s="3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44" ht="25.15" customHeight="1" x14ac:dyDescent="0.25">
      <c r="A3" s="5"/>
      <c r="C3" s="14" t="s">
        <v>39</v>
      </c>
      <c r="D3" s="14"/>
      <c r="E3" s="14"/>
      <c r="F3" s="14"/>
      <c r="G3" s="14"/>
      <c r="H3" s="5"/>
      <c r="I3" s="5"/>
      <c r="J3" s="14" t="s">
        <v>39</v>
      </c>
      <c r="K3" s="14"/>
      <c r="L3" s="14"/>
      <c r="M3" s="14"/>
      <c r="N3" s="14"/>
      <c r="O3" s="5"/>
      <c r="P3" s="5"/>
      <c r="Q3" s="14" t="s">
        <v>39</v>
      </c>
      <c r="R3" s="14"/>
      <c r="S3" s="14"/>
      <c r="T3" s="14"/>
      <c r="U3" s="14"/>
      <c r="V3" s="5"/>
      <c r="W3" s="5"/>
      <c r="X3" s="14" t="s">
        <v>39</v>
      </c>
      <c r="Y3" s="14"/>
      <c r="Z3" s="14"/>
      <c r="AA3" s="14"/>
      <c r="AB3" s="14"/>
      <c r="AC3" s="5"/>
      <c r="AD3" s="5"/>
      <c r="AE3" s="14" t="s">
        <v>39</v>
      </c>
      <c r="AF3" s="14"/>
      <c r="AG3" s="14"/>
      <c r="AH3" s="14"/>
      <c r="AI3" s="14"/>
      <c r="AJ3" s="5"/>
      <c r="AK3" s="5"/>
      <c r="AL3" s="17" t="s">
        <v>39</v>
      </c>
      <c r="AM3" s="17"/>
      <c r="AN3" s="17"/>
      <c r="AO3" s="17"/>
      <c r="AP3" s="17"/>
      <c r="AQ3" s="5"/>
      <c r="AR3" s="5"/>
    </row>
    <row r="4" spans="1:44" ht="16.149999999999999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ht="25.15" customHeight="1" x14ac:dyDescent="0.25">
      <c r="A5" s="5"/>
      <c r="C5" s="18" t="s">
        <v>68</v>
      </c>
      <c r="D5" s="15"/>
      <c r="E5" s="15"/>
      <c r="F5" s="15"/>
      <c r="G5" s="15"/>
      <c r="H5" s="5"/>
      <c r="I5" s="5"/>
      <c r="J5" s="19" t="str">
        <f>C5</f>
        <v>June 30, 2026</v>
      </c>
      <c r="K5" s="19"/>
      <c r="L5" s="19"/>
      <c r="M5" s="19"/>
      <c r="N5" s="19"/>
      <c r="O5" s="5"/>
      <c r="P5" s="5"/>
      <c r="Q5" s="15" t="str">
        <f>C5</f>
        <v>June 30, 2026</v>
      </c>
      <c r="R5" s="15"/>
      <c r="S5" s="15"/>
      <c r="T5" s="15"/>
      <c r="U5" s="15"/>
      <c r="V5" s="5"/>
      <c r="W5" s="5"/>
      <c r="X5" s="15" t="str">
        <f>C5</f>
        <v>June 30, 2026</v>
      </c>
      <c r="Y5" s="15"/>
      <c r="Z5" s="15"/>
      <c r="AA5" s="15"/>
      <c r="AB5" s="15"/>
      <c r="AC5" s="5"/>
      <c r="AD5" s="5"/>
      <c r="AE5" s="15" t="str">
        <f>C5</f>
        <v>June 30, 2026</v>
      </c>
      <c r="AF5" s="15"/>
      <c r="AG5" s="15"/>
      <c r="AH5" s="15"/>
      <c r="AI5" s="15"/>
      <c r="AJ5" s="5"/>
      <c r="AK5" s="5"/>
      <c r="AL5" s="15" t="str">
        <f>C5</f>
        <v>June 30, 2026</v>
      </c>
      <c r="AM5" s="15"/>
      <c r="AN5" s="15"/>
      <c r="AO5" s="15"/>
      <c r="AP5" s="7"/>
      <c r="AQ5" s="5"/>
      <c r="AR5" s="5"/>
    </row>
    <row r="6" spans="1:44" ht="16.149999999999999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ht="25.15" customHeight="1" x14ac:dyDescent="0.25">
      <c r="A7" s="5"/>
      <c r="B7" s="5"/>
      <c r="C7" s="5"/>
      <c r="D7" s="5"/>
      <c r="E7" s="4"/>
      <c r="G7" s="6"/>
      <c r="H7" s="16" t="s">
        <v>41</v>
      </c>
      <c r="I7" s="16"/>
      <c r="J7" s="5"/>
      <c r="K7" s="5"/>
      <c r="L7" s="4"/>
      <c r="N7" s="6"/>
      <c r="O7" s="16" t="s">
        <v>41</v>
      </c>
      <c r="P7" s="16"/>
      <c r="Q7" s="5"/>
      <c r="R7" s="5"/>
      <c r="S7" s="4"/>
      <c r="U7" s="6"/>
      <c r="V7" s="16" t="s">
        <v>41</v>
      </c>
      <c r="W7" s="16"/>
      <c r="X7" s="5"/>
      <c r="Y7" s="5"/>
      <c r="Z7" s="4"/>
      <c r="AB7" s="6"/>
      <c r="AC7" s="16" t="s">
        <v>41</v>
      </c>
      <c r="AD7" s="16"/>
      <c r="AE7" s="5"/>
      <c r="AF7" s="5"/>
      <c r="AG7" s="4"/>
      <c r="AI7" s="6"/>
      <c r="AJ7" s="16" t="s">
        <v>41</v>
      </c>
      <c r="AK7" s="16"/>
      <c r="AL7" s="5"/>
      <c r="AM7" s="5"/>
      <c r="AN7" s="4"/>
      <c r="AO7" s="16" t="s">
        <v>41</v>
      </c>
      <c r="AP7" s="16"/>
    </row>
    <row r="8" spans="1:44" ht="19.899999999999999" customHeight="1" x14ac:dyDescent="0.25">
      <c r="A8" s="5"/>
      <c r="B8" s="20" t="s">
        <v>1</v>
      </c>
      <c r="C8" s="20" t="s">
        <v>2</v>
      </c>
      <c r="D8" s="8" t="s">
        <v>3</v>
      </c>
      <c r="E8" s="8" t="s">
        <v>11</v>
      </c>
      <c r="F8" s="8" t="s">
        <v>12</v>
      </c>
      <c r="G8" s="8" t="s">
        <v>13</v>
      </c>
      <c r="H8" s="8" t="s">
        <v>14</v>
      </c>
      <c r="I8" s="8" t="s">
        <v>15</v>
      </c>
      <c r="J8" s="8" t="s">
        <v>45</v>
      </c>
      <c r="K8" s="8" t="s">
        <v>55</v>
      </c>
      <c r="L8" s="8" t="s">
        <v>16</v>
      </c>
      <c r="M8" s="8" t="s">
        <v>42</v>
      </c>
      <c r="N8" s="8" t="s">
        <v>3</v>
      </c>
      <c r="O8" s="8" t="s">
        <v>35</v>
      </c>
      <c r="P8" s="8" t="s">
        <v>54</v>
      </c>
      <c r="Q8" s="8" t="s">
        <v>36</v>
      </c>
      <c r="R8" s="20" t="s">
        <v>53</v>
      </c>
      <c r="S8" s="8" t="s">
        <v>5</v>
      </c>
      <c r="T8" s="8" t="s">
        <v>50</v>
      </c>
      <c r="U8" s="9" t="s">
        <v>30</v>
      </c>
      <c r="V8" s="8" t="s">
        <v>52</v>
      </c>
      <c r="W8" s="8" t="s">
        <v>48</v>
      </c>
      <c r="X8" s="8" t="s">
        <v>58</v>
      </c>
      <c r="Y8" s="20" t="s">
        <v>32</v>
      </c>
      <c r="Z8" s="8" t="s">
        <v>49</v>
      </c>
      <c r="AA8" s="20" t="s">
        <v>65</v>
      </c>
      <c r="AB8" s="8" t="s">
        <v>3</v>
      </c>
      <c r="AC8" s="20" t="s">
        <v>57</v>
      </c>
      <c r="AD8" s="8" t="s">
        <v>22</v>
      </c>
      <c r="AE8" s="8" t="s">
        <v>23</v>
      </c>
      <c r="AF8" s="8" t="s">
        <v>38</v>
      </c>
      <c r="AG8" s="20" t="s">
        <v>25</v>
      </c>
      <c r="AH8" s="8" t="s">
        <v>26</v>
      </c>
      <c r="AI8" s="20" t="s">
        <v>40</v>
      </c>
      <c r="AJ8" s="8" t="s">
        <v>59</v>
      </c>
      <c r="AK8" s="8" t="s">
        <v>27</v>
      </c>
      <c r="AL8" s="8" t="s">
        <v>28</v>
      </c>
      <c r="AM8" s="8" t="s">
        <v>56</v>
      </c>
      <c r="AN8" s="8" t="s">
        <v>62</v>
      </c>
      <c r="AO8" s="8" t="s">
        <v>67</v>
      </c>
      <c r="AP8" s="8" t="s">
        <v>61</v>
      </c>
    </row>
    <row r="9" spans="1:44" ht="19.899999999999999" customHeight="1" x14ac:dyDescent="0.25">
      <c r="A9" s="5"/>
      <c r="B9" s="21"/>
      <c r="C9" s="22"/>
      <c r="D9" s="10" t="s">
        <v>5</v>
      </c>
      <c r="E9" s="10" t="s">
        <v>18</v>
      </c>
      <c r="F9" s="10" t="s">
        <v>19</v>
      </c>
      <c r="G9" s="10" t="s">
        <v>4</v>
      </c>
      <c r="H9" s="10" t="s">
        <v>44</v>
      </c>
      <c r="I9" s="10" t="s">
        <v>20</v>
      </c>
      <c r="J9" s="10" t="s">
        <v>60</v>
      </c>
      <c r="K9" s="10" t="s">
        <v>44</v>
      </c>
      <c r="L9" s="10" t="s">
        <v>21</v>
      </c>
      <c r="M9" s="10" t="s">
        <v>43</v>
      </c>
      <c r="N9" s="10" t="s">
        <v>17</v>
      </c>
      <c r="O9" s="10" t="s">
        <v>37</v>
      </c>
      <c r="P9" s="10" t="s">
        <v>18</v>
      </c>
      <c r="Q9" s="10" t="s">
        <v>64</v>
      </c>
      <c r="R9" s="21"/>
      <c r="S9" s="10" t="s">
        <v>31</v>
      </c>
      <c r="T9" s="10" t="s">
        <v>51</v>
      </c>
      <c r="U9" s="11" t="s">
        <v>20</v>
      </c>
      <c r="V9" s="10" t="s">
        <v>4</v>
      </c>
      <c r="W9" s="10" t="s">
        <v>64</v>
      </c>
      <c r="X9" s="10" t="s">
        <v>60</v>
      </c>
      <c r="Y9" s="21"/>
      <c r="Z9" s="10" t="s">
        <v>20</v>
      </c>
      <c r="AA9" s="21"/>
      <c r="AB9" s="10" t="s">
        <v>29</v>
      </c>
      <c r="AC9" s="21"/>
      <c r="AD9" s="10" t="s">
        <v>18</v>
      </c>
      <c r="AE9" s="10" t="s">
        <v>24</v>
      </c>
      <c r="AF9" s="10" t="s">
        <v>4</v>
      </c>
      <c r="AG9" s="21"/>
      <c r="AH9" s="10" t="s">
        <v>60</v>
      </c>
      <c r="AI9" s="21"/>
      <c r="AJ9" s="10" t="s">
        <v>64</v>
      </c>
      <c r="AK9" s="10" t="s">
        <v>24</v>
      </c>
      <c r="AL9" s="10" t="s">
        <v>4</v>
      </c>
      <c r="AM9" s="10" t="s">
        <v>60</v>
      </c>
      <c r="AN9" s="10" t="s">
        <v>60</v>
      </c>
      <c r="AO9" s="10" t="s">
        <v>66</v>
      </c>
      <c r="AP9" s="10" t="s">
        <v>63</v>
      </c>
    </row>
    <row r="10" spans="1:44" ht="36" customHeight="1" x14ac:dyDescent="0.25">
      <c r="A10" s="5"/>
      <c r="B10" s="12" t="s">
        <v>6</v>
      </c>
      <c r="C10" s="13">
        <v>32641345</v>
      </c>
      <c r="D10" s="13">
        <v>94277</v>
      </c>
      <c r="E10" s="13">
        <v>17870</v>
      </c>
      <c r="F10" s="13">
        <v>19965</v>
      </c>
      <c r="G10" s="13">
        <v>590616</v>
      </c>
      <c r="H10" s="13">
        <v>271160</v>
      </c>
      <c r="I10" s="13">
        <v>150361</v>
      </c>
      <c r="J10" s="13">
        <v>68246</v>
      </c>
      <c r="K10" s="13">
        <v>2692137</v>
      </c>
      <c r="L10" s="13">
        <v>1606401</v>
      </c>
      <c r="M10" s="13">
        <v>67000</v>
      </c>
      <c r="N10" s="13">
        <v>3642</v>
      </c>
      <c r="O10" s="13">
        <v>141808</v>
      </c>
      <c r="P10" s="13">
        <v>26897</v>
      </c>
      <c r="Q10" s="13">
        <v>514010</v>
      </c>
      <c r="R10" s="13">
        <v>59174</v>
      </c>
      <c r="S10" s="13">
        <v>41258</v>
      </c>
      <c r="T10" s="13">
        <v>13758368</v>
      </c>
      <c r="U10" s="13">
        <v>49430</v>
      </c>
      <c r="V10" s="13">
        <v>0</v>
      </c>
      <c r="W10" s="13">
        <v>1736884</v>
      </c>
      <c r="X10" s="13">
        <v>687</v>
      </c>
      <c r="Y10" s="13">
        <v>0</v>
      </c>
      <c r="Z10" s="13">
        <v>275948</v>
      </c>
      <c r="AA10" s="13">
        <v>0</v>
      </c>
      <c r="AB10" s="13">
        <v>0</v>
      </c>
      <c r="AC10" s="13">
        <v>1012</v>
      </c>
      <c r="AD10" s="13">
        <v>600</v>
      </c>
      <c r="AE10" s="13">
        <v>459722</v>
      </c>
      <c r="AF10" s="13">
        <v>210124</v>
      </c>
      <c r="AG10" s="13">
        <v>1155580</v>
      </c>
      <c r="AH10" s="13">
        <v>1975704</v>
      </c>
      <c r="AI10" s="13">
        <v>652706</v>
      </c>
      <c r="AJ10" s="13">
        <v>268013</v>
      </c>
      <c r="AK10" s="13">
        <v>1189014</v>
      </c>
      <c r="AL10" s="13">
        <v>94373</v>
      </c>
      <c r="AM10" s="13">
        <v>4441758</v>
      </c>
      <c r="AN10" s="13">
        <v>0</v>
      </c>
      <c r="AO10" s="13">
        <v>0</v>
      </c>
      <c r="AP10" s="13">
        <v>6600</v>
      </c>
    </row>
    <row r="11" spans="1:44" ht="36" customHeight="1" x14ac:dyDescent="0.25">
      <c r="A11" s="5"/>
      <c r="B11" s="12" t="s">
        <v>7</v>
      </c>
      <c r="C11" s="13">
        <v>31969890</v>
      </c>
      <c r="D11" s="13">
        <v>94277</v>
      </c>
      <c r="E11" s="13">
        <v>17870</v>
      </c>
      <c r="F11" s="13">
        <v>19965</v>
      </c>
      <c r="G11" s="13">
        <v>590616</v>
      </c>
      <c r="H11" s="13">
        <v>271160</v>
      </c>
      <c r="I11" s="13">
        <v>150361</v>
      </c>
      <c r="J11" s="13">
        <v>62024</v>
      </c>
      <c r="K11" s="13">
        <v>2448435</v>
      </c>
      <c r="L11" s="13">
        <v>1606401</v>
      </c>
      <c r="M11" s="13">
        <v>67000</v>
      </c>
      <c r="N11" s="13">
        <v>3642</v>
      </c>
      <c r="O11" s="13">
        <v>141808</v>
      </c>
      <c r="P11" s="13">
        <v>0</v>
      </c>
      <c r="Q11" s="13">
        <v>514010</v>
      </c>
      <c r="R11" s="13">
        <v>59174</v>
      </c>
      <c r="S11" s="13">
        <v>1662</v>
      </c>
      <c r="T11" s="13">
        <v>13593701</v>
      </c>
      <c r="U11" s="13">
        <v>49430</v>
      </c>
      <c r="V11" s="13">
        <v>0</v>
      </c>
      <c r="W11" s="13">
        <v>1698184</v>
      </c>
      <c r="X11" s="13">
        <v>687</v>
      </c>
      <c r="Y11" s="13">
        <v>0</v>
      </c>
      <c r="Z11" s="13">
        <v>275948</v>
      </c>
      <c r="AA11" s="13">
        <v>0</v>
      </c>
      <c r="AB11" s="13">
        <v>0</v>
      </c>
      <c r="AC11" s="13">
        <v>1012</v>
      </c>
      <c r="AD11" s="13">
        <v>600</v>
      </c>
      <c r="AE11" s="13">
        <v>414409</v>
      </c>
      <c r="AF11" s="13">
        <v>210124</v>
      </c>
      <c r="AG11" s="13">
        <v>1155580</v>
      </c>
      <c r="AH11" s="13">
        <v>1935679</v>
      </c>
      <c r="AI11" s="13">
        <v>625046</v>
      </c>
      <c r="AJ11" s="13">
        <v>229340</v>
      </c>
      <c r="AK11" s="13">
        <v>1189014</v>
      </c>
      <c r="AL11" s="13">
        <v>94373</v>
      </c>
      <c r="AM11" s="13">
        <v>4441758</v>
      </c>
      <c r="AN11" s="13">
        <v>0</v>
      </c>
      <c r="AO11" s="13">
        <v>0</v>
      </c>
      <c r="AP11" s="13">
        <v>6600</v>
      </c>
    </row>
    <row r="12" spans="1:44" ht="36" customHeight="1" x14ac:dyDescent="0.25">
      <c r="A12" s="5"/>
      <c r="B12" s="12" t="s">
        <v>8</v>
      </c>
      <c r="C12" s="13">
        <v>671455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6222</v>
      </c>
      <c r="K12" s="13">
        <v>243702</v>
      </c>
      <c r="L12" s="13">
        <v>0</v>
      </c>
      <c r="M12" s="13">
        <v>0</v>
      </c>
      <c r="N12" s="13">
        <v>0</v>
      </c>
      <c r="O12" s="13">
        <v>0</v>
      </c>
      <c r="P12" s="13">
        <v>26897</v>
      </c>
      <c r="Q12" s="13">
        <v>0</v>
      </c>
      <c r="R12" s="13">
        <v>0</v>
      </c>
      <c r="S12" s="13">
        <v>39596</v>
      </c>
      <c r="T12" s="13">
        <v>164667</v>
      </c>
      <c r="U12" s="13">
        <v>0</v>
      </c>
      <c r="V12" s="13">
        <v>0</v>
      </c>
      <c r="W12" s="13">
        <v>38700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45313</v>
      </c>
      <c r="AF12" s="13">
        <v>0</v>
      </c>
      <c r="AG12" s="13">
        <v>0</v>
      </c>
      <c r="AH12" s="13">
        <v>40025</v>
      </c>
      <c r="AI12" s="13">
        <v>27660</v>
      </c>
      <c r="AJ12" s="13">
        <v>38673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</row>
    <row r="13" spans="1:44" ht="36" customHeight="1" x14ac:dyDescent="0.25">
      <c r="A13" s="5"/>
      <c r="B13" s="12" t="s">
        <v>46</v>
      </c>
      <c r="C13" s="13">
        <v>35194483</v>
      </c>
      <c r="D13" s="13">
        <v>1101154</v>
      </c>
      <c r="E13" s="13">
        <v>168537</v>
      </c>
      <c r="F13" s="13">
        <v>340216</v>
      </c>
      <c r="G13" s="13">
        <v>1084612</v>
      </c>
      <c r="H13" s="13">
        <v>482304</v>
      </c>
      <c r="I13" s="13">
        <v>408757</v>
      </c>
      <c r="J13" s="13">
        <v>180046</v>
      </c>
      <c r="K13" s="13">
        <v>3363702</v>
      </c>
      <c r="L13" s="13">
        <v>3632900</v>
      </c>
      <c r="M13" s="13">
        <v>5997</v>
      </c>
      <c r="N13" s="13">
        <v>3710</v>
      </c>
      <c r="O13" s="13">
        <v>1012914</v>
      </c>
      <c r="P13" s="13">
        <v>71229</v>
      </c>
      <c r="Q13" s="13">
        <v>435197</v>
      </c>
      <c r="R13" s="13">
        <v>131278</v>
      </c>
      <c r="S13" s="13">
        <v>229114</v>
      </c>
      <c r="T13" s="13">
        <v>1536233</v>
      </c>
      <c r="U13" s="13">
        <v>215230</v>
      </c>
      <c r="V13" s="13">
        <v>26739</v>
      </c>
      <c r="W13" s="13">
        <v>980948</v>
      </c>
      <c r="X13" s="13">
        <v>642</v>
      </c>
      <c r="Y13" s="13">
        <v>766</v>
      </c>
      <c r="Z13" s="13">
        <v>84992</v>
      </c>
      <c r="AA13" s="13">
        <v>3765</v>
      </c>
      <c r="AB13" s="13">
        <v>2740</v>
      </c>
      <c r="AC13" s="13">
        <v>793</v>
      </c>
      <c r="AD13" s="13">
        <v>82871</v>
      </c>
      <c r="AE13" s="13">
        <v>466878</v>
      </c>
      <c r="AF13" s="13">
        <v>341894</v>
      </c>
      <c r="AG13" s="13">
        <v>3179249</v>
      </c>
      <c r="AH13" s="13">
        <v>2592820</v>
      </c>
      <c r="AI13" s="13">
        <v>1420718</v>
      </c>
      <c r="AJ13" s="13">
        <v>578090</v>
      </c>
      <c r="AK13" s="13">
        <v>2988194</v>
      </c>
      <c r="AL13" s="13">
        <v>33451</v>
      </c>
      <c r="AM13" s="13">
        <v>8005803</v>
      </c>
      <c r="AN13" s="13">
        <v>0</v>
      </c>
      <c r="AO13" s="13">
        <v>0</v>
      </c>
      <c r="AP13" s="13">
        <v>0</v>
      </c>
    </row>
    <row r="14" spans="1:44" ht="36" customHeight="1" x14ac:dyDescent="0.25">
      <c r="A14" s="5"/>
      <c r="B14" s="12" t="s">
        <v>7</v>
      </c>
      <c r="C14" s="13">
        <v>35145421</v>
      </c>
      <c r="D14" s="13">
        <v>1101154</v>
      </c>
      <c r="E14" s="13">
        <v>168537</v>
      </c>
      <c r="F14" s="13">
        <v>340216</v>
      </c>
      <c r="G14" s="13">
        <v>1084612</v>
      </c>
      <c r="H14" s="13">
        <v>482304</v>
      </c>
      <c r="I14" s="13">
        <v>408757</v>
      </c>
      <c r="J14" s="13">
        <v>180046</v>
      </c>
      <c r="K14" s="13">
        <v>3363702</v>
      </c>
      <c r="L14" s="13">
        <v>3632900</v>
      </c>
      <c r="M14" s="13">
        <v>5997</v>
      </c>
      <c r="N14" s="13">
        <v>3710</v>
      </c>
      <c r="O14" s="13">
        <v>1012914</v>
      </c>
      <c r="P14" s="13">
        <v>71229</v>
      </c>
      <c r="Q14" s="13">
        <v>435197</v>
      </c>
      <c r="R14" s="13">
        <v>131278</v>
      </c>
      <c r="S14" s="13">
        <v>229114</v>
      </c>
      <c r="T14" s="13">
        <v>1526358</v>
      </c>
      <c r="U14" s="13">
        <v>215230</v>
      </c>
      <c r="V14" s="13">
        <v>26739</v>
      </c>
      <c r="W14" s="13">
        <v>980948</v>
      </c>
      <c r="X14" s="13">
        <v>642</v>
      </c>
      <c r="Y14" s="13">
        <v>766</v>
      </c>
      <c r="Z14" s="13">
        <v>84992</v>
      </c>
      <c r="AA14" s="13">
        <v>3765</v>
      </c>
      <c r="AB14" s="13">
        <v>2740</v>
      </c>
      <c r="AC14" s="13">
        <v>793</v>
      </c>
      <c r="AD14" s="13">
        <v>82871</v>
      </c>
      <c r="AE14" s="13">
        <v>466878</v>
      </c>
      <c r="AF14" s="13">
        <v>341894</v>
      </c>
      <c r="AG14" s="13">
        <v>3179249</v>
      </c>
      <c r="AH14" s="13">
        <v>2592820</v>
      </c>
      <c r="AI14" s="13">
        <v>1420718</v>
      </c>
      <c r="AJ14" s="13">
        <v>565632</v>
      </c>
      <c r="AK14" s="13">
        <v>2988194</v>
      </c>
      <c r="AL14" s="13">
        <v>33451</v>
      </c>
      <c r="AM14" s="13">
        <v>7979074</v>
      </c>
      <c r="AN14" s="13">
        <v>0</v>
      </c>
      <c r="AO14" s="13">
        <v>0</v>
      </c>
      <c r="AP14" s="13">
        <v>0</v>
      </c>
    </row>
    <row r="15" spans="1:44" ht="36" customHeight="1" x14ac:dyDescent="0.25">
      <c r="A15" s="5"/>
      <c r="B15" s="12" t="s">
        <v>8</v>
      </c>
      <c r="C15" s="13">
        <v>49062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9875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12458</v>
      </c>
      <c r="AK15" s="13">
        <v>0</v>
      </c>
      <c r="AL15" s="13">
        <v>0</v>
      </c>
      <c r="AM15" s="13">
        <v>26729</v>
      </c>
      <c r="AN15" s="13">
        <v>0</v>
      </c>
      <c r="AO15" s="13">
        <v>0</v>
      </c>
      <c r="AP15" s="13">
        <v>0</v>
      </c>
    </row>
    <row r="16" spans="1:44" ht="36" customHeight="1" x14ac:dyDescent="0.25">
      <c r="A16" s="5"/>
      <c r="B16" s="12" t="s">
        <v>9</v>
      </c>
      <c r="C16" s="13">
        <v>129279</v>
      </c>
      <c r="D16" s="13">
        <v>0</v>
      </c>
      <c r="E16" s="13">
        <v>0</v>
      </c>
      <c r="F16" s="13">
        <v>877</v>
      </c>
      <c r="G16" s="13">
        <v>0</v>
      </c>
      <c r="H16" s="13">
        <v>0</v>
      </c>
      <c r="I16" s="13">
        <v>0</v>
      </c>
      <c r="J16" s="13">
        <v>509</v>
      </c>
      <c r="K16" s="13">
        <v>3729</v>
      </c>
      <c r="L16" s="13">
        <v>40825</v>
      </c>
      <c r="M16" s="13">
        <v>0</v>
      </c>
      <c r="N16" s="13">
        <v>0</v>
      </c>
      <c r="O16" s="13">
        <v>2106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92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248</v>
      </c>
      <c r="AF16" s="13">
        <v>15558</v>
      </c>
      <c r="AG16" s="13">
        <v>16391</v>
      </c>
      <c r="AH16" s="13">
        <v>347</v>
      </c>
      <c r="AI16" s="13">
        <v>276</v>
      </c>
      <c r="AJ16" s="13">
        <v>235</v>
      </c>
      <c r="AK16" s="13">
        <v>19769</v>
      </c>
      <c r="AL16" s="13">
        <v>1012</v>
      </c>
      <c r="AM16" s="13">
        <v>27305</v>
      </c>
      <c r="AN16" s="13">
        <v>0</v>
      </c>
      <c r="AO16" s="13">
        <v>0</v>
      </c>
      <c r="AP16" s="13">
        <v>0</v>
      </c>
    </row>
    <row r="17" spans="1:42" ht="36" customHeight="1" x14ac:dyDescent="0.25">
      <c r="A17" s="5"/>
      <c r="B17" s="12" t="s">
        <v>7</v>
      </c>
      <c r="C17" s="13">
        <v>129279</v>
      </c>
      <c r="D17" s="13">
        <v>0</v>
      </c>
      <c r="E17" s="13">
        <v>0</v>
      </c>
      <c r="F17" s="13">
        <v>877</v>
      </c>
      <c r="G17" s="13">
        <v>0</v>
      </c>
      <c r="H17" s="13">
        <v>0</v>
      </c>
      <c r="I17" s="13">
        <v>0</v>
      </c>
      <c r="J17" s="13">
        <v>509</v>
      </c>
      <c r="K17" s="13">
        <v>3729</v>
      </c>
      <c r="L17" s="13">
        <v>40825</v>
      </c>
      <c r="M17" s="13">
        <v>0</v>
      </c>
      <c r="N17" s="13">
        <v>0</v>
      </c>
      <c r="O17" s="13">
        <v>2106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92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248</v>
      </c>
      <c r="AF17" s="13">
        <v>15558</v>
      </c>
      <c r="AG17" s="13">
        <v>16391</v>
      </c>
      <c r="AH17" s="13">
        <v>347</v>
      </c>
      <c r="AI17" s="13">
        <v>276</v>
      </c>
      <c r="AJ17" s="13">
        <v>235</v>
      </c>
      <c r="AK17" s="13">
        <v>19769</v>
      </c>
      <c r="AL17" s="13">
        <v>1012</v>
      </c>
      <c r="AM17" s="13">
        <v>27305</v>
      </c>
      <c r="AN17" s="13">
        <v>0</v>
      </c>
      <c r="AO17" s="13">
        <v>0</v>
      </c>
      <c r="AP17" s="13">
        <v>0</v>
      </c>
    </row>
    <row r="18" spans="1:42" ht="36" customHeight="1" x14ac:dyDescent="0.25">
      <c r="A18" s="5"/>
      <c r="B18" s="12" t="s">
        <v>8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</row>
    <row r="19" spans="1:42" ht="36" customHeight="1" x14ac:dyDescent="0.25">
      <c r="A19" s="5"/>
      <c r="B19" s="12" t="s">
        <v>10</v>
      </c>
      <c r="C19" s="13">
        <v>13041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42</v>
      </c>
      <c r="L19" s="13">
        <v>101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553</v>
      </c>
      <c r="U19" s="13">
        <v>0</v>
      </c>
      <c r="V19" s="13">
        <v>0</v>
      </c>
      <c r="W19" s="13">
        <v>316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1283</v>
      </c>
      <c r="AJ19" s="13">
        <v>2164</v>
      </c>
      <c r="AK19" s="13">
        <v>581</v>
      </c>
      <c r="AL19" s="13">
        <v>0</v>
      </c>
      <c r="AM19" s="13">
        <v>8001</v>
      </c>
      <c r="AN19" s="13">
        <v>0</v>
      </c>
      <c r="AO19" s="13">
        <v>0</v>
      </c>
      <c r="AP19" s="13">
        <v>0</v>
      </c>
    </row>
    <row r="20" spans="1:42" ht="36" customHeight="1" x14ac:dyDescent="0.25">
      <c r="A20" s="5"/>
      <c r="B20" s="12" t="s">
        <v>7</v>
      </c>
      <c r="C20" s="13">
        <v>13041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42</v>
      </c>
      <c r="L20" s="13">
        <v>101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553</v>
      </c>
      <c r="U20" s="13">
        <v>0</v>
      </c>
      <c r="V20" s="13">
        <v>0</v>
      </c>
      <c r="W20" s="13">
        <v>316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1283</v>
      </c>
      <c r="AJ20" s="13">
        <v>2164</v>
      </c>
      <c r="AK20" s="13">
        <v>581</v>
      </c>
      <c r="AL20" s="13">
        <v>0</v>
      </c>
      <c r="AM20" s="13">
        <v>8001</v>
      </c>
      <c r="AN20" s="13">
        <v>0</v>
      </c>
      <c r="AO20" s="13">
        <v>0</v>
      </c>
      <c r="AP20" s="13">
        <v>0</v>
      </c>
    </row>
    <row r="21" spans="1:42" ht="36" customHeight="1" x14ac:dyDescent="0.25">
      <c r="A21" s="5"/>
      <c r="B21" s="12" t="s">
        <v>8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</row>
    <row r="22" spans="1:42" ht="36" customHeight="1" x14ac:dyDescent="0.25">
      <c r="A22" s="5"/>
      <c r="B22" s="12" t="s">
        <v>34</v>
      </c>
      <c r="C22" s="13">
        <v>37975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2712</v>
      </c>
      <c r="P22" s="13">
        <v>0</v>
      </c>
      <c r="Q22" s="13">
        <v>0</v>
      </c>
      <c r="R22" s="13">
        <v>0</v>
      </c>
      <c r="S22" s="13">
        <v>0</v>
      </c>
      <c r="T22" s="13">
        <v>2017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32520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726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</row>
    <row r="23" spans="1:42" ht="36" customHeight="1" x14ac:dyDescent="0.25">
      <c r="A23" s="5"/>
      <c r="B23" s="12" t="s">
        <v>7</v>
      </c>
      <c r="C23" s="13">
        <v>5455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2712</v>
      </c>
      <c r="P23" s="13">
        <v>0</v>
      </c>
      <c r="Q23" s="13">
        <v>0</v>
      </c>
      <c r="R23" s="13">
        <v>0</v>
      </c>
      <c r="S23" s="13">
        <v>0</v>
      </c>
      <c r="T23" s="13">
        <v>2017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726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</row>
    <row r="24" spans="1:42" ht="36" customHeight="1" x14ac:dyDescent="0.25">
      <c r="A24" s="5"/>
      <c r="B24" s="12" t="s">
        <v>8</v>
      </c>
      <c r="C24" s="13">
        <v>32520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32520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</row>
    <row r="25" spans="1:42" ht="36" customHeight="1" x14ac:dyDescent="0.25">
      <c r="A25" s="5"/>
      <c r="B25" s="12" t="s">
        <v>33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</row>
    <row r="26" spans="1:42" ht="36" customHeight="1" x14ac:dyDescent="0.25">
      <c r="A26" s="5"/>
      <c r="B26" s="12" t="s">
        <v>7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</row>
    <row r="27" spans="1:42" ht="36" customHeight="1" x14ac:dyDescent="0.25">
      <c r="A27" s="5"/>
      <c r="B27" s="12" t="s">
        <v>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</row>
    <row r="28" spans="1:42" ht="36" customHeight="1" x14ac:dyDescent="0.25">
      <c r="A28" s="5"/>
      <c r="B28" s="12" t="s">
        <v>47</v>
      </c>
      <c r="C28" s="13">
        <v>68016123</v>
      </c>
      <c r="D28" s="13">
        <v>1195431</v>
      </c>
      <c r="E28" s="13">
        <v>186407</v>
      </c>
      <c r="F28" s="13">
        <v>361058</v>
      </c>
      <c r="G28" s="13">
        <v>1675228</v>
      </c>
      <c r="H28" s="13">
        <v>753464</v>
      </c>
      <c r="I28" s="13">
        <v>559118</v>
      </c>
      <c r="J28" s="13">
        <v>248801</v>
      </c>
      <c r="K28" s="13">
        <v>6059610</v>
      </c>
      <c r="L28" s="13">
        <v>5280227</v>
      </c>
      <c r="M28" s="13">
        <v>72997</v>
      </c>
      <c r="N28" s="13">
        <v>7352</v>
      </c>
      <c r="O28" s="13">
        <v>1159540</v>
      </c>
      <c r="P28" s="13">
        <v>98126</v>
      </c>
      <c r="Q28" s="13">
        <v>949207</v>
      </c>
      <c r="R28" s="13">
        <v>190452</v>
      </c>
      <c r="S28" s="13">
        <v>270372</v>
      </c>
      <c r="T28" s="13">
        <v>15297171</v>
      </c>
      <c r="U28" s="13">
        <v>264660</v>
      </c>
      <c r="V28" s="13">
        <v>26831</v>
      </c>
      <c r="W28" s="13">
        <v>2718148</v>
      </c>
      <c r="X28" s="13">
        <v>1329</v>
      </c>
      <c r="Y28" s="13">
        <v>766</v>
      </c>
      <c r="Z28" s="13">
        <v>360940</v>
      </c>
      <c r="AA28" s="13">
        <v>3765</v>
      </c>
      <c r="AB28" s="13">
        <v>2740</v>
      </c>
      <c r="AC28" s="13">
        <v>1805</v>
      </c>
      <c r="AD28" s="13">
        <v>83471</v>
      </c>
      <c r="AE28" s="13">
        <v>959368</v>
      </c>
      <c r="AF28" s="13">
        <v>567576</v>
      </c>
      <c r="AG28" s="13">
        <v>4351220</v>
      </c>
      <c r="AH28" s="13">
        <v>4568871</v>
      </c>
      <c r="AI28" s="13">
        <v>2074983</v>
      </c>
      <c r="AJ28" s="13">
        <v>848502</v>
      </c>
      <c r="AK28" s="13">
        <v>4198284</v>
      </c>
      <c r="AL28" s="13">
        <v>128836</v>
      </c>
      <c r="AM28" s="13">
        <v>12482867</v>
      </c>
      <c r="AN28" s="13">
        <v>0</v>
      </c>
      <c r="AO28" s="13">
        <v>0</v>
      </c>
      <c r="AP28" s="13">
        <v>6600</v>
      </c>
    </row>
    <row r="29" spans="1:42" ht="16.149999999999999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N29" s="1"/>
    </row>
    <row r="30" spans="1:42" ht="16.149999999999999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N30" s="1"/>
    </row>
    <row r="31" spans="1:42" ht="16.149999999999999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N31" s="1"/>
    </row>
    <row r="32" spans="1:42" ht="16.149999999999999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N32" s="1"/>
    </row>
    <row r="33" spans="1:40" ht="16.149999999999999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N33" s="1"/>
    </row>
    <row r="34" spans="1:40" ht="16.149999999999999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N34" s="1"/>
    </row>
    <row r="35" spans="1:40" ht="16.149999999999999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N35" s="1"/>
    </row>
    <row r="36" spans="1:40" ht="16.149999999999999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N36" s="1"/>
    </row>
    <row r="37" spans="1:40" ht="16.149999999999999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N37" s="1"/>
    </row>
    <row r="38" spans="1:40" ht="16.149999999999999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N38" s="1"/>
    </row>
    <row r="39" spans="1:40" ht="16.149999999999999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N39" s="1"/>
    </row>
    <row r="40" spans="1:40" ht="16.149999999999999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N40" s="1"/>
    </row>
    <row r="41" spans="1:40" ht="16.149999999999999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N41" s="1"/>
    </row>
    <row r="42" spans="1:40" ht="16.149999999999999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N42" s="1"/>
    </row>
    <row r="43" spans="1:40" ht="16.149999999999999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N43" s="1"/>
    </row>
    <row r="44" spans="1:40" ht="16.149999999999999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N44" s="1"/>
    </row>
    <row r="45" spans="1:40" ht="16.149999999999999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N45" s="1"/>
    </row>
    <row r="46" spans="1:40" ht="16.149999999999999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N46" s="1"/>
    </row>
    <row r="47" spans="1:40" ht="16.149999999999999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N47" s="1"/>
    </row>
    <row r="48" spans="1:40" ht="16.149999999999999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N48" s="1"/>
    </row>
    <row r="49" spans="1:40" ht="16.149999999999999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N49" s="1"/>
    </row>
    <row r="50" spans="1:40" ht="16.149999999999999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N50" s="1"/>
    </row>
    <row r="51" spans="1:40" ht="16.149999999999999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N51" s="1"/>
    </row>
    <row r="52" spans="1:40" ht="16.149999999999999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N52" s="1"/>
    </row>
    <row r="53" spans="1:40" ht="16.149999999999999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N53" s="1"/>
    </row>
    <row r="54" spans="1:40" ht="16.149999999999999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N54" s="1"/>
    </row>
    <row r="55" spans="1:40" ht="16.149999999999999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N55" s="1"/>
    </row>
    <row r="56" spans="1:40" ht="16.149999999999999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N56" s="1"/>
    </row>
    <row r="57" spans="1:40" ht="16.149999999999999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N57" s="1"/>
    </row>
    <row r="58" spans="1:40" ht="16.149999999999999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N58" s="1"/>
    </row>
    <row r="59" spans="1:40" ht="16.149999999999999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N59" s="1"/>
    </row>
    <row r="60" spans="1:40" ht="16.149999999999999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N60" s="1"/>
    </row>
    <row r="61" spans="1:40" ht="16.149999999999999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N61" s="1"/>
    </row>
    <row r="62" spans="1:40" ht="16.149999999999999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N62" s="1"/>
    </row>
    <row r="63" spans="1:40" ht="16.149999999999999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N63" s="1"/>
    </row>
    <row r="64" spans="1:40" ht="16.149999999999999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N64" s="1"/>
    </row>
    <row r="65" spans="1:40" ht="16.149999999999999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N65" s="1"/>
    </row>
    <row r="66" spans="1:40" ht="16.149999999999999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N66" s="1"/>
    </row>
    <row r="67" spans="1:40" ht="16.149999999999999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N67" s="1"/>
    </row>
    <row r="68" spans="1:40" ht="16.149999999999999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N68" s="1"/>
    </row>
    <row r="69" spans="1:40" ht="16.149999999999999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N69" s="1"/>
    </row>
    <row r="70" spans="1:40" ht="16.149999999999999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N70" s="1"/>
    </row>
  </sheetData>
  <mergeCells count="26">
    <mergeCell ref="AA8:AA9"/>
    <mergeCell ref="AG8:AG9"/>
    <mergeCell ref="C8:C9"/>
    <mergeCell ref="B8:B9"/>
    <mergeCell ref="AI8:AI9"/>
    <mergeCell ref="Y8:Y9"/>
    <mergeCell ref="AC8:AC9"/>
    <mergeCell ref="R8:R9"/>
    <mergeCell ref="AC7:AD7"/>
    <mergeCell ref="C3:G3"/>
    <mergeCell ref="C5:G5"/>
    <mergeCell ref="H7:I7"/>
    <mergeCell ref="J3:N3"/>
    <mergeCell ref="J5:N5"/>
    <mergeCell ref="O7:P7"/>
    <mergeCell ref="Q3:U3"/>
    <mergeCell ref="Q5:U5"/>
    <mergeCell ref="V7:W7"/>
    <mergeCell ref="X3:AB3"/>
    <mergeCell ref="X5:AB5"/>
    <mergeCell ref="AE3:AI3"/>
    <mergeCell ref="AE5:AI5"/>
    <mergeCell ref="AJ7:AK7"/>
    <mergeCell ref="AL3:AP3"/>
    <mergeCell ref="AO7:AP7"/>
    <mergeCell ref="AL5:AO5"/>
  </mergeCells>
  <phoneticPr fontId="1" type="noConversion"/>
  <printOptions horizontalCentered="1"/>
  <pageMargins left="0" right="0" top="0.78740157480314965" bottom="0" header="0" footer="0"/>
  <pageSetup paperSize="9" scale="63" fitToWidth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Derivatives</vt:lpstr>
      <vt:lpstr>Derivatives!Print_Area</vt:lpstr>
      <vt:lpstr>Derivatives!Print_Titles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高宇駿</cp:lastModifiedBy>
  <cp:lastPrinted>2026-03-31T03:41:08Z</cp:lastPrinted>
  <dcterms:created xsi:type="dcterms:W3CDTF">2004-03-24T03:38:19Z</dcterms:created>
  <dcterms:modified xsi:type="dcterms:W3CDTF">2026-09-29T08:31:18Z</dcterms:modified>
</cp:coreProperties>
</file>