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<sst xmlns="http://schemas.openxmlformats.org/spreadsheetml/2006/main" count="291" uniqueCount="131">
  <si>
    <t>Month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</si>
  <si>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</si>
  <si>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</si>
  <si>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</si>
  <si>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</si>
  <si>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</si>
  <si>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</si>
  <si>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</si>
  <si>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</si>
  <si>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</si>
  <si>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</si>
  <si>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</si>
  <si>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</si>
  <si>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</si>
  <si>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</si>
  <si>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</si>
  <si>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</si>
  <si>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</si>
  <si>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</si>
  <si>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</si>
  <si>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</si>
  <si>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</si>
  <si>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</si>
  <si>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</si>
  <si>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</si>
  <si>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</si>
  <si>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</si>
  <si>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</si>
  <si>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</si>
  <si>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</si>
  <si>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</si>
  <si>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</si>
  <si>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</si>
  <si>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</si>
  <si>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</si>
  <si>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</si>
  <si>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</si>
  <si>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</si>
  <si>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</si>
  <si>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</si>
  <si>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</si>
  <si>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</si>
  <si>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</si>
  <si>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</si>
  <si>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</si>
  <si>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</si>
  <si>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</si>
  <si>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</si>
  <si>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</si>
  <si>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</si>
  <si>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</si>
  <si>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</si>
  <si>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</si>
  <si>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</si>
  <si>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</si>
  <si>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</si>
  <si>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</si>
  <si>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</si>
  <si>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</si>
  <si>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</si>
  <si>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</si>
  <si>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</si>
  <si>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</si>
  <si>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</si>
  <si>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</si>
  <si>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</si>
  <si>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</si>
  <si>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</si>
  <si>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</si>
  <si>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</si>
  <si>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</si>
  <si>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</si>
  <si>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</si>
  <si>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</si>
  <si>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</si>
  <si>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</si>
  <si>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</si>
  <si>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</si>
  <si>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</si>
  <si>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</si>
  <si>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</si>
  <si>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</si>
  <si>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</si>
  <si>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</si>
  <si>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</si>
  <si>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</si>
  <si>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</si>
  <si>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</si>
  <si>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</si>
  <si>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</si>
  <si>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</si>
  <si>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</si>
  <si>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</si>
  <si>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</si>
  <si>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</si>
  <si>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</si>
  <si>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</si>
  <si>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</si>
  <si>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</si>
  <si>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2014</t>
  </si>
  <si>
    <t>Year   2015</t>
  </si>
  <si>
    <t>Jun.    2015</t>
  </si>
  <si>
    <t>Jan.-Jun.    2015</t>
  </si>
  <si>
    <t xml:space="preserve">    2015</t>
  </si>
  <si>
    <t>JUN.  2016</t>
  </si>
  <si>
    <t xml:space="preserve">Comparison with Jun. 2015 of export proceeds and import payments: </t>
  </si>
  <si>
    <t xml:space="preserve">Comparison with Jun. 2015 of export proceeds realized: </t>
  </si>
  <si>
    <t xml:space="preserve">Comparison with Jun. 2015 of import payments made: </t>
  </si>
  <si>
    <t>with Jun. 2015.</t>
  </si>
  <si>
    <t>as comparison with Jun. 2015.</t>
  </si>
  <si>
    <t>Year   2016</t>
  </si>
  <si>
    <t>2016
01-06</t>
  </si>
  <si>
    <t>2016
01</t>
  </si>
  <si>
    <t>2016
02</t>
  </si>
  <si>
    <t>2016
03</t>
  </si>
  <si>
    <t>2016
04</t>
  </si>
  <si>
    <t>2016
05</t>
  </si>
  <si>
    <t>2016
06</t>
  </si>
  <si>
    <t>Jun.    2016</t>
  </si>
  <si>
    <t>Jan.-Jun.    2016</t>
  </si>
  <si>
    <t>CHART 1  COMPARISON OF FOREIGN EXCHANGE EXPORT PROCEEDS AND IMPORT PAYMENTS (2014-2016)</t>
  </si>
  <si>
    <t xml:space="preserve">    2016</t>
  </si>
  <si>
    <t>105</t>
  </si>
  <si>
    <t>Table  1</t>
  </si>
  <si>
    <t xml:space="preserve"> </t>
  </si>
  <si>
    <t xml:space="preserve">Export proceeds totaled US$ 20,942.7 million, a decrease of US$ 3,073.5 million or 12.8% (Table 1), as compared </t>
  </si>
  <si>
    <t xml:space="preserve">Import payments totaled US$ 16,501.5 million, a decrease of US$ 2,672.4 million or 13.9% (Table 1), as compared </t>
  </si>
  <si>
    <t xml:space="preserve">Sold for N.T. Dollars US$ 1,402.8 million, a decrease of US$ 324.0 million or 18.8% (Table 2), as compared </t>
  </si>
  <si>
    <t xml:space="preserve">Retained with exporters US$ 19,539.9 million, a decrease of US$ 2,749.5 million or 12.3% (Table 2), as compared </t>
  </si>
  <si>
    <t xml:space="preserve">Purchased with N.T. Dollars US$ 3,658.0 million, a decrease of US$ 6.6 million or 0.2% (Table 3), as compared </t>
  </si>
  <si>
    <t xml:space="preserve">Self-acquired foreign exchange imports US$ 12,843.5 million, a decrease of US$ 2,665.8 million or 17.2%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</si>
</sst>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32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38962808"/>
        <c:axId val="8495897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6771046"/>
        <c:axId val="24322287"/>
      </c:lineChart>
      <c:catAx>
        <c:axId val="3896280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95897"/>
        <c:crossesAt val="5000"/>
        <c:auto val="0"/>
        <c:lblOffset val="100"/>
        <c:tickLblSkip val="1"/>
        <c:noMultiLvlLbl val="0"/>
      </c:catAx>
      <c:valAx>
        <c:axId val="8495897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62808"/>
        <c:crossesAt val="1"/>
        <c:crossBetween val="between"/>
        <c:dispUnits/>
        <c:majorUnit val="1000"/>
      </c:valAx>
      <c:catAx>
        <c:axId val="46771046"/>
        <c:scaling>
          <c:orientation val="minMax"/>
        </c:scaling>
        <c:axPos val="b"/>
        <c:delete val="1"/>
        <c:majorTickMark val="out"/>
        <c:minorTickMark val="none"/>
        <c:tickLblPos val="none"/>
        <c:crossAx val="24322287"/>
        <c:crossesAt val="5000"/>
        <c:auto val="0"/>
        <c:lblOffset val="100"/>
        <c:tickLblSkip val="1"/>
        <c:noMultiLvlLbl val="0"/>
      </c:catAx>
      <c:valAx>
        <c:axId val="2432228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7104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00925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0761092"/>
        <c:axId val="61833909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31062482"/>
        <c:axId val="55634411"/>
      </c:lineChart>
      <c:catAx>
        <c:axId val="20761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833909"/>
        <c:crossesAt val="5000"/>
        <c:auto val="0"/>
        <c:lblOffset val="100"/>
        <c:tickLblSkip val="1"/>
        <c:noMultiLvlLbl val="0"/>
      </c:catAx>
      <c:valAx>
        <c:axId val="61833909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761092"/>
        <c:crossesAt val="1"/>
        <c:crossBetween val="between"/>
        <c:dispUnits/>
        <c:majorUnit val="1000"/>
      </c:valAx>
      <c:catAx>
        <c:axId val="31062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5634411"/>
        <c:crossesAt val="5000"/>
        <c:auto val="0"/>
        <c:lblOffset val="100"/>
        <c:tickLblSkip val="1"/>
        <c:noMultiLvlLbl val="0"/>
      </c:catAx>
      <c:valAx>
        <c:axId val="55634411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6248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0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0520528"/>
        <c:axId val="51008529"/>
      </c:barChart>
      <c:catAx>
        <c:axId val="2052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08529"/>
        <c:crosses val="autoZero"/>
        <c:auto val="0"/>
        <c:lblOffset val="100"/>
        <c:tickLblSkip val="1"/>
        <c:noMultiLvlLbl val="0"/>
      </c:catAx>
      <c:valAx>
        <c:axId val="51008529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2052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75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3682430"/>
        <c:axId val="11729575"/>
      </c:barChart>
      <c:catAx>
        <c:axId val="1368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729575"/>
        <c:crossesAt val="0"/>
        <c:auto val="0"/>
        <c:lblOffset val="100"/>
        <c:tickLblSkip val="1"/>
        <c:noMultiLvlLbl val="0"/>
      </c:catAx>
      <c:valAx>
        <c:axId val="11729575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68243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0.05175</cdr:y>
    </cdr:from>
    <cdr:to>
      <cdr:x>0.0715</cdr:x>
      <cdr:y>0.10475</cdr:y>
    </cdr:to>
    <cdr:sp>
      <cdr:nvSpPr>
        <cdr:cNvPr id="1" name="文字 1"/>
        <cdr:cNvSpPr txBox="1">
          <a:spLocks noChangeArrowheads="1"/>
        </cdr:cNvSpPr>
      </cdr:nvSpPr>
      <cdr:spPr>
        <a:xfrm>
          <a:off x="123825" y="23812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0.0315</cdr:y>
    </cdr:from>
    <cdr:to>
      <cdr:x>0.91075</cdr:x>
      <cdr:y>0.0315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0.02025</cdr:x>
      <cdr:y>0.895</cdr:y>
    </cdr:from>
    <cdr:to>
      <cdr:x>0.06625</cdr:x>
      <cdr:y>0.9735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62425"/>
          <a:ext cx="4381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0.92975</cdr:x>
      <cdr:y>0.91775</cdr:y>
    </cdr:from>
    <cdr:to>
      <cdr:x>0.9865</cdr:x>
      <cdr:y>0.97</cdr:y>
    </cdr:to>
    <cdr:sp>
      <cdr:nvSpPr>
        <cdr:cNvPr id="4" name="文字 6"/>
        <cdr:cNvSpPr txBox="1">
          <a:spLocks noChangeArrowheads="1"/>
        </cdr:cNvSpPr>
      </cdr:nvSpPr>
      <cdr:spPr>
        <a:xfrm>
          <a:off x="8896350" y="4267200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0.03225</cdr:y>
    </cdr:from>
    <cdr:to>
      <cdr:x>0.92025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96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4" customFormat="1" ht="23.25" customHeight="1">
      <c r="A1" s="92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94" customFormat="1" ht="24" customHeight="1">
      <c r="A2" s="95" t="s">
        <v>104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" customHeight="1"/>
    <row r="4" spans="1:2" s="98" customFormat="1" ht="15" customHeight="1">
      <c r="A4" s="97" t="s">
        <v>44</v>
      </c>
      <c r="B4" s="98" t="s">
        <v>45</v>
      </c>
    </row>
    <row r="5" spans="1:2" s="98" customFormat="1" ht="15" customHeight="1">
      <c r="A5" s="99"/>
      <c r="B5" s="98" t="s">
        <v>46</v>
      </c>
    </row>
    <row r="6" spans="1:2" s="98" customFormat="1" ht="15" customHeight="1">
      <c r="A6" s="99" t="s">
        <v>47</v>
      </c>
      <c r="B6" s="98" t="s">
        <v>105</v>
      </c>
    </row>
    <row r="7" spans="1:12" s="98" customFormat="1" ht="15" customHeight="1">
      <c r="A7" s="99"/>
      <c r="B7" s="98" t="s">
        <v>125</v>
      </c>
      <c r="F7" s="100"/>
      <c r="J7" s="100"/>
      <c r="L7" s="101"/>
    </row>
    <row r="8" spans="1:12" s="98" customFormat="1" ht="15" customHeight="1">
      <c r="A8" s="99"/>
      <c r="B8" s="98" t="s">
        <v>108</v>
      </c>
      <c r="F8" s="100"/>
      <c r="J8" s="100"/>
      <c r="L8" s="101"/>
    </row>
    <row r="9" spans="1:2" s="98" customFormat="1" ht="15" customHeight="1">
      <c r="A9" s="99"/>
      <c r="B9" s="98" t="s">
        <v>126</v>
      </c>
    </row>
    <row r="10" spans="1:2" s="98" customFormat="1" ht="15" customHeight="1">
      <c r="A10" s="99"/>
      <c r="B10" s="98" t="s">
        <v>108</v>
      </c>
    </row>
    <row r="11" spans="1:2" s="98" customFormat="1" ht="15" customHeight="1">
      <c r="A11" s="99" t="s">
        <v>48</v>
      </c>
      <c r="B11" s="98" t="s">
        <v>106</v>
      </c>
    </row>
    <row r="12" spans="1:12" s="98" customFormat="1" ht="15" customHeight="1">
      <c r="A12" s="99"/>
      <c r="B12" s="98" t="s">
        <v>127</v>
      </c>
      <c r="F12" s="100"/>
      <c r="J12" s="100"/>
      <c r="L12" s="101"/>
    </row>
    <row r="13" spans="1:12" s="98" customFormat="1" ht="15" customHeight="1">
      <c r="A13" s="99"/>
      <c r="B13" s="98" t="s">
        <v>108</v>
      </c>
      <c r="F13" s="100"/>
      <c r="J13" s="100"/>
      <c r="L13" s="101"/>
    </row>
    <row r="14" spans="1:12" s="98" customFormat="1" ht="15" customHeight="1">
      <c r="A14" s="99"/>
      <c r="B14" s="98" t="s">
        <v>128</v>
      </c>
      <c r="F14" s="100"/>
      <c r="J14" s="100"/>
      <c r="L14" s="101"/>
    </row>
    <row r="15" spans="1:12" s="98" customFormat="1" ht="15" customHeight="1">
      <c r="A15" s="99"/>
      <c r="B15" s="98" t="s">
        <v>108</v>
      </c>
      <c r="F15" s="100"/>
      <c r="J15" s="100"/>
      <c r="L15" s="101"/>
    </row>
    <row r="16" spans="1:2" s="98" customFormat="1" ht="15" customHeight="1">
      <c r="A16" s="99" t="s">
        <v>49</v>
      </c>
      <c r="B16" s="98" t="s">
        <v>107</v>
      </c>
    </row>
    <row r="17" spans="1:13" s="98" customFormat="1" ht="15" customHeight="1">
      <c r="A17" s="99"/>
      <c r="B17" s="98" t="s">
        <v>129</v>
      </c>
      <c r="G17" s="100"/>
      <c r="K17" s="100"/>
      <c r="M17" s="101"/>
    </row>
    <row r="18" spans="1:13" s="98" customFormat="1" ht="15" customHeight="1">
      <c r="A18" s="99"/>
      <c r="B18" s="98" t="s">
        <v>108</v>
      </c>
      <c r="G18" s="100"/>
      <c r="K18" s="100"/>
      <c r="M18" s="101"/>
    </row>
    <row r="19" spans="1:13" s="98" customFormat="1" ht="15" customHeight="1">
      <c r="A19" s="99"/>
      <c r="B19" s="98" t="s">
        <v>130</v>
      </c>
      <c r="G19" s="102"/>
      <c r="H19" s="100"/>
      <c r="K19" s="102"/>
      <c r="L19" s="100"/>
      <c r="M19" s="103"/>
    </row>
    <row r="20" spans="1:13" s="98" customFormat="1" ht="15" customHeight="1">
      <c r="A20" s="99"/>
      <c r="B20" s="98" t="s">
        <v>109</v>
      </c>
      <c r="G20" s="102"/>
      <c r="H20" s="100"/>
      <c r="K20" s="102"/>
      <c r="L20" s="100"/>
      <c r="M20" s="103"/>
    </row>
    <row r="21" spans="1:2" s="98" customFormat="1" ht="15" customHeight="1">
      <c r="A21" s="99" t="s">
        <v>50</v>
      </c>
      <c r="B21" s="98" t="s">
        <v>97</v>
      </c>
    </row>
    <row r="22" spans="1:3" s="98" customFormat="1" ht="15" customHeight="1">
      <c r="A22" s="99"/>
      <c r="B22" s="104" t="s">
        <v>51</v>
      </c>
      <c r="C22" s="98" t="s">
        <v>52</v>
      </c>
    </row>
    <row r="23" spans="1:9" s="98" customFormat="1" ht="15" customHeight="1">
      <c r="A23" s="99"/>
      <c r="C23" s="98" t="s">
        <v>53</v>
      </c>
      <c r="E23" s="98" t="s">
        <v>54</v>
      </c>
      <c r="F23" s="108">
        <v>1309.2</v>
      </c>
      <c r="G23" s="98" t="s">
        <v>55</v>
      </c>
      <c r="H23" s="109">
        <v>0.063</v>
      </c>
      <c r="I23" s="98" t="s">
        <v>56</v>
      </c>
    </row>
    <row r="24" spans="1:9" s="98" customFormat="1" ht="15" customHeight="1">
      <c r="A24" s="99"/>
      <c r="C24" s="98" t="s">
        <v>57</v>
      </c>
      <c r="E24" s="98" t="s">
        <v>54</v>
      </c>
      <c r="F24" s="108">
        <v>608.9</v>
      </c>
      <c r="G24" s="98" t="s">
        <v>55</v>
      </c>
      <c r="H24" s="109">
        <v>0.028999999999999998</v>
      </c>
      <c r="I24" s="98" t="s">
        <v>56</v>
      </c>
    </row>
    <row r="25" spans="1:9" s="98" customFormat="1" ht="15" customHeight="1">
      <c r="A25" s="99"/>
      <c r="C25" s="98" t="s">
        <v>58</v>
      </c>
      <c r="E25" s="98" t="s">
        <v>54</v>
      </c>
      <c r="F25" s="108">
        <v>250.4</v>
      </c>
      <c r="G25" s="98" t="s">
        <v>55</v>
      </c>
      <c r="H25" s="109">
        <v>0.012</v>
      </c>
      <c r="I25" s="98" t="s">
        <v>56</v>
      </c>
    </row>
    <row r="26" spans="1:9" s="98" customFormat="1" ht="15" customHeight="1">
      <c r="A26" s="99"/>
      <c r="C26" s="98" t="s">
        <v>59</v>
      </c>
      <c r="E26" s="98" t="s">
        <v>54</v>
      </c>
      <c r="F26" s="108">
        <v>18774.2</v>
      </c>
      <c r="G26" s="98" t="s">
        <v>55</v>
      </c>
      <c r="H26" s="109">
        <v>0.8959999999999999</v>
      </c>
      <c r="I26" s="98" t="s">
        <v>56</v>
      </c>
    </row>
    <row r="27" spans="1:8" s="98" customFormat="1" ht="15" customHeight="1">
      <c r="A27" s="99"/>
      <c r="B27" s="104" t="s">
        <v>60</v>
      </c>
      <c r="C27" s="98" t="s">
        <v>61</v>
      </c>
      <c r="F27" s="40"/>
      <c r="H27" s="40"/>
    </row>
    <row r="28" spans="1:9" s="98" customFormat="1" ht="15" customHeight="1">
      <c r="A28" s="99"/>
      <c r="C28" s="98" t="s">
        <v>53</v>
      </c>
      <c r="E28" s="98" t="s">
        <v>54</v>
      </c>
      <c r="F28" s="108">
        <v>230.3</v>
      </c>
      <c r="G28" s="98" t="s">
        <v>55</v>
      </c>
      <c r="H28" s="109">
        <v>0.013999999999999999</v>
      </c>
      <c r="I28" s="98" t="s">
        <v>62</v>
      </c>
    </row>
    <row r="29" spans="1:9" s="98" customFormat="1" ht="15" customHeight="1">
      <c r="A29" s="99"/>
      <c r="C29" s="98" t="s">
        <v>57</v>
      </c>
      <c r="E29" s="98" t="s">
        <v>54</v>
      </c>
      <c r="F29" s="108">
        <v>2039.5</v>
      </c>
      <c r="G29" s="98" t="s">
        <v>55</v>
      </c>
      <c r="H29" s="109">
        <v>0.124</v>
      </c>
      <c r="I29" s="98" t="s">
        <v>62</v>
      </c>
    </row>
    <row r="30" spans="1:9" s="98" customFormat="1" ht="15" customHeight="1">
      <c r="A30" s="99"/>
      <c r="C30" s="98" t="s">
        <v>58</v>
      </c>
      <c r="E30" s="98" t="s">
        <v>54</v>
      </c>
      <c r="F30" s="108">
        <v>174.2</v>
      </c>
      <c r="G30" s="98" t="s">
        <v>55</v>
      </c>
      <c r="H30" s="109">
        <v>0.011000000000000001</v>
      </c>
      <c r="I30" s="98" t="s">
        <v>62</v>
      </c>
    </row>
    <row r="31" spans="1:9" s="98" customFormat="1" ht="15" customHeight="1">
      <c r="A31" s="99"/>
      <c r="C31" s="98" t="s">
        <v>59</v>
      </c>
      <c r="E31" s="98" t="s">
        <v>54</v>
      </c>
      <c r="F31" s="108">
        <v>14057.5</v>
      </c>
      <c r="G31" s="98" t="s">
        <v>55</v>
      </c>
      <c r="H31" s="109">
        <v>0.851</v>
      </c>
      <c r="I31" s="98" t="s">
        <v>62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0"/>
  <sheetViews>
    <sheetView zoomScalePageLayoutView="0" workbookViewId="0" topLeftCell="A4">
      <selection activeCell="A4" sqref="A4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1" customWidth="1"/>
    <col min="4" max="4" width="3.00390625" style="61" customWidth="1"/>
    <col min="5" max="5" width="9.875" style="61" customWidth="1"/>
    <col min="6" max="6" width="3.00390625" style="61" customWidth="1"/>
    <col min="7" max="7" width="9.625" style="61" customWidth="1"/>
    <col min="8" max="8" width="2.75390625" style="10" customWidth="1"/>
    <col min="9" max="9" width="9.75390625" style="61" customWidth="1"/>
    <col min="10" max="10" width="2.75390625" style="61" customWidth="1"/>
    <col min="11" max="11" width="9.625" style="61" customWidth="1"/>
    <col min="12" max="12" width="2.75390625" style="61" customWidth="1"/>
    <col min="13" max="13" width="9.875" style="61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27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59"/>
      <c r="S4" s="59"/>
      <c r="T4" s="59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59"/>
      <c r="S5" s="59"/>
      <c r="T5" s="59"/>
    </row>
    <row r="6" spans="1:17" ht="15" customHeight="1">
      <c r="A6" s="2" t="s">
        <v>123</v>
      </c>
      <c r="B6" s="2"/>
      <c r="C6" s="40"/>
      <c r="D6" s="40"/>
      <c r="H6" s="2"/>
      <c r="I6" s="40"/>
      <c r="J6" s="40"/>
      <c r="P6" s="122" t="s">
        <v>98</v>
      </c>
      <c r="Q6" s="122"/>
    </row>
    <row r="7" spans="1:17" ht="15" customHeight="1">
      <c r="A7" s="22" t="s">
        <v>76</v>
      </c>
      <c r="B7" s="42"/>
      <c r="C7" s="43"/>
      <c r="D7" s="43"/>
      <c r="E7" s="46" t="s">
        <v>110</v>
      </c>
      <c r="F7" s="43"/>
      <c r="G7" s="44"/>
      <c r="H7" s="42"/>
      <c r="I7" s="43"/>
      <c r="J7" s="43"/>
      <c r="K7" s="46" t="s">
        <v>100</v>
      </c>
      <c r="L7" s="43"/>
      <c r="M7" s="44"/>
      <c r="N7" s="114" t="s">
        <v>29</v>
      </c>
      <c r="O7" s="115"/>
      <c r="P7" s="115"/>
      <c r="Q7" s="116"/>
    </row>
    <row r="8" spans="1:17" ht="15" customHeight="1">
      <c r="A8" s="14"/>
      <c r="B8" s="31"/>
      <c r="C8" s="29" t="s">
        <v>13</v>
      </c>
      <c r="D8" s="32"/>
      <c r="E8" s="29" t="s">
        <v>13</v>
      </c>
      <c r="F8" s="32"/>
      <c r="G8" s="33" t="s">
        <v>42</v>
      </c>
      <c r="H8" s="31"/>
      <c r="I8" s="29" t="s">
        <v>13</v>
      </c>
      <c r="J8" s="45"/>
      <c r="K8" s="29" t="s">
        <v>13</v>
      </c>
      <c r="L8" s="45"/>
      <c r="M8" s="33" t="s">
        <v>42</v>
      </c>
      <c r="N8" s="18" t="s">
        <v>30</v>
      </c>
      <c r="O8" s="20"/>
      <c r="P8" s="19"/>
      <c r="Q8" s="20"/>
    </row>
    <row r="9" spans="1:17" ht="15" customHeight="1">
      <c r="A9" s="14"/>
      <c r="B9" s="31"/>
      <c r="C9" s="29" t="s">
        <v>14</v>
      </c>
      <c r="D9" s="32"/>
      <c r="E9" s="29" t="s">
        <v>14</v>
      </c>
      <c r="F9" s="32"/>
      <c r="G9" s="33"/>
      <c r="H9" s="31"/>
      <c r="I9" s="29" t="s">
        <v>14</v>
      </c>
      <c r="J9" s="45"/>
      <c r="K9" s="29" t="s">
        <v>14</v>
      </c>
      <c r="L9" s="45"/>
      <c r="M9" s="33"/>
      <c r="N9" s="120" t="s">
        <v>17</v>
      </c>
      <c r="O9" s="121"/>
      <c r="P9" s="120" t="s">
        <v>17</v>
      </c>
      <c r="Q9" s="121"/>
    </row>
    <row r="10" spans="1:17" ht="15" customHeight="1">
      <c r="A10" s="14"/>
      <c r="B10" s="31"/>
      <c r="C10" s="29" t="s">
        <v>15</v>
      </c>
      <c r="D10" s="32"/>
      <c r="E10" s="29" t="s">
        <v>16</v>
      </c>
      <c r="F10" s="32"/>
      <c r="G10" s="33"/>
      <c r="H10" s="31"/>
      <c r="I10" s="29" t="s">
        <v>15</v>
      </c>
      <c r="J10" s="45"/>
      <c r="K10" s="29" t="s">
        <v>16</v>
      </c>
      <c r="L10" s="45"/>
      <c r="M10" s="33"/>
      <c r="N10" s="117" t="s">
        <v>18</v>
      </c>
      <c r="O10" s="118"/>
      <c r="P10" s="119" t="s">
        <v>19</v>
      </c>
      <c r="Q10" s="118"/>
    </row>
    <row r="11" spans="1:17" ht="15" customHeight="1">
      <c r="A11" s="14"/>
      <c r="B11" s="31"/>
      <c r="C11" s="29" t="s">
        <v>1</v>
      </c>
      <c r="D11" s="32"/>
      <c r="E11" s="29" t="s">
        <v>2</v>
      </c>
      <c r="F11" s="32"/>
      <c r="G11" s="33"/>
      <c r="H11" s="31"/>
      <c r="I11" s="29" t="s">
        <v>1</v>
      </c>
      <c r="J11" s="45"/>
      <c r="K11" s="29" t="s">
        <v>2</v>
      </c>
      <c r="L11" s="45"/>
      <c r="M11" s="33"/>
      <c r="N11" s="62"/>
      <c r="O11" s="63"/>
      <c r="P11" s="62"/>
      <c r="Q11" s="64"/>
    </row>
    <row r="12" spans="1:17" ht="15" customHeight="1">
      <c r="A12" s="37" t="s">
        <v>0</v>
      </c>
      <c r="B12" s="125" t="s">
        <v>3</v>
      </c>
      <c r="C12" s="124"/>
      <c r="D12" s="125" t="s">
        <v>4</v>
      </c>
      <c r="E12" s="124"/>
      <c r="F12" s="126" t="s">
        <v>28</v>
      </c>
      <c r="G12" s="127"/>
      <c r="H12" s="125"/>
      <c r="I12" s="124"/>
      <c r="J12" s="123"/>
      <c r="K12" s="124"/>
      <c r="L12" s="128"/>
      <c r="M12" s="127"/>
      <c r="N12" s="38" t="s">
        <v>5</v>
      </c>
      <c r="O12" s="5" t="s">
        <v>6</v>
      </c>
      <c r="P12" s="38" t="s">
        <v>5</v>
      </c>
      <c r="Q12" s="3" t="s">
        <v>6</v>
      </c>
    </row>
    <row r="13" spans="1:17" ht="30" customHeight="1">
      <c r="A13" s="106" t="s">
        <v>111</v>
      </c>
      <c r="B13" s="41"/>
      <c r="C13" s="53">
        <v>123205.3</v>
      </c>
      <c r="D13" s="41"/>
      <c r="E13" s="53">
        <v>91608.5</v>
      </c>
      <c r="F13" s="41"/>
      <c r="G13" s="53">
        <v>31596.8</v>
      </c>
      <c r="H13" s="52"/>
      <c r="I13" s="55">
        <v>141214.50000000003</v>
      </c>
      <c r="J13" s="56"/>
      <c r="K13" s="55">
        <v>108155</v>
      </c>
      <c r="L13" s="54"/>
      <c r="M13" s="55">
        <v>33059.5</v>
      </c>
      <c r="N13" s="57">
        <v>-18009.2</v>
      </c>
      <c r="O13" s="57">
        <v>-12.8</v>
      </c>
      <c r="P13" s="57">
        <v>-16546.5</v>
      </c>
      <c r="Q13" s="58">
        <v>-15.3</v>
      </c>
    </row>
    <row r="14" spans="1:17" ht="30" customHeight="1">
      <c r="A14" s="106" t="s">
        <v>112</v>
      </c>
      <c r="B14" s="41" t="s">
        <v>124</v>
      </c>
      <c r="C14" s="53">
        <v>22381.4</v>
      </c>
      <c r="D14" s="41" t="s">
        <v>124</v>
      </c>
      <c r="E14" s="53">
        <v>15637.1</v>
      </c>
      <c r="F14" s="41" t="s">
        <v>124</v>
      </c>
      <c r="G14" s="53">
        <v>6744.3</v>
      </c>
      <c r="H14" s="52"/>
      <c r="I14" s="55">
        <v>25057.2</v>
      </c>
      <c r="J14" s="56"/>
      <c r="K14" s="55">
        <v>19042</v>
      </c>
      <c r="L14" s="54"/>
      <c r="M14" s="55">
        <v>6015.200000000001</v>
      </c>
      <c r="N14" s="57">
        <v>-2675.8</v>
      </c>
      <c r="O14" s="57">
        <v>-10.7</v>
      </c>
      <c r="P14" s="57">
        <v>-3404.9</v>
      </c>
      <c r="Q14" s="58">
        <v>-17.9</v>
      </c>
    </row>
    <row r="15" spans="1:17" ht="30" customHeight="1">
      <c r="A15" s="106" t="s">
        <v>113</v>
      </c>
      <c r="B15" s="41" t="s">
        <v>124</v>
      </c>
      <c r="C15" s="53">
        <v>16346.6</v>
      </c>
      <c r="D15" s="41" t="s">
        <v>124</v>
      </c>
      <c r="E15" s="53">
        <v>11194.7</v>
      </c>
      <c r="F15" s="41" t="s">
        <v>124</v>
      </c>
      <c r="G15" s="53">
        <v>5151.9</v>
      </c>
      <c r="H15" s="52"/>
      <c r="I15" s="55">
        <v>19719.5</v>
      </c>
      <c r="J15" s="52"/>
      <c r="K15" s="55">
        <v>14129</v>
      </c>
      <c r="L15" s="54"/>
      <c r="M15" s="55">
        <v>5590.5</v>
      </c>
      <c r="N15" s="57">
        <v>-3372.9</v>
      </c>
      <c r="O15" s="57">
        <v>-17.1</v>
      </c>
      <c r="P15" s="57">
        <v>-2934.3</v>
      </c>
      <c r="Q15" s="58">
        <v>-20.8</v>
      </c>
    </row>
    <row r="16" spans="1:17" ht="30" customHeight="1">
      <c r="A16" s="106" t="s">
        <v>114</v>
      </c>
      <c r="B16" s="41" t="s">
        <v>124</v>
      </c>
      <c r="C16" s="53">
        <v>22673.8</v>
      </c>
      <c r="D16" s="41" t="s">
        <v>124</v>
      </c>
      <c r="E16" s="53">
        <v>17343.2</v>
      </c>
      <c r="F16" s="41" t="s">
        <v>124</v>
      </c>
      <c r="G16" s="53">
        <v>5330.6</v>
      </c>
      <c r="H16" s="52"/>
      <c r="I16" s="55">
        <v>26284.4</v>
      </c>
      <c r="J16" s="52"/>
      <c r="K16" s="55">
        <v>20800.7</v>
      </c>
      <c r="L16" s="54"/>
      <c r="M16" s="55">
        <v>5483.700000000001</v>
      </c>
      <c r="N16" s="57">
        <v>-3610.6</v>
      </c>
      <c r="O16" s="57">
        <v>-13.7</v>
      </c>
      <c r="P16" s="57">
        <v>-3457.5</v>
      </c>
      <c r="Q16" s="58">
        <v>-16.6</v>
      </c>
    </row>
    <row r="17" spans="1:17" ht="30" customHeight="1">
      <c r="A17" s="106" t="s">
        <v>115</v>
      </c>
      <c r="B17" s="41" t="s">
        <v>124</v>
      </c>
      <c r="C17" s="53">
        <v>19941</v>
      </c>
      <c r="D17" s="41" t="s">
        <v>124</v>
      </c>
      <c r="E17" s="53">
        <v>15411.3</v>
      </c>
      <c r="F17" s="41" t="s">
        <v>124</v>
      </c>
      <c r="G17" s="53">
        <v>4529.7</v>
      </c>
      <c r="H17" s="52"/>
      <c r="I17" s="55">
        <v>23574.8</v>
      </c>
      <c r="J17" s="52"/>
      <c r="K17" s="55">
        <v>17930.5</v>
      </c>
      <c r="L17" s="54"/>
      <c r="M17" s="55">
        <v>5644.299999999999</v>
      </c>
      <c r="N17" s="57">
        <v>-3633.8</v>
      </c>
      <c r="O17" s="57">
        <v>-15.4</v>
      </c>
      <c r="P17" s="57">
        <v>-2519.2</v>
      </c>
      <c r="Q17" s="58">
        <v>-14</v>
      </c>
    </row>
    <row r="18" spans="1:17" ht="30" customHeight="1">
      <c r="A18" s="106" t="s">
        <v>116</v>
      </c>
      <c r="B18" s="41" t="s">
        <v>124</v>
      </c>
      <c r="C18" s="53">
        <v>20919.8</v>
      </c>
      <c r="D18" s="41" t="s">
        <v>124</v>
      </c>
      <c r="E18" s="53">
        <v>15520.7</v>
      </c>
      <c r="F18" s="41" t="s">
        <v>124</v>
      </c>
      <c r="G18" s="53">
        <v>5399.1</v>
      </c>
      <c r="H18" s="52"/>
      <c r="I18" s="55">
        <v>22562.4</v>
      </c>
      <c r="J18" s="52"/>
      <c r="K18" s="55">
        <v>17078.9</v>
      </c>
      <c r="L18" s="54"/>
      <c r="M18" s="55">
        <v>5483.5</v>
      </c>
      <c r="N18" s="57">
        <v>-1642.6</v>
      </c>
      <c r="O18" s="57">
        <v>-7.3</v>
      </c>
      <c r="P18" s="57">
        <v>-1558.2</v>
      </c>
      <c r="Q18" s="58">
        <v>-9.1</v>
      </c>
    </row>
    <row r="19" spans="1:17" ht="30" customHeight="1">
      <c r="A19" s="106" t="s">
        <v>117</v>
      </c>
      <c r="B19" s="41"/>
      <c r="C19" s="53">
        <v>20942.7</v>
      </c>
      <c r="D19" s="41"/>
      <c r="E19" s="53">
        <v>16501.5</v>
      </c>
      <c r="F19" s="41"/>
      <c r="G19" s="53">
        <v>4441.2</v>
      </c>
      <c r="H19" s="52"/>
      <c r="I19" s="55">
        <v>24016.2</v>
      </c>
      <c r="J19" s="52"/>
      <c r="K19" s="55">
        <v>19173.9</v>
      </c>
      <c r="L19" s="54"/>
      <c r="M19" s="55">
        <v>4842.299999999999</v>
      </c>
      <c r="N19" s="57">
        <v>-3073.5</v>
      </c>
      <c r="O19" s="57">
        <v>-12.8</v>
      </c>
      <c r="P19" s="57">
        <v>-2672.4</v>
      </c>
      <c r="Q19" s="58">
        <v>-13.9</v>
      </c>
    </row>
    <row r="20" ht="18" customHeight="1">
      <c r="A20" s="10" t="s">
        <v>87</v>
      </c>
    </row>
  </sheetData>
  <sheetProtection/>
  <mergeCells count="12">
    <mergeCell ref="P6:Q6"/>
    <mergeCell ref="J12:K12"/>
    <mergeCell ref="H12:I12"/>
    <mergeCell ref="B12:C12"/>
    <mergeCell ref="D12:E12"/>
    <mergeCell ref="F12:G12"/>
    <mergeCell ref="L12:M12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6384" width="9.00390625" style="65" customWidth="1"/>
  </cols>
  <sheetData>
    <row r="3" spans="1:11" ht="15.75">
      <c r="A3" s="129" t="s">
        <v>31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8:11" ht="15" customHeight="1">
      <c r="H4" s="21"/>
      <c r="I4" s="21"/>
      <c r="J4" s="1"/>
      <c r="K4" s="21"/>
    </row>
    <row r="5" spans="1:11" ht="15.75" customHeight="1">
      <c r="A5" s="2" t="s">
        <v>7</v>
      </c>
      <c r="B5" s="36"/>
      <c r="C5" s="36"/>
      <c r="D5" s="36"/>
      <c r="E5" s="60"/>
      <c r="F5" s="60"/>
      <c r="G5" s="60"/>
      <c r="H5" s="40"/>
      <c r="I5" s="40"/>
      <c r="J5" s="122" t="s">
        <v>98</v>
      </c>
      <c r="K5" s="122"/>
    </row>
    <row r="6" spans="1:11" ht="15.75" customHeight="1">
      <c r="A6" s="22" t="s">
        <v>76</v>
      </c>
      <c r="B6" s="130" t="s">
        <v>34</v>
      </c>
      <c r="C6" s="131"/>
      <c r="D6" s="131"/>
      <c r="E6" s="131"/>
      <c r="F6" s="131"/>
      <c r="G6" s="132"/>
      <c r="H6" s="110" t="s">
        <v>32</v>
      </c>
      <c r="I6" s="111"/>
      <c r="J6" s="111"/>
      <c r="K6" s="112"/>
    </row>
    <row r="7" spans="1:11" ht="15.75" customHeight="1">
      <c r="A7" s="14"/>
      <c r="B7" s="133"/>
      <c r="C7" s="134"/>
      <c r="D7" s="134"/>
      <c r="E7" s="134"/>
      <c r="F7" s="134"/>
      <c r="G7" s="135"/>
      <c r="H7" s="146" t="s">
        <v>33</v>
      </c>
      <c r="I7" s="147"/>
      <c r="J7" s="147"/>
      <c r="K7" s="148"/>
    </row>
    <row r="8" spans="1:11" ht="15.75" customHeight="1">
      <c r="A8" s="14"/>
      <c r="B8" s="136" t="s">
        <v>36</v>
      </c>
      <c r="C8" s="137"/>
      <c r="D8" s="136" t="s">
        <v>80</v>
      </c>
      <c r="E8" s="137"/>
      <c r="F8" s="136" t="s">
        <v>35</v>
      </c>
      <c r="G8" s="137"/>
      <c r="H8" s="138"/>
      <c r="I8" s="139"/>
      <c r="J8" s="138"/>
      <c r="K8" s="139"/>
    </row>
    <row r="9" spans="1:11" ht="15.75" customHeight="1">
      <c r="A9" s="14"/>
      <c r="B9" s="145"/>
      <c r="C9" s="140"/>
      <c r="D9" s="120" t="s">
        <v>81</v>
      </c>
      <c r="E9" s="142"/>
      <c r="F9" s="120" t="s">
        <v>82</v>
      </c>
      <c r="G9" s="142"/>
      <c r="H9" s="150" t="s">
        <v>80</v>
      </c>
      <c r="I9" s="151"/>
      <c r="J9" s="152" t="s">
        <v>8</v>
      </c>
      <c r="K9" s="151"/>
    </row>
    <row r="10" spans="1:11" ht="15.75" customHeight="1">
      <c r="A10" s="14"/>
      <c r="B10" s="113"/>
      <c r="C10" s="140"/>
      <c r="D10" s="113" t="s">
        <v>83</v>
      </c>
      <c r="E10" s="142"/>
      <c r="F10" s="113" t="s">
        <v>84</v>
      </c>
      <c r="G10" s="142"/>
      <c r="H10" s="141" t="s">
        <v>85</v>
      </c>
      <c r="I10" s="118"/>
      <c r="J10" s="119" t="s">
        <v>9</v>
      </c>
      <c r="K10" s="118"/>
    </row>
    <row r="11" spans="1:11" ht="15.75" customHeight="1">
      <c r="A11" s="14"/>
      <c r="B11" s="145"/>
      <c r="C11" s="140"/>
      <c r="D11" s="143"/>
      <c r="E11" s="144"/>
      <c r="F11" s="149"/>
      <c r="G11" s="121"/>
      <c r="H11" s="23"/>
      <c r="I11" s="24"/>
      <c r="J11" s="23"/>
      <c r="K11" s="25"/>
    </row>
    <row r="12" spans="1:11" ht="15.75" customHeight="1">
      <c r="A12" s="37" t="s">
        <v>0</v>
      </c>
      <c r="B12" s="126" t="s">
        <v>21</v>
      </c>
      <c r="C12" s="127"/>
      <c r="D12" s="126" t="s">
        <v>4</v>
      </c>
      <c r="E12" s="127"/>
      <c r="F12" s="126" t="s">
        <v>20</v>
      </c>
      <c r="G12" s="127"/>
      <c r="H12" s="15" t="s">
        <v>5</v>
      </c>
      <c r="I12" s="16" t="s">
        <v>6</v>
      </c>
      <c r="J12" s="15" t="s">
        <v>5</v>
      </c>
      <c r="K12" s="17" t="s">
        <v>6</v>
      </c>
    </row>
    <row r="13" spans="1:11" ht="28.5" customHeight="1">
      <c r="A13" s="107" t="s">
        <v>111</v>
      </c>
      <c r="B13" s="41"/>
      <c r="C13" s="34">
        <v>123205.3</v>
      </c>
      <c r="D13" s="41"/>
      <c r="E13" s="34">
        <v>8140.7</v>
      </c>
      <c r="F13" s="41"/>
      <c r="G13" s="34">
        <v>115064.6</v>
      </c>
      <c r="H13" s="6">
        <v>-1748.6</v>
      </c>
      <c r="I13" s="6">
        <v>-17.7</v>
      </c>
      <c r="J13" s="6">
        <v>-16260.6</v>
      </c>
      <c r="K13" s="7">
        <v>-12.4</v>
      </c>
    </row>
    <row r="14" spans="1:11" ht="28.5" customHeight="1">
      <c r="A14" s="107" t="s">
        <v>112</v>
      </c>
      <c r="B14" s="52" t="s">
        <v>124</v>
      </c>
      <c r="C14" s="30">
        <v>22381.4</v>
      </c>
      <c r="D14" s="52" t="s">
        <v>124</v>
      </c>
      <c r="E14" s="30">
        <v>1500.2</v>
      </c>
      <c r="F14" s="52" t="s">
        <v>124</v>
      </c>
      <c r="G14" s="30">
        <v>20881.2</v>
      </c>
      <c r="H14" s="8">
        <v>-112.1</v>
      </c>
      <c r="I14" s="8">
        <v>-7</v>
      </c>
      <c r="J14" s="8">
        <v>-2563.7</v>
      </c>
      <c r="K14" s="9">
        <v>-10.9</v>
      </c>
    </row>
    <row r="15" spans="1:11" ht="28.5" customHeight="1">
      <c r="A15" s="107" t="s">
        <v>113</v>
      </c>
      <c r="B15" s="52" t="s">
        <v>124</v>
      </c>
      <c r="C15" s="30">
        <v>16346.6</v>
      </c>
      <c r="D15" s="52" t="s">
        <v>124</v>
      </c>
      <c r="E15" s="30">
        <v>1030.4</v>
      </c>
      <c r="F15" s="52" t="s">
        <v>124</v>
      </c>
      <c r="G15" s="30">
        <v>15316.2</v>
      </c>
      <c r="H15" s="8">
        <v>-461.7</v>
      </c>
      <c r="I15" s="8">
        <v>-30.9</v>
      </c>
      <c r="J15" s="8">
        <v>-2911.2</v>
      </c>
      <c r="K15" s="9">
        <v>-16</v>
      </c>
    </row>
    <row r="16" spans="1:11" ht="28.5" customHeight="1">
      <c r="A16" s="107" t="s">
        <v>114</v>
      </c>
      <c r="B16" s="52" t="s">
        <v>124</v>
      </c>
      <c r="C16" s="30">
        <v>22673.8</v>
      </c>
      <c r="D16" s="52" t="s">
        <v>124</v>
      </c>
      <c r="E16" s="30">
        <v>1397</v>
      </c>
      <c r="F16" s="52" t="s">
        <v>124</v>
      </c>
      <c r="G16" s="30">
        <v>21276.8</v>
      </c>
      <c r="H16" s="8">
        <v>-322.8</v>
      </c>
      <c r="I16" s="8">
        <v>-18.8</v>
      </c>
      <c r="J16" s="8">
        <v>-3287.8</v>
      </c>
      <c r="K16" s="9">
        <v>-13.4</v>
      </c>
    </row>
    <row r="17" spans="1:11" ht="28.5" customHeight="1">
      <c r="A17" s="107" t="s">
        <v>115</v>
      </c>
      <c r="B17" s="52" t="s">
        <v>124</v>
      </c>
      <c r="C17" s="30">
        <v>19941</v>
      </c>
      <c r="D17" s="52" t="s">
        <v>124</v>
      </c>
      <c r="E17" s="30">
        <v>1284.4</v>
      </c>
      <c r="F17" s="52" t="s">
        <v>124</v>
      </c>
      <c r="G17" s="30">
        <v>18656.6</v>
      </c>
      <c r="H17" s="8">
        <v>-349</v>
      </c>
      <c r="I17" s="8">
        <v>-21.4</v>
      </c>
      <c r="J17" s="8">
        <v>-3284.8</v>
      </c>
      <c r="K17" s="9">
        <v>-15</v>
      </c>
    </row>
    <row r="18" spans="1:11" ht="28.5" customHeight="1">
      <c r="A18" s="107" t="s">
        <v>116</v>
      </c>
      <c r="B18" s="52" t="s">
        <v>124</v>
      </c>
      <c r="C18" s="30">
        <v>20919.8</v>
      </c>
      <c r="D18" s="52" t="s">
        <v>124</v>
      </c>
      <c r="E18" s="30">
        <v>1525.9</v>
      </c>
      <c r="F18" s="52" t="s">
        <v>124</v>
      </c>
      <c r="G18" s="30">
        <v>19393.9</v>
      </c>
      <c r="H18" s="8">
        <v>-179</v>
      </c>
      <c r="I18" s="8">
        <v>-10.5</v>
      </c>
      <c r="J18" s="8">
        <v>-1463.6</v>
      </c>
      <c r="K18" s="9">
        <v>-7</v>
      </c>
    </row>
    <row r="19" spans="1:11" ht="28.5" customHeight="1">
      <c r="A19" s="107" t="s">
        <v>117</v>
      </c>
      <c r="B19" s="52"/>
      <c r="C19" s="30">
        <v>20942.7</v>
      </c>
      <c r="D19" s="41"/>
      <c r="E19" s="30">
        <v>1402.8</v>
      </c>
      <c r="F19" s="52"/>
      <c r="G19" s="30">
        <v>19539.9</v>
      </c>
      <c r="H19" s="8">
        <v>-324</v>
      </c>
      <c r="I19" s="8">
        <v>-18.8</v>
      </c>
      <c r="J19" s="8">
        <v>-2749.5</v>
      </c>
      <c r="K19" s="9">
        <v>-12.3</v>
      </c>
    </row>
    <row r="20" s="40" customFormat="1" ht="15.75">
      <c r="A20" s="40" t="s">
        <v>88</v>
      </c>
    </row>
    <row r="21" spans="1:2" s="40" customFormat="1" ht="15.75">
      <c r="A21" s="10" t="s">
        <v>89</v>
      </c>
      <c r="B21" s="10"/>
    </row>
    <row r="22" s="40" customFormat="1" ht="15.75">
      <c r="A22" s="40" t="s">
        <v>90</v>
      </c>
    </row>
    <row r="23" spans="1:2" s="40" customFormat="1" ht="15.75">
      <c r="A23" s="10" t="s">
        <v>91</v>
      </c>
      <c r="B23" s="10"/>
    </row>
    <row r="24" s="40" customFormat="1" ht="15.75">
      <c r="A24" s="40" t="s">
        <v>92</v>
      </c>
    </row>
    <row r="25" spans="1:2" s="40" customFormat="1" ht="15.75">
      <c r="A25" s="10" t="s">
        <v>93</v>
      </c>
      <c r="B25" s="10"/>
    </row>
  </sheetData>
  <sheetProtection/>
  <mergeCells count="27">
    <mergeCell ref="B9:C9"/>
    <mergeCell ref="D9:E9"/>
    <mergeCell ref="H7:K7"/>
    <mergeCell ref="B11:C11"/>
    <mergeCell ref="F11:G11"/>
    <mergeCell ref="F9:G9"/>
    <mergeCell ref="F10:G10"/>
    <mergeCell ref="H9:I9"/>
    <mergeCell ref="J9:K9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1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4" width="10.75390625" style="65" customWidth="1"/>
    <col min="15" max="16384" width="9.00390625" style="65" customWidth="1"/>
  </cols>
  <sheetData>
    <row r="3" spans="1:11" ht="15.75">
      <c r="A3" s="129" t="s">
        <v>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8:11" ht="15" customHeight="1">
      <c r="H4" s="21"/>
      <c r="I4" s="21"/>
      <c r="J4" s="1"/>
      <c r="K4" s="21"/>
    </row>
    <row r="5" spans="1:11" ht="15.75" customHeight="1">
      <c r="A5" s="2" t="s">
        <v>23</v>
      </c>
      <c r="B5" s="36"/>
      <c r="C5" s="36"/>
      <c r="D5" s="36"/>
      <c r="E5" s="60"/>
      <c r="F5" s="60"/>
      <c r="G5" s="60"/>
      <c r="H5" s="40"/>
      <c r="I5" s="40"/>
      <c r="J5" s="122" t="s">
        <v>98</v>
      </c>
      <c r="K5" s="122"/>
    </row>
    <row r="6" spans="1:11" ht="15.75" customHeight="1">
      <c r="A6" s="22" t="s">
        <v>76</v>
      </c>
      <c r="B6" s="130" t="s">
        <v>11</v>
      </c>
      <c r="C6" s="131"/>
      <c r="D6" s="131"/>
      <c r="E6" s="131"/>
      <c r="F6" s="131"/>
      <c r="G6" s="132"/>
      <c r="H6" s="26" t="s">
        <v>32</v>
      </c>
      <c r="I6" s="66"/>
      <c r="J6" s="66"/>
      <c r="K6" s="67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33</v>
      </c>
      <c r="I7" s="68"/>
      <c r="J7" s="68"/>
      <c r="K7" s="69"/>
    </row>
    <row r="8" spans="1:11" ht="15.75" customHeight="1">
      <c r="A8" s="14"/>
      <c r="B8" s="136" t="s">
        <v>22</v>
      </c>
      <c r="C8" s="137"/>
      <c r="D8" s="136" t="s">
        <v>37</v>
      </c>
      <c r="E8" s="137"/>
      <c r="F8" s="136" t="s">
        <v>38</v>
      </c>
      <c r="G8" s="137"/>
      <c r="H8" s="70"/>
      <c r="I8" s="71"/>
      <c r="J8" s="70"/>
      <c r="K8" s="71"/>
    </row>
    <row r="9" spans="1:11" ht="15.75" customHeight="1">
      <c r="A9" s="14"/>
      <c r="B9" s="145"/>
      <c r="C9" s="140"/>
      <c r="D9" s="150" t="s">
        <v>82</v>
      </c>
      <c r="E9" s="151"/>
      <c r="F9" s="150" t="s">
        <v>37</v>
      </c>
      <c r="G9" s="151"/>
      <c r="H9" s="150" t="s">
        <v>24</v>
      </c>
      <c r="I9" s="151"/>
      <c r="J9" s="152" t="s">
        <v>25</v>
      </c>
      <c r="K9" s="151"/>
    </row>
    <row r="10" spans="1:11" ht="15.75" customHeight="1">
      <c r="A10" s="14"/>
      <c r="B10" s="113"/>
      <c r="C10" s="140"/>
      <c r="D10" s="153" t="s">
        <v>85</v>
      </c>
      <c r="E10" s="144"/>
      <c r="F10" s="113" t="s">
        <v>86</v>
      </c>
      <c r="G10" s="142"/>
      <c r="H10" s="141" t="s">
        <v>85</v>
      </c>
      <c r="I10" s="118"/>
      <c r="J10" s="119" t="s">
        <v>26</v>
      </c>
      <c r="K10" s="118"/>
    </row>
    <row r="11" spans="1:11" ht="15.75" customHeight="1">
      <c r="A11" s="14"/>
      <c r="B11" s="145"/>
      <c r="C11" s="140"/>
      <c r="D11" s="120"/>
      <c r="E11" s="142"/>
      <c r="F11" s="149"/>
      <c r="G11" s="121"/>
      <c r="H11" s="23"/>
      <c r="I11" s="24"/>
      <c r="J11" s="23"/>
      <c r="K11" s="25"/>
    </row>
    <row r="12" spans="1:11" ht="15.75" customHeight="1">
      <c r="A12" s="37" t="s">
        <v>0</v>
      </c>
      <c r="B12" s="126" t="s">
        <v>21</v>
      </c>
      <c r="C12" s="127"/>
      <c r="D12" s="126" t="s">
        <v>4</v>
      </c>
      <c r="E12" s="127"/>
      <c r="F12" s="126" t="s">
        <v>20</v>
      </c>
      <c r="G12" s="127"/>
      <c r="H12" s="15" t="s">
        <v>5</v>
      </c>
      <c r="I12" s="16" t="s">
        <v>6</v>
      </c>
      <c r="J12" s="15" t="s">
        <v>5</v>
      </c>
      <c r="K12" s="17" t="s">
        <v>6</v>
      </c>
    </row>
    <row r="13" spans="1:11" ht="28.5" customHeight="1">
      <c r="A13" s="107" t="s">
        <v>111</v>
      </c>
      <c r="B13" s="41"/>
      <c r="C13" s="34">
        <v>91608.5</v>
      </c>
      <c r="D13" s="41"/>
      <c r="E13" s="34">
        <v>19353.9</v>
      </c>
      <c r="F13" s="41"/>
      <c r="G13" s="34">
        <v>72254.6</v>
      </c>
      <c r="H13" s="6">
        <v>-2415.1</v>
      </c>
      <c r="I13" s="6">
        <v>-11.1</v>
      </c>
      <c r="J13" s="6">
        <v>-14131.4</v>
      </c>
      <c r="K13" s="7">
        <v>-16.4</v>
      </c>
    </row>
    <row r="14" spans="1:11" ht="28.5" customHeight="1">
      <c r="A14" s="107" t="s">
        <v>112</v>
      </c>
      <c r="B14" s="52" t="s">
        <v>124</v>
      </c>
      <c r="C14" s="30">
        <v>15637.1</v>
      </c>
      <c r="D14" s="41" t="s">
        <v>124</v>
      </c>
      <c r="E14" s="30">
        <v>3176.7</v>
      </c>
      <c r="F14" s="52" t="s">
        <v>124</v>
      </c>
      <c r="G14" s="30">
        <v>12460.4</v>
      </c>
      <c r="H14" s="8">
        <v>-679.7</v>
      </c>
      <c r="I14" s="8">
        <v>-17.6</v>
      </c>
      <c r="J14" s="8">
        <v>-2725.2</v>
      </c>
      <c r="K14" s="9">
        <v>-17.9</v>
      </c>
    </row>
    <row r="15" spans="1:11" ht="28.5" customHeight="1">
      <c r="A15" s="107" t="s">
        <v>113</v>
      </c>
      <c r="B15" s="52" t="s">
        <v>124</v>
      </c>
      <c r="C15" s="30">
        <v>11194.7</v>
      </c>
      <c r="D15" s="41" t="s">
        <v>124</v>
      </c>
      <c r="E15" s="30">
        <v>2430.4</v>
      </c>
      <c r="F15" s="52" t="s">
        <v>124</v>
      </c>
      <c r="G15" s="30">
        <v>8764.3</v>
      </c>
      <c r="H15" s="8">
        <v>-235.9</v>
      </c>
      <c r="I15" s="8">
        <v>-8.8</v>
      </c>
      <c r="J15" s="8">
        <v>-2698.4</v>
      </c>
      <c r="K15" s="9">
        <v>-23.5</v>
      </c>
    </row>
    <row r="16" spans="1:11" ht="28.5" customHeight="1">
      <c r="A16" s="107" t="s">
        <v>114</v>
      </c>
      <c r="B16" s="52" t="s">
        <v>124</v>
      </c>
      <c r="C16" s="30">
        <v>17343.2</v>
      </c>
      <c r="D16" s="41" t="s">
        <v>124</v>
      </c>
      <c r="E16" s="30">
        <v>4036.1</v>
      </c>
      <c r="F16" s="52" t="s">
        <v>124</v>
      </c>
      <c r="G16" s="30">
        <v>13307.1</v>
      </c>
      <c r="H16" s="8">
        <v>-436.7</v>
      </c>
      <c r="I16" s="8">
        <v>-9.8</v>
      </c>
      <c r="J16" s="8">
        <v>-3020.8</v>
      </c>
      <c r="K16" s="9">
        <v>-18.5</v>
      </c>
    </row>
    <row r="17" spans="1:11" ht="28.5" customHeight="1">
      <c r="A17" s="107" t="s">
        <v>115</v>
      </c>
      <c r="B17" s="52" t="s">
        <v>124</v>
      </c>
      <c r="C17" s="30">
        <v>15411.3</v>
      </c>
      <c r="D17" s="52" t="s">
        <v>124</v>
      </c>
      <c r="E17" s="30">
        <v>2976.8</v>
      </c>
      <c r="F17" s="52" t="s">
        <v>124</v>
      </c>
      <c r="G17" s="30">
        <v>12434.5</v>
      </c>
      <c r="H17" s="8">
        <v>-732</v>
      </c>
      <c r="I17" s="8">
        <v>-19.7</v>
      </c>
      <c r="J17" s="8">
        <v>-1787.2</v>
      </c>
      <c r="K17" s="9">
        <v>-12.6</v>
      </c>
    </row>
    <row r="18" spans="1:11" ht="28.5" customHeight="1">
      <c r="A18" s="107" t="s">
        <v>116</v>
      </c>
      <c r="B18" s="52" t="s">
        <v>124</v>
      </c>
      <c r="C18" s="30">
        <v>15520.7</v>
      </c>
      <c r="D18" s="52" t="s">
        <v>124</v>
      </c>
      <c r="E18" s="30">
        <v>3075.9</v>
      </c>
      <c r="F18" s="52" t="s">
        <v>124</v>
      </c>
      <c r="G18" s="30">
        <v>12444.8</v>
      </c>
      <c r="H18" s="8">
        <v>-324.2</v>
      </c>
      <c r="I18" s="8">
        <v>-9.5</v>
      </c>
      <c r="J18" s="8">
        <v>-1234</v>
      </c>
      <c r="K18" s="9">
        <v>-9</v>
      </c>
    </row>
    <row r="19" spans="1:11" ht="28.5" customHeight="1">
      <c r="A19" s="107" t="s">
        <v>117</v>
      </c>
      <c r="B19" s="41"/>
      <c r="C19" s="30">
        <v>16501.5</v>
      </c>
      <c r="D19" s="41"/>
      <c r="E19" s="30">
        <v>3658</v>
      </c>
      <c r="F19" s="41"/>
      <c r="G19" s="30">
        <v>12843.5</v>
      </c>
      <c r="H19" s="8">
        <v>-6.6</v>
      </c>
      <c r="I19" s="8">
        <v>-0.2</v>
      </c>
      <c r="J19" s="8">
        <v>-2665.8</v>
      </c>
      <c r="K19" s="9">
        <v>-17.2</v>
      </c>
    </row>
    <row r="20" spans="1:14" ht="15" customHeight="1">
      <c r="A20" s="13" t="s">
        <v>94</v>
      </c>
      <c r="B20" s="1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2" ht="15" customHeight="1">
      <c r="A21" s="10" t="s">
        <v>95</v>
      </c>
      <c r="B21" s="10"/>
    </row>
  </sheetData>
  <sheetProtection/>
  <mergeCells count="22">
    <mergeCell ref="B12:C12"/>
    <mergeCell ref="D12:E12"/>
    <mergeCell ref="D10:E10"/>
    <mergeCell ref="H10:I10"/>
    <mergeCell ref="F10:G10"/>
    <mergeCell ref="F12:G12"/>
    <mergeCell ref="D11:E11"/>
    <mergeCell ref="J10:K10"/>
    <mergeCell ref="B10:C10"/>
    <mergeCell ref="B11:C11"/>
    <mergeCell ref="J9:K9"/>
    <mergeCell ref="F11:G11"/>
    <mergeCell ref="H9:I9"/>
    <mergeCell ref="A3:K3"/>
    <mergeCell ref="B6:G6"/>
    <mergeCell ref="B8:C8"/>
    <mergeCell ref="B9:C9"/>
    <mergeCell ref="F8:G8"/>
    <mergeCell ref="F9:G9"/>
    <mergeCell ref="J5:K5"/>
    <mergeCell ref="D9:E9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375" style="65" customWidth="1"/>
    <col min="4" max="4" width="15.25390625" style="65" customWidth="1"/>
    <col min="5" max="5" width="10.375" style="65" customWidth="1"/>
    <col min="6" max="6" width="15.125" style="65" customWidth="1"/>
    <col min="7" max="7" width="9.625" style="65" customWidth="1"/>
    <col min="8" max="8" width="15.50390625" style="65" customWidth="1"/>
    <col min="9" max="9" width="10.125" style="65" customWidth="1"/>
    <col min="10" max="16384" width="9.00390625" style="65" customWidth="1"/>
  </cols>
  <sheetData>
    <row r="4" spans="2:9" s="40" customFormat="1" ht="15.75">
      <c r="B4" s="1"/>
      <c r="E4" s="1" t="s">
        <v>63</v>
      </c>
      <c r="F4" s="65"/>
      <c r="G4" s="65"/>
      <c r="H4" s="65"/>
      <c r="I4" s="65"/>
    </row>
    <row r="5" spans="2:9" s="40" customFormat="1" ht="15.75">
      <c r="B5" s="1"/>
      <c r="E5" s="21" t="s">
        <v>39</v>
      </c>
      <c r="F5" s="65"/>
      <c r="G5" s="65"/>
      <c r="H5" s="65"/>
      <c r="I5" s="65"/>
    </row>
    <row r="6" spans="1:9" s="40" customFormat="1" ht="15" customHeight="1">
      <c r="A6" s="1"/>
      <c r="B6" s="1"/>
      <c r="C6" s="1"/>
      <c r="D6" s="1"/>
      <c r="E6" s="1"/>
      <c r="F6" s="65"/>
      <c r="G6" s="65"/>
      <c r="H6" s="65"/>
      <c r="I6" s="65"/>
    </row>
    <row r="7" spans="1:9" s="40" customFormat="1" ht="15" customHeight="1">
      <c r="A7" s="2" t="s">
        <v>73</v>
      </c>
      <c r="B7" s="2"/>
      <c r="C7" s="13"/>
      <c r="D7" s="13"/>
      <c r="E7" s="13"/>
      <c r="F7" s="65"/>
      <c r="G7" s="65"/>
      <c r="H7" s="122" t="s">
        <v>98</v>
      </c>
      <c r="I7" s="122"/>
    </row>
    <row r="8" spans="1:9" s="40" customFormat="1" ht="18" customHeight="1">
      <c r="A8" s="28" t="s">
        <v>40</v>
      </c>
      <c r="B8" s="154" t="s">
        <v>34</v>
      </c>
      <c r="C8" s="154"/>
      <c r="D8" s="154"/>
      <c r="E8" s="155"/>
      <c r="F8" s="154" t="s">
        <v>96</v>
      </c>
      <c r="G8" s="154"/>
      <c r="H8" s="154"/>
      <c r="I8" s="155"/>
    </row>
    <row r="9" spans="1:9" s="74" customFormat="1" ht="18" customHeight="1">
      <c r="A9" s="73"/>
      <c r="B9" s="113"/>
      <c r="C9" s="159"/>
      <c r="D9" s="160" t="s">
        <v>64</v>
      </c>
      <c r="E9" s="159"/>
      <c r="F9" s="113"/>
      <c r="G9" s="159"/>
      <c r="H9" s="160" t="s">
        <v>10</v>
      </c>
      <c r="I9" s="159"/>
    </row>
    <row r="10" spans="1:9" s="74" customFormat="1" ht="18" customHeight="1">
      <c r="A10" s="75"/>
      <c r="B10" s="156" t="s">
        <v>118</v>
      </c>
      <c r="C10" s="157"/>
      <c r="D10" s="158" t="s">
        <v>101</v>
      </c>
      <c r="E10" s="157"/>
      <c r="F10" s="156" t="s">
        <v>118</v>
      </c>
      <c r="G10" s="157"/>
      <c r="H10" s="158" t="s">
        <v>101</v>
      </c>
      <c r="I10" s="157"/>
    </row>
    <row r="11" spans="1:9" s="40" customFormat="1" ht="18" customHeight="1">
      <c r="A11" s="11" t="s">
        <v>65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5</v>
      </c>
      <c r="G12" s="5" t="s">
        <v>6</v>
      </c>
      <c r="H12" s="4" t="s">
        <v>5</v>
      </c>
      <c r="I12" s="3" t="s">
        <v>6</v>
      </c>
    </row>
    <row r="13" spans="1:9" s="40" customFormat="1" ht="39.75" customHeight="1">
      <c r="A13" s="39" t="s">
        <v>69</v>
      </c>
      <c r="B13" s="6">
        <v>1309.2</v>
      </c>
      <c r="C13" s="6">
        <v>6.3</v>
      </c>
      <c r="D13" s="6">
        <v>-287.6</v>
      </c>
      <c r="E13" s="7">
        <v>-18</v>
      </c>
      <c r="F13" s="6">
        <v>230.3</v>
      </c>
      <c r="G13" s="6">
        <v>1.4</v>
      </c>
      <c r="H13" s="6">
        <v>-200.9</v>
      </c>
      <c r="I13" s="7">
        <v>-46.6</v>
      </c>
    </row>
    <row r="14" spans="1:9" s="40" customFormat="1" ht="39.75" customHeight="1">
      <c r="A14" s="39" t="s">
        <v>70</v>
      </c>
      <c r="B14" s="8">
        <v>608.9</v>
      </c>
      <c r="C14" s="8">
        <v>2.9</v>
      </c>
      <c r="D14" s="8">
        <v>-104.9</v>
      </c>
      <c r="E14" s="9">
        <v>-14.7</v>
      </c>
      <c r="F14" s="8">
        <v>2039.5</v>
      </c>
      <c r="G14" s="8">
        <v>12.4</v>
      </c>
      <c r="H14" s="8">
        <v>-408.4</v>
      </c>
      <c r="I14" s="9">
        <v>-16.7</v>
      </c>
    </row>
    <row r="15" spans="1:9" s="40" customFormat="1" ht="39.75" customHeight="1">
      <c r="A15" s="39" t="s">
        <v>71</v>
      </c>
      <c r="B15" s="8">
        <v>250.4</v>
      </c>
      <c r="C15" s="8">
        <v>1.2</v>
      </c>
      <c r="D15" s="8">
        <v>-23.2</v>
      </c>
      <c r="E15" s="9">
        <v>-8.5</v>
      </c>
      <c r="F15" s="8">
        <v>174.2</v>
      </c>
      <c r="G15" s="8">
        <v>1.1</v>
      </c>
      <c r="H15" s="8">
        <v>-86.9</v>
      </c>
      <c r="I15" s="9">
        <v>-33.3</v>
      </c>
    </row>
    <row r="16" spans="1:9" s="40" customFormat="1" ht="39.75" customHeight="1">
      <c r="A16" s="39" t="s">
        <v>72</v>
      </c>
      <c r="B16" s="8">
        <v>18774.2</v>
      </c>
      <c r="C16" s="8">
        <v>89.6</v>
      </c>
      <c r="D16" s="8">
        <v>-2657.8</v>
      </c>
      <c r="E16" s="9">
        <v>-12.4</v>
      </c>
      <c r="F16" s="8">
        <v>14057.5</v>
      </c>
      <c r="G16" s="8">
        <v>85.1</v>
      </c>
      <c r="H16" s="8">
        <v>-1976.2</v>
      </c>
      <c r="I16" s="9">
        <v>-12.3</v>
      </c>
    </row>
    <row r="17" spans="1:9" s="40" customFormat="1" ht="39.75" customHeight="1">
      <c r="A17" s="39" t="s">
        <v>36</v>
      </c>
      <c r="B17" s="8">
        <v>20942.7</v>
      </c>
      <c r="C17" s="8">
        <v>100</v>
      </c>
      <c r="D17" s="8">
        <v>-3073.5</v>
      </c>
      <c r="E17" s="9">
        <v>-12.8</v>
      </c>
      <c r="F17" s="8">
        <v>16501.5</v>
      </c>
      <c r="G17" s="8">
        <v>100</v>
      </c>
      <c r="H17" s="8">
        <v>-2672.4</v>
      </c>
      <c r="I17" s="9">
        <v>-13.9</v>
      </c>
    </row>
    <row r="18" spans="1:9" s="40" customFormat="1" ht="15.7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25390625" style="65" customWidth="1"/>
    <col min="4" max="4" width="14.875" style="65" customWidth="1"/>
    <col min="5" max="5" width="10.00390625" style="65" customWidth="1"/>
    <col min="6" max="6" width="14.875" style="65" customWidth="1"/>
    <col min="7" max="7" width="9.50390625" style="65" customWidth="1"/>
    <col min="8" max="8" width="14.75390625" style="65" customWidth="1"/>
    <col min="9" max="9" width="10.00390625" style="65" customWidth="1"/>
    <col min="10" max="16384" width="9.00390625" style="65" customWidth="1"/>
  </cols>
  <sheetData>
    <row r="4" spans="2:5" s="40" customFormat="1" ht="15.75">
      <c r="B4" s="1"/>
      <c r="C4" s="1"/>
      <c r="E4" s="1" t="s">
        <v>74</v>
      </c>
    </row>
    <row r="5" spans="2:5" s="40" customFormat="1" ht="15.75">
      <c r="B5" s="1"/>
      <c r="C5" s="1"/>
      <c r="E5" s="21" t="s">
        <v>41</v>
      </c>
    </row>
    <row r="6" spans="1:5" s="40" customFormat="1" ht="15" customHeight="1">
      <c r="A6" s="1"/>
      <c r="B6" s="1"/>
      <c r="C6" s="1"/>
      <c r="D6" s="1"/>
      <c r="E6" s="65"/>
    </row>
    <row r="7" spans="1:9" s="40" customFormat="1" ht="15" customHeight="1">
      <c r="A7" s="2" t="s">
        <v>75</v>
      </c>
      <c r="B7" s="2"/>
      <c r="C7" s="61"/>
      <c r="D7" s="162"/>
      <c r="E7" s="163"/>
      <c r="H7" s="122" t="s">
        <v>98</v>
      </c>
      <c r="I7" s="122"/>
    </row>
    <row r="8" spans="1:9" s="40" customFormat="1" ht="18" customHeight="1">
      <c r="A8" s="28" t="s">
        <v>40</v>
      </c>
      <c r="B8" s="154" t="s">
        <v>34</v>
      </c>
      <c r="C8" s="154"/>
      <c r="D8" s="154"/>
      <c r="E8" s="155"/>
      <c r="F8" s="154" t="s">
        <v>96</v>
      </c>
      <c r="G8" s="154"/>
      <c r="H8" s="154"/>
      <c r="I8" s="155"/>
    </row>
    <row r="9" spans="1:9" s="74" customFormat="1" ht="18" customHeight="1">
      <c r="A9" s="73"/>
      <c r="B9" s="113"/>
      <c r="C9" s="159"/>
      <c r="D9" s="160" t="s">
        <v>64</v>
      </c>
      <c r="E9" s="159"/>
      <c r="F9" s="113"/>
      <c r="G9" s="159"/>
      <c r="H9" s="160" t="s">
        <v>10</v>
      </c>
      <c r="I9" s="159"/>
    </row>
    <row r="10" spans="1:9" s="74" customFormat="1" ht="18" customHeight="1">
      <c r="A10" s="75"/>
      <c r="B10" s="141" t="s">
        <v>119</v>
      </c>
      <c r="C10" s="161"/>
      <c r="D10" s="141" t="s">
        <v>102</v>
      </c>
      <c r="E10" s="161"/>
      <c r="F10" s="141" t="s">
        <v>119</v>
      </c>
      <c r="G10" s="161"/>
      <c r="H10" s="141" t="s">
        <v>102</v>
      </c>
      <c r="I10" s="161"/>
    </row>
    <row r="11" spans="1:9" s="40" customFormat="1" ht="18" customHeight="1">
      <c r="A11" s="11" t="s">
        <v>65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5</v>
      </c>
      <c r="G12" s="5" t="s">
        <v>6</v>
      </c>
      <c r="H12" s="4" t="s">
        <v>5</v>
      </c>
      <c r="I12" s="3" t="s">
        <v>6</v>
      </c>
    </row>
    <row r="13" spans="1:9" s="40" customFormat="1" ht="39.75" customHeight="1">
      <c r="A13" s="39" t="s">
        <v>69</v>
      </c>
      <c r="B13" s="6">
        <v>7363.9</v>
      </c>
      <c r="C13" s="6">
        <v>6</v>
      </c>
      <c r="D13" s="6">
        <v>-2170.2</v>
      </c>
      <c r="E13" s="7">
        <v>-22.8</v>
      </c>
      <c r="F13" s="6">
        <v>1251.4</v>
      </c>
      <c r="G13" s="6">
        <v>1.4</v>
      </c>
      <c r="H13" s="6">
        <v>-1026.8</v>
      </c>
      <c r="I13" s="7">
        <v>-45.1</v>
      </c>
    </row>
    <row r="14" spans="1:9" s="40" customFormat="1" ht="39.75" customHeight="1">
      <c r="A14" s="39" t="s">
        <v>70</v>
      </c>
      <c r="B14" s="8">
        <v>3166.9</v>
      </c>
      <c r="C14" s="8">
        <v>2.6</v>
      </c>
      <c r="D14" s="8">
        <v>-632.6</v>
      </c>
      <c r="E14" s="9">
        <v>-16.6</v>
      </c>
      <c r="F14" s="8">
        <v>11056.3</v>
      </c>
      <c r="G14" s="8">
        <v>12.1</v>
      </c>
      <c r="H14" s="8">
        <v>-2951.5</v>
      </c>
      <c r="I14" s="9">
        <v>-21.1</v>
      </c>
    </row>
    <row r="15" spans="1:9" s="40" customFormat="1" ht="39.75" customHeight="1">
      <c r="A15" s="39" t="s">
        <v>71</v>
      </c>
      <c r="B15" s="8">
        <v>1395.1</v>
      </c>
      <c r="C15" s="8">
        <v>1.1</v>
      </c>
      <c r="D15" s="8">
        <v>-232.2</v>
      </c>
      <c r="E15" s="9">
        <v>-14.3</v>
      </c>
      <c r="F15" s="8">
        <v>1145.3</v>
      </c>
      <c r="G15" s="8">
        <v>1.3</v>
      </c>
      <c r="H15" s="8">
        <v>-72.9</v>
      </c>
      <c r="I15" s="9">
        <v>-6</v>
      </c>
    </row>
    <row r="16" spans="1:9" s="40" customFormat="1" ht="39.75" customHeight="1">
      <c r="A16" s="39" t="s">
        <v>72</v>
      </c>
      <c r="B16" s="8">
        <v>111279.4</v>
      </c>
      <c r="C16" s="8">
        <v>90.3</v>
      </c>
      <c r="D16" s="8">
        <v>-14974.2</v>
      </c>
      <c r="E16" s="9">
        <v>-11.9</v>
      </c>
      <c r="F16" s="8">
        <v>78155.5</v>
      </c>
      <c r="G16" s="8">
        <v>85.2</v>
      </c>
      <c r="H16" s="8">
        <v>-12495.3</v>
      </c>
      <c r="I16" s="9">
        <v>-13.8</v>
      </c>
    </row>
    <row r="17" spans="1:9" s="40" customFormat="1" ht="39.75" customHeight="1">
      <c r="A17" s="39" t="s">
        <v>36</v>
      </c>
      <c r="B17" s="8">
        <v>123205.3</v>
      </c>
      <c r="C17" s="8">
        <v>100</v>
      </c>
      <c r="D17" s="8">
        <v>-18009.2</v>
      </c>
      <c r="E17" s="9">
        <v>-12.8</v>
      </c>
      <c r="F17" s="8">
        <v>91608.5</v>
      </c>
      <c r="G17" s="8">
        <v>100</v>
      </c>
      <c r="H17" s="8">
        <v>-16546.5</v>
      </c>
      <c r="I17" s="9">
        <v>-15.3</v>
      </c>
    </row>
    <row r="18" spans="1:5" s="40" customFormat="1" ht="15.75">
      <c r="A18" s="65"/>
      <c r="B18" s="65"/>
      <c r="C18" s="65"/>
      <c r="D18" s="65"/>
      <c r="E18" s="65"/>
    </row>
    <row r="19" spans="1:5" s="40" customFormat="1" ht="15.75">
      <c r="A19" s="65"/>
      <c r="B19" s="65"/>
      <c r="C19" s="65"/>
      <c r="D19" s="65"/>
      <c r="E19" s="65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E2" sqref="E2:O2"/>
    </sheetView>
  </sheetViews>
  <sheetFormatPr defaultColWidth="9.00390625" defaultRowHeight="16.5"/>
  <cols>
    <col min="1" max="3" width="9.00390625" style="79" customWidth="1"/>
    <col min="4" max="4" width="8.00390625" style="79" customWidth="1"/>
    <col min="5" max="15" width="11.625" style="79" customWidth="1"/>
    <col min="16" max="16384" width="9.00390625" style="79" customWidth="1"/>
  </cols>
  <sheetData>
    <row r="1" spans="5:15" ht="21.75" customHeight="1"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5:15" ht="21" customHeight="1">
      <c r="E2" s="165" t="s">
        <v>120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3" ht="22.5" customHeight="1">
      <c r="A3" s="79">
        <v>1</v>
      </c>
      <c r="B3" s="79">
        <v>25982.2</v>
      </c>
      <c r="C3" s="79">
        <v>22510.5</v>
      </c>
    </row>
    <row r="4" spans="1:3" ht="22.5" customHeight="1">
      <c r="A4" s="79">
        <v>2</v>
      </c>
      <c r="B4" s="79">
        <v>22939.7</v>
      </c>
      <c r="C4" s="79">
        <v>20231.4</v>
      </c>
    </row>
    <row r="5" spans="1:3" ht="22.5" customHeight="1">
      <c r="A5" s="79">
        <v>3</v>
      </c>
      <c r="B5" s="79">
        <v>27226.3</v>
      </c>
      <c r="C5" s="79">
        <v>25387.3</v>
      </c>
    </row>
    <row r="6" spans="1:3" ht="22.5" customHeight="1">
      <c r="A6" s="79">
        <v>4</v>
      </c>
      <c r="B6" s="79">
        <v>26525.7</v>
      </c>
      <c r="C6" s="79">
        <v>24623.3</v>
      </c>
    </row>
    <row r="7" spans="1:3" ht="22.5" customHeight="1">
      <c r="A7" s="79">
        <v>5</v>
      </c>
      <c r="B7" s="79">
        <v>27123.4</v>
      </c>
      <c r="C7" s="79">
        <v>23829.4</v>
      </c>
    </row>
    <row r="8" spans="1:3" ht="22.5" customHeight="1">
      <c r="A8" s="79">
        <v>6</v>
      </c>
      <c r="B8" s="79">
        <v>26043.8</v>
      </c>
      <c r="C8" s="79">
        <v>24335.8</v>
      </c>
    </row>
    <row r="9" spans="1:3" ht="22.5" customHeight="1">
      <c r="A9" s="79">
        <v>7</v>
      </c>
      <c r="B9" s="79">
        <v>28881.6</v>
      </c>
      <c r="C9" s="79">
        <v>25398.6</v>
      </c>
    </row>
    <row r="10" spans="1:3" ht="22.5" customHeight="1">
      <c r="A10" s="79">
        <v>8</v>
      </c>
      <c r="B10" s="79">
        <v>26887.3</v>
      </c>
      <c r="C10" s="79">
        <v>23675.9</v>
      </c>
    </row>
    <row r="11" spans="1:3" ht="22.5" customHeight="1">
      <c r="A11" s="79">
        <v>9</v>
      </c>
      <c r="B11" s="79">
        <v>28557.9</v>
      </c>
      <c r="C11" s="79">
        <v>25657.8</v>
      </c>
    </row>
    <row r="12" spans="1:3" ht="22.5" customHeight="1">
      <c r="A12" s="79">
        <v>10</v>
      </c>
      <c r="B12" s="79">
        <v>27950.9</v>
      </c>
      <c r="C12" s="79">
        <v>23831</v>
      </c>
    </row>
    <row r="13" spans="1:3" ht="22.5" customHeight="1">
      <c r="A13" s="79">
        <v>11</v>
      </c>
      <c r="B13" s="79">
        <v>25559.7</v>
      </c>
      <c r="C13" s="79">
        <v>21087.2</v>
      </c>
    </row>
    <row r="14" spans="1:3" ht="22.5" customHeight="1">
      <c r="A14" s="79">
        <v>12</v>
      </c>
      <c r="B14" s="79">
        <v>32233.4</v>
      </c>
      <c r="C14" s="79">
        <v>26003.3</v>
      </c>
    </row>
    <row r="15" spans="1:3" ht="22.5" customHeight="1">
      <c r="A15" s="79">
        <v>1</v>
      </c>
      <c r="B15" s="79">
        <v>25057.2</v>
      </c>
      <c r="C15" s="79">
        <v>19042</v>
      </c>
    </row>
    <row r="16" spans="1:3" ht="22.5" customHeight="1">
      <c r="A16" s="79">
        <v>2</v>
      </c>
      <c r="B16" s="79">
        <v>19719.5</v>
      </c>
      <c r="C16" s="79">
        <v>14129</v>
      </c>
    </row>
    <row r="17" spans="1:3" ht="22.5" customHeight="1">
      <c r="A17" s="79">
        <v>3</v>
      </c>
      <c r="B17" s="79">
        <v>26284.4</v>
      </c>
      <c r="C17" s="79">
        <v>20800.7</v>
      </c>
    </row>
    <row r="18" spans="1:3" ht="22.5" customHeight="1">
      <c r="A18" s="79">
        <v>4</v>
      </c>
      <c r="B18" s="79">
        <v>23574.8</v>
      </c>
      <c r="C18" s="79">
        <v>17930.5</v>
      </c>
    </row>
    <row r="19" spans="1:13" ht="24" customHeight="1">
      <c r="A19" s="79">
        <v>5</v>
      </c>
      <c r="B19" s="79">
        <v>22562.4</v>
      </c>
      <c r="C19" s="79">
        <v>17078.9</v>
      </c>
      <c r="G19" s="83" t="s">
        <v>99</v>
      </c>
      <c r="J19" s="83" t="s">
        <v>103</v>
      </c>
      <c r="M19" s="83" t="s">
        <v>121</v>
      </c>
    </row>
    <row r="20" spans="1:13" ht="19.5" customHeight="1">
      <c r="A20" s="79">
        <v>6</v>
      </c>
      <c r="B20" s="79">
        <v>24016.2</v>
      </c>
      <c r="C20" s="79">
        <v>19173.9</v>
      </c>
      <c r="G20" s="80"/>
      <c r="J20" s="81"/>
      <c r="M20" s="80"/>
    </row>
    <row r="21" spans="1:15" ht="30" customHeight="1">
      <c r="A21" s="79">
        <v>7</v>
      </c>
      <c r="B21" s="79">
        <v>24506.1</v>
      </c>
      <c r="C21" s="79">
        <v>18548.6</v>
      </c>
      <c r="E21" s="82" t="str">
        <f>"- 7 -"</f>
        <v>- 7 -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3" ht="15.75">
      <c r="A22" s="79">
        <v>8</v>
      </c>
      <c r="B22" s="79">
        <v>22061.7</v>
      </c>
      <c r="C22" s="79">
        <v>16453.8</v>
      </c>
    </row>
    <row r="23" spans="1:3" ht="15.75">
      <c r="A23" s="79">
        <v>9</v>
      </c>
      <c r="B23" s="79">
        <v>20570.1</v>
      </c>
      <c r="C23" s="79">
        <v>16211.7</v>
      </c>
    </row>
    <row r="24" spans="1:3" ht="15.75">
      <c r="A24" s="79">
        <v>10</v>
      </c>
      <c r="B24" s="79">
        <v>25114.9</v>
      </c>
      <c r="C24" s="79">
        <v>18198</v>
      </c>
    </row>
    <row r="25" spans="1:3" ht="15.75">
      <c r="A25" s="79">
        <v>11</v>
      </c>
      <c r="B25" s="79">
        <v>22257.2</v>
      </c>
      <c r="C25" s="79">
        <v>16832.2</v>
      </c>
    </row>
    <row r="26" spans="1:3" ht="15.75">
      <c r="A26" s="79">
        <v>12</v>
      </c>
      <c r="B26" s="79">
        <v>25599.9</v>
      </c>
      <c r="C26" s="79">
        <v>18653.2</v>
      </c>
    </row>
    <row r="27" spans="1:3" ht="15.75">
      <c r="A27" s="79">
        <v>1</v>
      </c>
      <c r="B27" s="79">
        <v>22381.4</v>
      </c>
      <c r="C27" s="79">
        <v>15637.1</v>
      </c>
    </row>
    <row r="28" spans="1:3" ht="15.75">
      <c r="A28" s="79">
        <v>2</v>
      </c>
      <c r="B28" s="79">
        <v>16346.6</v>
      </c>
      <c r="C28" s="79">
        <v>11194.7</v>
      </c>
    </row>
    <row r="29" spans="1:3" ht="15.75">
      <c r="A29" s="79">
        <v>3</v>
      </c>
      <c r="B29" s="79">
        <v>22673.8</v>
      </c>
      <c r="C29" s="79">
        <v>17343.2</v>
      </c>
    </row>
    <row r="30" spans="1:3" ht="15.75">
      <c r="A30" s="79">
        <v>4</v>
      </c>
      <c r="B30" s="79">
        <v>19941</v>
      </c>
      <c r="C30" s="79">
        <v>15411.3</v>
      </c>
    </row>
    <row r="31" spans="1:3" ht="15.75">
      <c r="A31" s="79">
        <v>5</v>
      </c>
      <c r="B31" s="79">
        <v>20919.8</v>
      </c>
      <c r="C31" s="79">
        <v>15520.7</v>
      </c>
    </row>
    <row r="32" spans="1:3" ht="15.75">
      <c r="A32" s="79">
        <v>6</v>
      </c>
      <c r="B32" s="79">
        <v>20942.7</v>
      </c>
      <c r="C32" s="79">
        <v>16501.5</v>
      </c>
    </row>
    <row r="33" ht="15.75">
      <c r="A33" s="79">
        <v>7</v>
      </c>
    </row>
    <row r="34" ht="15.75">
      <c r="A34" s="79">
        <v>8</v>
      </c>
    </row>
    <row r="35" ht="15.75">
      <c r="A35" s="79">
        <v>9</v>
      </c>
    </row>
    <row r="36" ht="15.75">
      <c r="A36" s="79">
        <v>10</v>
      </c>
    </row>
    <row r="37" ht="15.75">
      <c r="A37" s="79">
        <v>11</v>
      </c>
    </row>
    <row r="38" ht="15.75">
      <c r="A38" s="7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G2">
      <selection activeCell="G2" sqref="G2"/>
    </sheetView>
  </sheetViews>
  <sheetFormatPr defaultColWidth="9.00390625" defaultRowHeight="27.75" customHeight="1"/>
  <cols>
    <col min="1" max="1" width="4.50390625" style="84" customWidth="1"/>
    <col min="2" max="5" width="12.625" style="48" customWidth="1"/>
    <col min="6" max="6" width="4.75390625" style="84" customWidth="1"/>
    <col min="7" max="17" width="11.125" style="84" customWidth="1"/>
    <col min="18" max="16384" width="9.00390625" style="84" customWidth="1"/>
  </cols>
  <sheetData>
    <row r="1" spans="7:17" ht="23.25" customHeight="1"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</row>
    <row r="2" spans="2:17" ht="24.75" customHeight="1">
      <c r="B2" s="47">
        <v>104</v>
      </c>
      <c r="C2" s="88" t="s">
        <v>122</v>
      </c>
      <c r="D2" s="47">
        <v>104</v>
      </c>
      <c r="E2" s="88" t="s">
        <v>122</v>
      </c>
      <c r="G2" s="49" t="s">
        <v>77</v>
      </c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" ht="4.5" customHeight="1">
      <c r="A3" s="89">
        <v>1</v>
      </c>
      <c r="B3" s="48">
        <v>25057.2</v>
      </c>
      <c r="C3" s="48">
        <v>22381.4</v>
      </c>
      <c r="D3" s="48">
        <v>19042</v>
      </c>
      <c r="E3" s="48">
        <v>15637.1</v>
      </c>
    </row>
    <row r="4" spans="1:15" ht="23.25" customHeight="1">
      <c r="A4" s="89">
        <v>2</v>
      </c>
      <c r="B4" s="48">
        <v>44776.7</v>
      </c>
      <c r="C4" s="48">
        <v>38728</v>
      </c>
      <c r="D4" s="48">
        <v>33171</v>
      </c>
      <c r="E4" s="48">
        <v>26831.800000000003</v>
      </c>
      <c r="I4" s="50" t="s">
        <v>78</v>
      </c>
      <c r="O4" s="51" t="s">
        <v>79</v>
      </c>
    </row>
    <row r="5" spans="1:5" ht="27.75" customHeight="1">
      <c r="A5" s="89">
        <v>3</v>
      </c>
      <c r="B5" s="48">
        <v>71061.1</v>
      </c>
      <c r="C5" s="48">
        <v>61401.8</v>
      </c>
      <c r="D5" s="48">
        <v>53971.7</v>
      </c>
      <c r="E5" s="48">
        <v>44175</v>
      </c>
    </row>
    <row r="6" spans="1:5" ht="27.75" customHeight="1">
      <c r="A6" s="89">
        <v>4</v>
      </c>
      <c r="B6" s="48">
        <v>94635.90000000001</v>
      </c>
      <c r="C6" s="48">
        <v>81342.8</v>
      </c>
      <c r="D6" s="48">
        <v>71902.2</v>
      </c>
      <c r="E6" s="48">
        <v>59586.3</v>
      </c>
    </row>
    <row r="7" spans="1:5" ht="27.75" customHeight="1">
      <c r="A7" s="89">
        <v>5</v>
      </c>
      <c r="B7" s="48">
        <v>117198.30000000002</v>
      </c>
      <c r="C7" s="48">
        <v>102262.6</v>
      </c>
      <c r="D7" s="48">
        <v>88981.1</v>
      </c>
      <c r="E7" s="48">
        <v>75107</v>
      </c>
    </row>
    <row r="8" spans="1:5" ht="27.75" customHeight="1">
      <c r="A8" s="89">
        <v>6</v>
      </c>
      <c r="B8" s="48">
        <v>141214.50000000003</v>
      </c>
      <c r="C8" s="48">
        <v>123205.3</v>
      </c>
      <c r="D8" s="48">
        <v>108155</v>
      </c>
      <c r="E8" s="48">
        <v>91608.5</v>
      </c>
    </row>
    <row r="9" spans="1:4" ht="27.75" customHeight="1">
      <c r="A9" s="89">
        <v>7</v>
      </c>
      <c r="B9" s="48">
        <v>165720.60000000003</v>
      </c>
      <c r="D9" s="48">
        <v>126703.6</v>
      </c>
    </row>
    <row r="10" spans="1:4" ht="27.75" customHeight="1">
      <c r="A10" s="89">
        <v>8</v>
      </c>
      <c r="B10" s="48">
        <v>187782.30000000005</v>
      </c>
      <c r="D10" s="48">
        <v>143157.4</v>
      </c>
    </row>
    <row r="11" spans="1:4" ht="27.75" customHeight="1">
      <c r="A11" s="89">
        <v>9</v>
      </c>
      <c r="B11" s="48">
        <v>208352.40000000005</v>
      </c>
      <c r="D11" s="48">
        <v>159369.1</v>
      </c>
    </row>
    <row r="12" spans="1:4" ht="27.75" customHeight="1">
      <c r="A12" s="89">
        <v>10</v>
      </c>
      <c r="B12" s="48">
        <v>233467.30000000005</v>
      </c>
      <c r="D12" s="48">
        <v>177567.1</v>
      </c>
    </row>
    <row r="13" spans="1:4" ht="27.75" customHeight="1">
      <c r="A13" s="89">
        <v>11</v>
      </c>
      <c r="B13" s="48">
        <v>255724.50000000006</v>
      </c>
      <c r="D13" s="48">
        <v>194399.30000000002</v>
      </c>
    </row>
    <row r="14" spans="1:4" ht="27.75" customHeight="1">
      <c r="A14" s="89">
        <v>12</v>
      </c>
      <c r="B14" s="48">
        <v>281324.4000000001</v>
      </c>
      <c r="D14" s="48">
        <v>213052.50000000003</v>
      </c>
    </row>
    <row r="15" spans="2:3" ht="34.5" customHeight="1">
      <c r="B15" s="105">
        <v>2015</v>
      </c>
      <c r="C15" s="105">
        <v>2016</v>
      </c>
    </row>
    <row r="16" ht="32.25" customHeight="1">
      <c r="L16" s="90"/>
    </row>
    <row r="17" spans="12:13" ht="27.75" customHeight="1">
      <c r="L17" s="91" t="str">
        <f>"- 8 -"</f>
        <v>- 8 -</v>
      </c>
      <c r="M17" s="65"/>
    </row>
    <row r="18" ht="27.75" customHeight="1">
      <c r="M18" s="9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DA95</cp:lastModifiedBy>
  <cp:lastPrinted>2011-10-07T01:33:19Z</cp:lastPrinted>
  <dcterms:created xsi:type="dcterms:W3CDTF">2000-02-17T03:25:54Z</dcterms:created>
  <dcterms:modified xsi:type="dcterms:W3CDTF">2016-07-07T01:36:47Z</dcterms:modified>
  <cp:category/>
  <cp:version/>
  <cp:contentType/>
  <cp:contentStatus/>
</cp:coreProperties>
</file>