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<sst xmlns="http://schemas.openxmlformats.org/spreadsheetml/2006/main" count="303" uniqueCount="134">
  <si>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</si>
  <si>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</si>
  <si>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</si>
  <si>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</si>
  <si>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</si>
  <si>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</si>
  <si>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</si>
  <si>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</si>
  <si>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</si>
  <si>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</si>
  <si>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</si>
  <si>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</si>
  <si>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</si>
  <si>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</si>
  <si>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</si>
  <si>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</si>
  <si>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</si>
  <si>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</si>
  <si>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</si>
  <si>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</si>
  <si>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</si>
  <si>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</si>
  <si>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</si>
  <si>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</si>
  <si>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</si>
  <si>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</si>
  <si>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</si>
  <si>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</si>
  <si>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</si>
  <si>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</si>
  <si>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</si>
  <si>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</si>
  <si>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</si>
  <si>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</si>
  <si>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</si>
  <si>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</si>
  <si>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</si>
  <si>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</si>
  <si>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</si>
  <si>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</si>
  <si>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</si>
  <si>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</si>
  <si>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</si>
  <si>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</si>
  <si>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</si>
  <si>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</si>
  <si>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</si>
  <si>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</si>
  <si>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</si>
  <si>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</si>
  <si>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</si>
  <si>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</si>
  <si>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</si>
  <si>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</si>
  <si>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</si>
  <si>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</si>
  <si>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</si>
  <si>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</si>
  <si>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</si>
  <si>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</si>
  <si>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</si>
  <si>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</si>
  <si>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</si>
  <si>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</si>
  <si>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</si>
  <si>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</si>
  <si>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</si>
  <si>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</si>
  <si>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</si>
  <si>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</si>
  <si>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</si>
  <si>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</si>
  <si>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</si>
  <si>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</si>
  <si>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</si>
  <si>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</si>
  <si>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</si>
  <si>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</si>
  <si>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</si>
  <si>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</si>
  <si>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</si>
  <si>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</si>
  <si>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</si>
  <si>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</si>
  <si>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</si>
  <si>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</si>
  <si>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</si>
  <si>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</si>
  <si>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</si>
  <si>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</si>
  <si>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</si>
  <si>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</si>
  <si>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</si>
  <si>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</si>
  <si>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</si>
  <si>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</si>
  <si>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</si>
  <si>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</si>
  <si>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</si>
  <si>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>Unit: US$ Million</t>
  </si>
  <si>
    <t>Unit: US$ Million</t>
  </si>
  <si>
    <t>JUL.  2012</t>
  </si>
  <si>
    <t xml:space="preserve">Comparison with Jul. 2011 of export proceeds and import payments: </t>
  </si>
  <si>
    <t xml:space="preserve">Comparison with Jul. 2011 of export proceeds realized: </t>
  </si>
  <si>
    <t xml:space="preserve">Comparison with Jul. 2011 of import payments made: </t>
  </si>
  <si>
    <t>with Jul. 2011.</t>
  </si>
  <si>
    <t>as comparison with Jul. 2011.</t>
  </si>
  <si>
    <t>Year   2012</t>
  </si>
  <si>
    <t>Year   2011</t>
  </si>
  <si>
    <t>2012
01-07</t>
  </si>
  <si>
    <t>2012
01</t>
  </si>
  <si>
    <t>2012
02</t>
  </si>
  <si>
    <t>2012
03</t>
  </si>
  <si>
    <t>2012
04</t>
  </si>
  <si>
    <t>2012
05</t>
  </si>
  <si>
    <t>2012
06</t>
  </si>
  <si>
    <t>2012
07</t>
  </si>
  <si>
    <t>Jul.    2012</t>
  </si>
  <si>
    <t>Jul.    2011</t>
  </si>
  <si>
    <t>Jan.-Jul.    2012</t>
  </si>
  <si>
    <t>Jan.-Jul.    2011</t>
  </si>
  <si>
    <t>CHART 1  COMPARISON OF FOREIGN EXCHANGE EXPORT PROCEEDS AND IMPORT PAYMENTS (2010-2012)</t>
  </si>
  <si>
    <t xml:space="preserve">    2010</t>
  </si>
  <si>
    <t xml:space="preserve">    2011</t>
  </si>
  <si>
    <t xml:space="preserve">    2012</t>
  </si>
  <si>
    <t>101</t>
  </si>
  <si>
    <t xml:space="preserve"> </t>
  </si>
  <si>
    <t>(R)</t>
  </si>
  <si>
    <t xml:space="preserve">Export proceeds totaled US$ 26,054.2 million, an increase of US$ 81.0 million or 0.3% (Table 1), as compared </t>
  </si>
  <si>
    <t xml:space="preserve">Import payments totaled US$ 24,244.2 million, an increase of US$ 127.4 million or 0.5% (Table 1), as compared </t>
  </si>
  <si>
    <t xml:space="preserve">Sold for N.T. Dollars US$ 2,141.0 million, a decrease of US$ 22.8 million or 1.1% (Table 2), as compared </t>
  </si>
  <si>
    <t xml:space="preserve">Retained with exporters US$ 23,913.2 million, an increase of US$ 103.8 million or 0.4% (Table 2), as compared </t>
  </si>
  <si>
    <t xml:space="preserve">Purchased with N.T. Dollars US$ 3,842.6 million, a decrease of US$ 667.1 million or 14.8% (Table 3), as compared </t>
  </si>
  <si>
    <t xml:space="preserve">Self-acquired foreign exchange imports US$ 20,401.6 million, an increase of US$ 794.5 million or 4.1%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</si>
</sst>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華康隸書體W7(P)"/>
      <family val="1"/>
    </font>
    <font>
      <sz val="9.25"/>
      <color indexed="8"/>
      <name val="華康隸書體W7(P)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0" fontId="28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3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0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0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18" fillId="0" borderId="0" xfId="0" applyNumberFormat="1" applyFont="1" applyAlignment="1">
      <alignment horizontal="right"/>
    </xf>
    <xf numFmtId="185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975"/>
          <c:w val="0.98025"/>
          <c:h val="0.891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21865060"/>
        <c:axId val="62567813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26239406"/>
        <c:axId val="34828063"/>
      </c:lineChart>
      <c:catAx>
        <c:axId val="21865060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At val="5000"/>
        <c:auto val="0"/>
        <c:lblOffset val="100"/>
        <c:tickLblSkip val="1"/>
        <c:noMultiLvlLbl val="0"/>
      </c:catAx>
      <c:valAx>
        <c:axId val="62567813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1"/>
        <c:crossBetween val="between"/>
        <c:dispUnits/>
        <c:majorUnit val="1000"/>
      </c:valAx>
      <c:catAx>
        <c:axId val="26239406"/>
        <c:scaling>
          <c:orientation val="minMax"/>
        </c:scaling>
        <c:axPos val="b"/>
        <c:delete val="1"/>
        <c:majorTickMark val="out"/>
        <c:minorTickMark val="none"/>
        <c:tickLblPos val="none"/>
        <c:crossAx val="34828063"/>
        <c:crossesAt val="5000"/>
        <c:auto val="0"/>
        <c:lblOffset val="100"/>
        <c:tickLblSkip val="1"/>
        <c:noMultiLvlLbl val="0"/>
      </c:catAx>
      <c:valAx>
        <c:axId val="34828063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23940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725"/>
          <c:y val="0.007"/>
          <c:w val="0.603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"/>
          <c:w val="0.95525"/>
          <c:h val="0.8927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5017112"/>
        <c:axId val="2500825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2507426"/>
        <c:axId val="1240243"/>
      </c:lineChart>
      <c:catAx>
        <c:axId val="45017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7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0825"/>
        <c:crossesAt val="5000"/>
        <c:auto val="0"/>
        <c:lblOffset val="100"/>
        <c:tickLblSkip val="1"/>
        <c:noMultiLvlLbl val="0"/>
      </c:catAx>
      <c:valAx>
        <c:axId val="2500825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17112"/>
        <c:crossesAt val="1"/>
        <c:crossBetween val="between"/>
        <c:dispUnits/>
        <c:majorUnit val="1000"/>
      </c:valAx>
      <c:catAx>
        <c:axId val="22507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244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240243"/>
        <c:crossesAt val="5000"/>
        <c:auto val="0"/>
        <c:lblOffset val="100"/>
        <c:tickLblSkip val="1"/>
        <c:noMultiLvlLbl val="0"/>
      </c:catAx>
      <c:valAx>
        <c:axId val="1240243"/>
        <c:scaling>
          <c:orientation val="minMax"/>
          <c:max val="31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07426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025"/>
          <c:y val="0.00475"/>
          <c:w val="0.382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11162188"/>
        <c:axId val="33350829"/>
      </c:barChart>
      <c:catAx>
        <c:axId val="1116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55"/>
              <c:y val="-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50829"/>
        <c:crosses val="autoZero"/>
        <c:auto val="0"/>
        <c:lblOffset val="100"/>
        <c:tickLblSkip val="1"/>
        <c:noMultiLvlLbl val="0"/>
      </c:catAx>
      <c:valAx>
        <c:axId val="33350829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62188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8"/>
          <c:y val="0.005"/>
          <c:w val="0.236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2012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31722006"/>
        <c:axId val="17062599"/>
      </c:barChart>
      <c:catAx>
        <c:axId val="31722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4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62599"/>
        <c:crossesAt val="0"/>
        <c:auto val="0"/>
        <c:lblOffset val="100"/>
        <c:tickLblSkip val="1"/>
        <c:noMultiLvlLbl val="0"/>
      </c:catAx>
      <c:valAx>
        <c:axId val="17062599"/>
        <c:scaling>
          <c:orientation val="minMax"/>
          <c:max val="3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722006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925"/>
          <c:y val="0.005"/>
          <c:w val="0.23925"/>
          <c:h val="0.05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0.0585</cdr:y>
    </cdr:from>
    <cdr:to>
      <cdr:x>0.06675</cdr:x>
      <cdr:y>0.1095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66700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0.9185</cdr:x>
      <cdr:y>0.03425</cdr:y>
    </cdr:from>
    <cdr:to>
      <cdr:x>0.9185</cdr:x>
      <cdr:y>0.03425</cdr:y>
    </cdr:to>
    <cdr:sp>
      <cdr:nvSpPr>
        <cdr:cNvPr id="2" name="文字 4"/>
        <cdr:cNvSpPr txBox="1">
          <a:spLocks noChangeArrowheads="1"/>
        </cdr:cNvSpPr>
      </cdr:nvSpPr>
      <cdr:spPr>
        <a:xfrm>
          <a:off x="879157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0.01775</cdr:x>
      <cdr:y>0.924</cdr:y>
    </cdr:from>
    <cdr:to>
      <cdr:x>0.0585</cdr:x>
      <cdr:y>0.9825</cdr:y>
    </cdr:to>
    <cdr:sp>
      <cdr:nvSpPr>
        <cdr:cNvPr id="3" name="文字 5"/>
        <cdr:cNvSpPr txBox="1">
          <a:spLocks noChangeArrowheads="1"/>
        </cdr:cNvSpPr>
      </cdr:nvSpPr>
      <cdr:spPr>
        <a:xfrm>
          <a:off x="161925" y="4295775"/>
          <a:ext cx="3905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0.94375</cdr:x>
      <cdr:y>0.93825</cdr:y>
    </cdr:from>
    <cdr:to>
      <cdr:x>0.98175</cdr:x>
      <cdr:y>0.9865</cdr:y>
    </cdr:to>
    <cdr:sp>
      <cdr:nvSpPr>
        <cdr:cNvPr id="4" name="文字 6"/>
        <cdr:cNvSpPr txBox="1">
          <a:spLocks noChangeArrowheads="1"/>
        </cdr:cNvSpPr>
      </cdr:nvSpPr>
      <cdr:spPr>
        <a:xfrm>
          <a:off x="9029700" y="4362450"/>
          <a:ext cx="3619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0.03225</cdr:y>
    </cdr:from>
    <cdr:to>
      <cdr:x>0.92125</cdr:x>
      <cdr:y>0.03225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5" customWidth="1"/>
    <col min="2" max="2" width="8.75390625" style="38" customWidth="1"/>
    <col min="3" max="3" width="8.875" style="38" customWidth="1"/>
    <col min="4" max="4" width="4.00390625" style="38" customWidth="1"/>
    <col min="5" max="5" width="5.00390625" style="38" customWidth="1"/>
    <col min="6" max="6" width="9.625" style="38" customWidth="1"/>
    <col min="7" max="7" width="8.50390625" style="38" customWidth="1"/>
    <col min="8" max="8" width="7.375" style="38" customWidth="1"/>
    <col min="9" max="9" width="9.75390625" style="38" customWidth="1"/>
    <col min="10" max="10" width="10.50390625" style="38" customWidth="1"/>
    <col min="11" max="11" width="11.375" style="38" customWidth="1"/>
    <col min="12" max="12" width="11.50390625" style="38" customWidth="1"/>
    <col min="13" max="14" width="8.875" style="38" customWidth="1"/>
    <col min="15" max="15" width="10.00390625" style="38" customWidth="1"/>
    <col min="16" max="16384" width="8.875" style="38" customWidth="1"/>
  </cols>
  <sheetData>
    <row r="1" spans="1:14" s="93" customFormat="1" ht="23.25" customHeight="1">
      <c r="A1" s="91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93" customFormat="1" ht="24" customHeight="1">
      <c r="A2" s="94" t="s">
        <v>101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ht="15" customHeight="1"/>
    <row r="4" spans="1:2" s="97" customFormat="1" ht="15" customHeight="1">
      <c r="A4" s="96" t="s">
        <v>45</v>
      </c>
      <c r="B4" s="97" t="s">
        <v>46</v>
      </c>
    </row>
    <row r="5" spans="1:2" s="97" customFormat="1" ht="15" customHeight="1">
      <c r="A5" s="98"/>
      <c r="B5" s="97" t="s">
        <v>47</v>
      </c>
    </row>
    <row r="6" spans="1:2" s="97" customFormat="1" ht="15" customHeight="1">
      <c r="A6" s="98" t="s">
        <v>48</v>
      </c>
      <c r="B6" s="97" t="s">
        <v>102</v>
      </c>
    </row>
    <row r="7" spans="1:12" s="97" customFormat="1" ht="15" customHeight="1">
      <c r="A7" s="98"/>
      <c r="B7" s="97" t="s">
        <v>128</v>
      </c>
      <c r="F7" s="99"/>
      <c r="J7" s="99"/>
      <c r="L7" s="100"/>
    </row>
    <row r="8" spans="1:12" s="97" customFormat="1" ht="15" customHeight="1">
      <c r="A8" s="98"/>
      <c r="B8" s="97" t="s">
        <v>105</v>
      </c>
      <c r="F8" s="99"/>
      <c r="J8" s="99"/>
      <c r="L8" s="100"/>
    </row>
    <row r="9" spans="1:2" s="97" customFormat="1" ht="15" customHeight="1">
      <c r="A9" s="98"/>
      <c r="B9" s="97" t="s">
        <v>129</v>
      </c>
    </row>
    <row r="10" spans="1:2" s="97" customFormat="1" ht="15" customHeight="1">
      <c r="A10" s="98"/>
      <c r="B10" s="97" t="s">
        <v>105</v>
      </c>
    </row>
    <row r="11" spans="1:2" s="97" customFormat="1" ht="15" customHeight="1">
      <c r="A11" s="98" t="s">
        <v>49</v>
      </c>
      <c r="B11" s="97" t="s">
        <v>103</v>
      </c>
    </row>
    <row r="12" spans="1:12" s="97" customFormat="1" ht="15" customHeight="1">
      <c r="A12" s="98"/>
      <c r="B12" s="97" t="s">
        <v>130</v>
      </c>
      <c r="F12" s="99"/>
      <c r="J12" s="99"/>
      <c r="L12" s="100"/>
    </row>
    <row r="13" spans="1:12" s="97" customFormat="1" ht="15" customHeight="1">
      <c r="A13" s="98"/>
      <c r="B13" s="97" t="s">
        <v>105</v>
      </c>
      <c r="F13" s="99"/>
      <c r="J13" s="99"/>
      <c r="L13" s="100"/>
    </row>
    <row r="14" spans="1:12" s="97" customFormat="1" ht="15" customHeight="1">
      <c r="A14" s="98"/>
      <c r="B14" s="97" t="s">
        <v>131</v>
      </c>
      <c r="F14" s="99"/>
      <c r="J14" s="99"/>
      <c r="L14" s="100"/>
    </row>
    <row r="15" spans="1:12" s="97" customFormat="1" ht="15" customHeight="1">
      <c r="A15" s="98"/>
      <c r="B15" s="97" t="s">
        <v>105</v>
      </c>
      <c r="F15" s="99"/>
      <c r="J15" s="99"/>
      <c r="L15" s="100"/>
    </row>
    <row r="16" spans="1:2" s="97" customFormat="1" ht="15" customHeight="1">
      <c r="A16" s="98" t="s">
        <v>50</v>
      </c>
      <c r="B16" s="97" t="s">
        <v>104</v>
      </c>
    </row>
    <row r="17" spans="1:13" s="97" customFormat="1" ht="15" customHeight="1">
      <c r="A17" s="98"/>
      <c r="B17" s="97" t="s">
        <v>132</v>
      </c>
      <c r="G17" s="99"/>
      <c r="K17" s="99"/>
      <c r="M17" s="100"/>
    </row>
    <row r="18" spans="1:13" s="97" customFormat="1" ht="15" customHeight="1">
      <c r="A18" s="98"/>
      <c r="B18" s="97" t="s">
        <v>105</v>
      </c>
      <c r="G18" s="99"/>
      <c r="K18" s="99"/>
      <c r="M18" s="100"/>
    </row>
    <row r="19" spans="1:13" s="97" customFormat="1" ht="15" customHeight="1">
      <c r="A19" s="98"/>
      <c r="B19" s="97" t="s">
        <v>133</v>
      </c>
      <c r="G19" s="101"/>
      <c r="H19" s="99"/>
      <c r="K19" s="101"/>
      <c r="L19" s="99"/>
      <c r="M19" s="102"/>
    </row>
    <row r="20" spans="1:13" s="97" customFormat="1" ht="15" customHeight="1">
      <c r="A20" s="98"/>
      <c r="B20" s="97" t="s">
        <v>106</v>
      </c>
      <c r="G20" s="101"/>
      <c r="H20" s="99"/>
      <c r="K20" s="101"/>
      <c r="L20" s="99"/>
      <c r="M20" s="102"/>
    </row>
    <row r="21" spans="1:2" s="97" customFormat="1" ht="15" customHeight="1">
      <c r="A21" s="98" t="s">
        <v>51</v>
      </c>
      <c r="B21" s="97" t="s">
        <v>98</v>
      </c>
    </row>
    <row r="22" spans="1:3" s="97" customFormat="1" ht="15" customHeight="1">
      <c r="A22" s="98"/>
      <c r="B22" s="103" t="s">
        <v>52</v>
      </c>
      <c r="C22" s="97" t="s">
        <v>53</v>
      </c>
    </row>
    <row r="23" spans="1:9" s="97" customFormat="1" ht="15" customHeight="1">
      <c r="A23" s="98"/>
      <c r="C23" s="97" t="s">
        <v>54</v>
      </c>
      <c r="E23" s="97" t="s">
        <v>55</v>
      </c>
      <c r="F23" s="107">
        <v>2121.8</v>
      </c>
      <c r="G23" s="97" t="s">
        <v>56</v>
      </c>
      <c r="H23" s="108">
        <v>0.081</v>
      </c>
      <c r="I23" s="97" t="s">
        <v>57</v>
      </c>
    </row>
    <row r="24" spans="1:9" s="97" customFormat="1" ht="15" customHeight="1">
      <c r="A24" s="98"/>
      <c r="C24" s="97" t="s">
        <v>58</v>
      </c>
      <c r="E24" s="97" t="s">
        <v>55</v>
      </c>
      <c r="F24" s="107">
        <v>777.4</v>
      </c>
      <c r="G24" s="97" t="s">
        <v>56</v>
      </c>
      <c r="H24" s="108">
        <v>0.03</v>
      </c>
      <c r="I24" s="97" t="s">
        <v>57</v>
      </c>
    </row>
    <row r="25" spans="1:9" s="97" customFormat="1" ht="15" customHeight="1">
      <c r="A25" s="98"/>
      <c r="C25" s="97" t="s">
        <v>59</v>
      </c>
      <c r="E25" s="97" t="s">
        <v>55</v>
      </c>
      <c r="F25" s="107">
        <v>351.6</v>
      </c>
      <c r="G25" s="97" t="s">
        <v>56</v>
      </c>
      <c r="H25" s="108">
        <v>0.013000000000000001</v>
      </c>
      <c r="I25" s="97" t="s">
        <v>57</v>
      </c>
    </row>
    <row r="26" spans="1:9" s="97" customFormat="1" ht="15" customHeight="1">
      <c r="A26" s="98"/>
      <c r="C26" s="97" t="s">
        <v>60</v>
      </c>
      <c r="E26" s="97" t="s">
        <v>55</v>
      </c>
      <c r="F26" s="107">
        <v>22803.4</v>
      </c>
      <c r="G26" s="97" t="s">
        <v>56</v>
      </c>
      <c r="H26" s="108">
        <v>0.8759999999999999</v>
      </c>
      <c r="I26" s="97" t="s">
        <v>57</v>
      </c>
    </row>
    <row r="27" spans="1:8" s="97" customFormat="1" ht="15" customHeight="1">
      <c r="A27" s="98"/>
      <c r="B27" s="103" t="s">
        <v>61</v>
      </c>
      <c r="C27" s="97" t="s">
        <v>62</v>
      </c>
      <c r="F27" s="38"/>
      <c r="H27" s="38"/>
    </row>
    <row r="28" spans="1:9" s="97" customFormat="1" ht="15" customHeight="1">
      <c r="A28" s="98"/>
      <c r="C28" s="97" t="s">
        <v>54</v>
      </c>
      <c r="E28" s="97" t="s">
        <v>55</v>
      </c>
      <c r="F28" s="107">
        <v>406.4</v>
      </c>
      <c r="G28" s="97" t="s">
        <v>56</v>
      </c>
      <c r="H28" s="108">
        <v>0.017</v>
      </c>
      <c r="I28" s="97" t="s">
        <v>63</v>
      </c>
    </row>
    <row r="29" spans="1:9" s="97" customFormat="1" ht="15" customHeight="1">
      <c r="A29" s="98"/>
      <c r="C29" s="97" t="s">
        <v>58</v>
      </c>
      <c r="E29" s="97" t="s">
        <v>55</v>
      </c>
      <c r="F29" s="107">
        <v>3146</v>
      </c>
      <c r="G29" s="97" t="s">
        <v>56</v>
      </c>
      <c r="H29" s="108">
        <v>0.13</v>
      </c>
      <c r="I29" s="97" t="s">
        <v>63</v>
      </c>
    </row>
    <row r="30" spans="1:9" s="97" customFormat="1" ht="15" customHeight="1">
      <c r="A30" s="98"/>
      <c r="C30" s="97" t="s">
        <v>59</v>
      </c>
      <c r="E30" s="97" t="s">
        <v>55</v>
      </c>
      <c r="F30" s="107">
        <v>223.3</v>
      </c>
      <c r="G30" s="97" t="s">
        <v>56</v>
      </c>
      <c r="H30" s="108">
        <v>0.009000000000000001</v>
      </c>
      <c r="I30" s="97" t="s">
        <v>63</v>
      </c>
    </row>
    <row r="31" spans="1:9" s="97" customFormat="1" ht="15" customHeight="1">
      <c r="A31" s="98"/>
      <c r="C31" s="97" t="s">
        <v>60</v>
      </c>
      <c r="E31" s="97" t="s">
        <v>55</v>
      </c>
      <c r="F31" s="107">
        <v>20468.5</v>
      </c>
      <c r="G31" s="97" t="s">
        <v>56</v>
      </c>
      <c r="H31" s="108">
        <v>0.8440000000000001</v>
      </c>
      <c r="I31" s="97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13" customWidth="1"/>
    <col min="3" max="3" width="9.625" style="60" customWidth="1"/>
    <col min="4" max="4" width="3.00390625" style="116" customWidth="1"/>
    <col min="5" max="5" width="9.875" style="60" customWidth="1"/>
    <col min="6" max="6" width="3.00390625" style="116" customWidth="1"/>
    <col min="7" max="7" width="9.625" style="60" customWidth="1"/>
    <col min="8" max="8" width="2.75390625" style="10" customWidth="1"/>
    <col min="9" max="9" width="9.75390625" style="60" customWidth="1"/>
    <col min="10" max="10" width="2.75390625" style="60" customWidth="1"/>
    <col min="11" max="11" width="9.625" style="60" customWidth="1"/>
    <col min="12" max="12" width="2.75390625" style="60" customWidth="1"/>
    <col min="13" max="13" width="9.875" style="60" customWidth="1"/>
    <col min="14" max="14" width="11.25390625" style="38" customWidth="1"/>
    <col min="15" max="15" width="5.625" style="38" customWidth="1"/>
    <col min="16" max="16" width="11.625" style="38" customWidth="1"/>
    <col min="17" max="17" width="5.625" style="38" customWidth="1"/>
    <col min="18" max="20" width="14.50390625" style="38" customWidth="1"/>
    <col min="21" max="16384" width="8.875" style="38" customWidth="1"/>
  </cols>
  <sheetData>
    <row r="4" spans="1:20" ht="15.75">
      <c r="A4" s="21" t="s">
        <v>28</v>
      </c>
      <c r="B4" s="109"/>
      <c r="C4" s="1"/>
      <c r="D4" s="109"/>
      <c r="E4" s="1"/>
      <c r="F4" s="109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58"/>
      <c r="S4" s="58"/>
      <c r="T4" s="58"/>
    </row>
    <row r="5" spans="1:20" ht="15" customHeight="1">
      <c r="A5" s="1"/>
      <c r="B5" s="109"/>
      <c r="C5" s="1"/>
      <c r="D5" s="109"/>
      <c r="E5" s="1"/>
      <c r="F5" s="109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58"/>
      <c r="S5" s="58"/>
      <c r="T5" s="58"/>
    </row>
    <row r="6" spans="1:17" ht="15" customHeight="1">
      <c r="A6" s="2" t="s">
        <v>1</v>
      </c>
      <c r="B6" s="110"/>
      <c r="C6" s="38"/>
      <c r="D6" s="113"/>
      <c r="H6" s="2"/>
      <c r="I6" s="38"/>
      <c r="J6" s="38"/>
      <c r="P6" s="120" t="s">
        <v>99</v>
      </c>
      <c r="Q6" s="120"/>
    </row>
    <row r="7" spans="1:17" ht="15" customHeight="1">
      <c r="A7" s="22" t="s">
        <v>77</v>
      </c>
      <c r="B7" s="111"/>
      <c r="C7" s="40"/>
      <c r="D7" s="114"/>
      <c r="E7" s="45" t="s">
        <v>107</v>
      </c>
      <c r="F7" s="114"/>
      <c r="G7" s="41"/>
      <c r="H7" s="43"/>
      <c r="I7" s="40"/>
      <c r="J7" s="40"/>
      <c r="K7" s="45" t="s">
        <v>108</v>
      </c>
      <c r="L7" s="40"/>
      <c r="M7" s="41"/>
      <c r="N7" s="121" t="s">
        <v>30</v>
      </c>
      <c r="O7" s="122"/>
      <c r="P7" s="122"/>
      <c r="Q7" s="123"/>
    </row>
    <row r="8" spans="1:17" ht="15" customHeight="1">
      <c r="A8" s="14"/>
      <c r="B8" s="112"/>
      <c r="C8" s="29" t="s">
        <v>14</v>
      </c>
      <c r="D8" s="115"/>
      <c r="E8" s="29" t="s">
        <v>14</v>
      </c>
      <c r="F8" s="115"/>
      <c r="G8" s="31" t="s">
        <v>43</v>
      </c>
      <c r="H8" s="42"/>
      <c r="I8" s="29" t="s">
        <v>14</v>
      </c>
      <c r="J8" s="44"/>
      <c r="K8" s="29" t="s">
        <v>14</v>
      </c>
      <c r="L8" s="44"/>
      <c r="M8" s="31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112"/>
      <c r="C9" s="29" t="s">
        <v>15</v>
      </c>
      <c r="D9" s="115"/>
      <c r="E9" s="29" t="s">
        <v>15</v>
      </c>
      <c r="F9" s="115"/>
      <c r="G9" s="31"/>
      <c r="H9" s="42"/>
      <c r="I9" s="29" t="s">
        <v>15</v>
      </c>
      <c r="J9" s="44"/>
      <c r="K9" s="29" t="s">
        <v>15</v>
      </c>
      <c r="L9" s="44"/>
      <c r="M9" s="31"/>
      <c r="N9" s="127" t="s">
        <v>18</v>
      </c>
      <c r="O9" s="128"/>
      <c r="P9" s="127" t="s">
        <v>18</v>
      </c>
      <c r="Q9" s="128"/>
    </row>
    <row r="10" spans="1:17" ht="15" customHeight="1">
      <c r="A10" s="14"/>
      <c r="B10" s="112"/>
      <c r="C10" s="29" t="s">
        <v>16</v>
      </c>
      <c r="D10" s="115"/>
      <c r="E10" s="29" t="s">
        <v>17</v>
      </c>
      <c r="F10" s="115"/>
      <c r="G10" s="31"/>
      <c r="H10" s="42"/>
      <c r="I10" s="29" t="s">
        <v>16</v>
      </c>
      <c r="J10" s="44"/>
      <c r="K10" s="29" t="s">
        <v>17</v>
      </c>
      <c r="L10" s="44"/>
      <c r="M10" s="31"/>
      <c r="N10" s="124" t="s">
        <v>19</v>
      </c>
      <c r="O10" s="125"/>
      <c r="P10" s="126" t="s">
        <v>20</v>
      </c>
      <c r="Q10" s="125"/>
    </row>
    <row r="11" spans="1:17" ht="15" customHeight="1">
      <c r="A11" s="14"/>
      <c r="B11" s="112"/>
      <c r="C11" s="29" t="s">
        <v>2</v>
      </c>
      <c r="D11" s="115"/>
      <c r="E11" s="29" t="s">
        <v>3</v>
      </c>
      <c r="F11" s="115"/>
      <c r="G11" s="31"/>
      <c r="H11" s="42"/>
      <c r="I11" s="29" t="s">
        <v>2</v>
      </c>
      <c r="J11" s="44"/>
      <c r="K11" s="29" t="s">
        <v>3</v>
      </c>
      <c r="L11" s="44"/>
      <c r="M11" s="31"/>
      <c r="N11" s="61"/>
      <c r="O11" s="62"/>
      <c r="P11" s="61"/>
      <c r="Q11" s="63"/>
    </row>
    <row r="12" spans="1:17" ht="15" customHeight="1">
      <c r="A12" s="35" t="s">
        <v>0</v>
      </c>
      <c r="B12" s="133" t="s">
        <v>4</v>
      </c>
      <c r="C12" s="132"/>
      <c r="D12" s="133" t="s">
        <v>5</v>
      </c>
      <c r="E12" s="132"/>
      <c r="F12" s="134" t="s">
        <v>29</v>
      </c>
      <c r="G12" s="130"/>
      <c r="H12" s="131"/>
      <c r="I12" s="132"/>
      <c r="J12" s="131"/>
      <c r="K12" s="132"/>
      <c r="L12" s="129"/>
      <c r="M12" s="130"/>
      <c r="N12" s="36" t="s">
        <v>6</v>
      </c>
      <c r="O12" s="5" t="s">
        <v>7</v>
      </c>
      <c r="P12" s="36" t="s">
        <v>6</v>
      </c>
      <c r="Q12" s="3" t="s">
        <v>7</v>
      </c>
    </row>
    <row r="13" spans="1:17" ht="30" customHeight="1">
      <c r="A13" s="106" t="s">
        <v>109</v>
      </c>
      <c r="B13" s="39"/>
      <c r="C13" s="52">
        <v>172308.7</v>
      </c>
      <c r="D13" s="39"/>
      <c r="E13" s="52">
        <v>165893.8</v>
      </c>
      <c r="F13" s="39"/>
      <c r="G13" s="52">
        <v>6414.9</v>
      </c>
      <c r="H13" s="53"/>
      <c r="I13" s="54">
        <v>180496.90000000002</v>
      </c>
      <c r="J13" s="55"/>
      <c r="K13" s="54">
        <v>170935.4</v>
      </c>
      <c r="L13" s="53"/>
      <c r="M13" s="54">
        <v>9561.5</v>
      </c>
      <c r="N13" s="56">
        <v>-8188.2</v>
      </c>
      <c r="O13" s="56">
        <v>-4.5</v>
      </c>
      <c r="P13" s="56">
        <v>-5041.6</v>
      </c>
      <c r="Q13" s="57">
        <v>-2.9</v>
      </c>
    </row>
    <row r="14" spans="1:17" ht="30" customHeight="1">
      <c r="A14" s="106" t="s">
        <v>110</v>
      </c>
      <c r="B14" s="39" t="s">
        <v>127</v>
      </c>
      <c r="C14" s="52">
        <v>22645.7</v>
      </c>
      <c r="D14" s="39" t="s">
        <v>127</v>
      </c>
      <c r="E14" s="52">
        <v>21366.7</v>
      </c>
      <c r="F14" s="39" t="s">
        <v>126</v>
      </c>
      <c r="G14" s="52">
        <v>1279</v>
      </c>
      <c r="H14" s="53"/>
      <c r="I14" s="54">
        <v>24281.6</v>
      </c>
      <c r="J14" s="55"/>
      <c r="K14" s="54">
        <v>23559.5</v>
      </c>
      <c r="L14" s="53"/>
      <c r="M14" s="54">
        <v>722.0999999999985</v>
      </c>
      <c r="N14" s="56">
        <v>-1635.9</v>
      </c>
      <c r="O14" s="56">
        <v>-6.7</v>
      </c>
      <c r="P14" s="56">
        <v>-2192.8</v>
      </c>
      <c r="Q14" s="57">
        <v>-9.3</v>
      </c>
    </row>
    <row r="15" spans="1:17" ht="30" customHeight="1">
      <c r="A15" s="106" t="s">
        <v>111</v>
      </c>
      <c r="B15" s="39" t="s">
        <v>126</v>
      </c>
      <c r="C15" s="52">
        <v>21704.1</v>
      </c>
      <c r="D15" s="39" t="s">
        <v>126</v>
      </c>
      <c r="E15" s="52">
        <v>22040.3</v>
      </c>
      <c r="F15" s="39" t="s">
        <v>126</v>
      </c>
      <c r="G15" s="52">
        <v>-336.2</v>
      </c>
      <c r="H15" s="53"/>
      <c r="I15" s="54">
        <v>19851.7</v>
      </c>
      <c r="J15" s="51"/>
      <c r="K15" s="54">
        <v>17025.6</v>
      </c>
      <c r="L15" s="53"/>
      <c r="M15" s="54">
        <v>2826.100000000002</v>
      </c>
      <c r="N15" s="56">
        <v>1852.4</v>
      </c>
      <c r="O15" s="56">
        <v>9.3</v>
      </c>
      <c r="P15" s="56">
        <v>5014.7</v>
      </c>
      <c r="Q15" s="57">
        <v>29.5</v>
      </c>
    </row>
    <row r="16" spans="1:17" ht="30" customHeight="1">
      <c r="A16" s="106" t="s">
        <v>112</v>
      </c>
      <c r="B16" s="39" t="s">
        <v>126</v>
      </c>
      <c r="C16" s="52">
        <v>27125.1</v>
      </c>
      <c r="D16" s="39" t="s">
        <v>126</v>
      </c>
      <c r="E16" s="52">
        <v>25265.5</v>
      </c>
      <c r="F16" s="39" t="s">
        <v>126</v>
      </c>
      <c r="G16" s="52">
        <v>1859.6</v>
      </c>
      <c r="H16" s="53"/>
      <c r="I16" s="54">
        <v>30073.3</v>
      </c>
      <c r="J16" s="51"/>
      <c r="K16" s="54">
        <v>29247.9</v>
      </c>
      <c r="L16" s="53"/>
      <c r="M16" s="54">
        <v>825.3999999999978</v>
      </c>
      <c r="N16" s="56">
        <v>-2948.2</v>
      </c>
      <c r="O16" s="56">
        <v>-9.8</v>
      </c>
      <c r="P16" s="56">
        <v>-3982.4</v>
      </c>
      <c r="Q16" s="57">
        <v>-13.6</v>
      </c>
    </row>
    <row r="17" spans="1:17" ht="30" customHeight="1">
      <c r="A17" s="106" t="s">
        <v>113</v>
      </c>
      <c r="B17" s="39" t="s">
        <v>126</v>
      </c>
      <c r="C17" s="52">
        <v>24237.5</v>
      </c>
      <c r="D17" s="39" t="s">
        <v>126</v>
      </c>
      <c r="E17" s="52">
        <v>24820.1</v>
      </c>
      <c r="F17" s="39" t="s">
        <v>126</v>
      </c>
      <c r="G17" s="52">
        <v>-582.6</v>
      </c>
      <c r="H17" s="53"/>
      <c r="I17" s="54">
        <v>25102.3</v>
      </c>
      <c r="J17" s="51"/>
      <c r="K17" s="54">
        <v>24936.8</v>
      </c>
      <c r="L17" s="53"/>
      <c r="M17" s="54">
        <v>165.5</v>
      </c>
      <c r="N17" s="56">
        <v>-864.8</v>
      </c>
      <c r="O17" s="56">
        <v>-3.4</v>
      </c>
      <c r="P17" s="56">
        <v>-116.7</v>
      </c>
      <c r="Q17" s="57">
        <v>-0.5</v>
      </c>
    </row>
    <row r="18" spans="1:17" ht="30" customHeight="1">
      <c r="A18" s="106" t="s">
        <v>114</v>
      </c>
      <c r="B18" s="39" t="s">
        <v>126</v>
      </c>
      <c r="C18" s="52">
        <v>25659.9</v>
      </c>
      <c r="D18" s="39" t="s">
        <v>126</v>
      </c>
      <c r="E18" s="52">
        <v>24532.3</v>
      </c>
      <c r="F18" s="39" t="s">
        <v>126</v>
      </c>
      <c r="G18" s="52">
        <v>1127.6</v>
      </c>
      <c r="H18" s="53"/>
      <c r="I18" s="54">
        <v>27143</v>
      </c>
      <c r="J18" s="51"/>
      <c r="K18" s="54">
        <v>25514.7</v>
      </c>
      <c r="L18" s="53"/>
      <c r="M18" s="54">
        <v>1628.2999999999993</v>
      </c>
      <c r="N18" s="56">
        <v>-1483.1</v>
      </c>
      <c r="O18" s="56">
        <v>-5.5</v>
      </c>
      <c r="P18" s="56">
        <v>-982.4</v>
      </c>
      <c r="Q18" s="57">
        <v>-3.9</v>
      </c>
    </row>
    <row r="19" spans="1:17" ht="30" customHeight="1">
      <c r="A19" s="106" t="s">
        <v>115</v>
      </c>
      <c r="B19" s="39" t="s">
        <v>127</v>
      </c>
      <c r="C19" s="52">
        <v>24882.2</v>
      </c>
      <c r="D19" s="39" t="s">
        <v>127</v>
      </c>
      <c r="E19" s="52">
        <v>23624.7</v>
      </c>
      <c r="F19" s="39" t="s">
        <v>127</v>
      </c>
      <c r="G19" s="52">
        <v>1257.5</v>
      </c>
      <c r="H19" s="53"/>
      <c r="I19" s="54">
        <v>28071.8</v>
      </c>
      <c r="J19" s="51"/>
      <c r="K19" s="54">
        <v>26534.1</v>
      </c>
      <c r="L19" s="53"/>
      <c r="M19" s="54">
        <v>1537.7000000000007</v>
      </c>
      <c r="N19" s="56">
        <v>-3189.6</v>
      </c>
      <c r="O19" s="56">
        <v>-11.4</v>
      </c>
      <c r="P19" s="56">
        <v>-2909.4</v>
      </c>
      <c r="Q19" s="57">
        <v>-11</v>
      </c>
    </row>
    <row r="20" spans="1:17" ht="30" customHeight="1">
      <c r="A20" s="106" t="s">
        <v>116</v>
      </c>
      <c r="B20" s="39"/>
      <c r="C20" s="52">
        <v>26054.2</v>
      </c>
      <c r="D20" s="39"/>
      <c r="E20" s="52">
        <v>24244.2</v>
      </c>
      <c r="F20" s="39"/>
      <c r="G20" s="52">
        <v>1810</v>
      </c>
      <c r="H20" s="53"/>
      <c r="I20" s="54">
        <v>25973.2</v>
      </c>
      <c r="J20" s="51"/>
      <c r="K20" s="54">
        <v>24116.8</v>
      </c>
      <c r="L20" s="53"/>
      <c r="M20" s="54">
        <v>1856.4000000000015</v>
      </c>
      <c r="N20" s="56">
        <v>81</v>
      </c>
      <c r="O20" s="56">
        <v>0.3</v>
      </c>
      <c r="P20" s="56">
        <v>127.4</v>
      </c>
      <c r="Q20" s="57">
        <v>0.5</v>
      </c>
    </row>
    <row r="21" ht="18" customHeight="1">
      <c r="A21" s="10" t="s">
        <v>88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F14" sqref="F14"/>
    </sheetView>
  </sheetViews>
  <sheetFormatPr defaultColWidth="9.00390625" defaultRowHeight="16.5"/>
  <cols>
    <col min="1" max="1" width="15.125" style="64" customWidth="1"/>
    <col min="2" max="2" width="3.625" style="64" customWidth="1"/>
    <col min="3" max="3" width="12.125" style="64" customWidth="1"/>
    <col min="4" max="4" width="3.625" style="64" customWidth="1"/>
    <col min="5" max="5" width="12.125" style="64" customWidth="1"/>
    <col min="6" max="6" width="3.625" style="64" customWidth="1"/>
    <col min="7" max="7" width="12.125" style="64" customWidth="1"/>
    <col min="8" max="8" width="14.125" style="64" customWidth="1"/>
    <col min="9" max="9" width="7.625" style="64" customWidth="1"/>
    <col min="10" max="10" width="14.125" style="64" customWidth="1"/>
    <col min="11" max="11" width="7.625" style="64" customWidth="1"/>
    <col min="12" max="16384" width="9.00390625" style="64" customWidth="1"/>
  </cols>
  <sheetData>
    <row r="3" spans="1:11" ht="15.75">
      <c r="A3" s="145" t="s">
        <v>32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4"/>
      <c r="C5" s="34"/>
      <c r="D5" s="34"/>
      <c r="E5" s="59"/>
      <c r="F5" s="59"/>
      <c r="G5" s="59"/>
      <c r="H5" s="38"/>
      <c r="I5" s="38"/>
      <c r="J5" s="120" t="s">
        <v>99</v>
      </c>
      <c r="K5" s="120"/>
    </row>
    <row r="6" spans="1:11" ht="15.75" customHeight="1">
      <c r="A6" s="22" t="s">
        <v>77</v>
      </c>
      <c r="B6" s="146" t="s">
        <v>35</v>
      </c>
      <c r="C6" s="147"/>
      <c r="D6" s="147"/>
      <c r="E6" s="147"/>
      <c r="F6" s="147"/>
      <c r="G6" s="148"/>
      <c r="H6" s="154" t="s">
        <v>33</v>
      </c>
      <c r="I6" s="155"/>
      <c r="J6" s="155"/>
      <c r="K6" s="156"/>
    </row>
    <row r="7" spans="1:11" ht="15.75" customHeight="1">
      <c r="A7" s="14"/>
      <c r="B7" s="149"/>
      <c r="C7" s="150"/>
      <c r="D7" s="150"/>
      <c r="E7" s="150"/>
      <c r="F7" s="150"/>
      <c r="G7" s="151"/>
      <c r="H7" s="157" t="s">
        <v>34</v>
      </c>
      <c r="I7" s="158"/>
      <c r="J7" s="158"/>
      <c r="K7" s="159"/>
    </row>
    <row r="8" spans="1:11" ht="15.75" customHeight="1">
      <c r="A8" s="14"/>
      <c r="B8" s="152" t="s">
        <v>37</v>
      </c>
      <c r="C8" s="153"/>
      <c r="D8" s="152" t="s">
        <v>81</v>
      </c>
      <c r="E8" s="153"/>
      <c r="F8" s="152" t="s">
        <v>36</v>
      </c>
      <c r="G8" s="153"/>
      <c r="H8" s="140"/>
      <c r="I8" s="141"/>
      <c r="J8" s="140"/>
      <c r="K8" s="141"/>
    </row>
    <row r="9" spans="1:11" ht="15.75" customHeight="1">
      <c r="A9" s="14"/>
      <c r="B9" s="118"/>
      <c r="C9" s="136"/>
      <c r="D9" s="127" t="s">
        <v>82</v>
      </c>
      <c r="E9" s="137"/>
      <c r="F9" s="127" t="s">
        <v>83</v>
      </c>
      <c r="G9" s="137"/>
      <c r="H9" s="138" t="s">
        <v>81</v>
      </c>
      <c r="I9" s="139"/>
      <c r="J9" s="117" t="s">
        <v>9</v>
      </c>
      <c r="K9" s="139"/>
    </row>
    <row r="10" spans="1:11" ht="15.75" customHeight="1">
      <c r="A10" s="14"/>
      <c r="B10" s="135"/>
      <c r="C10" s="136"/>
      <c r="D10" s="135" t="s">
        <v>84</v>
      </c>
      <c r="E10" s="137"/>
      <c r="F10" s="135" t="s">
        <v>85</v>
      </c>
      <c r="G10" s="137"/>
      <c r="H10" s="142" t="s">
        <v>86</v>
      </c>
      <c r="I10" s="125"/>
      <c r="J10" s="126" t="s">
        <v>10</v>
      </c>
      <c r="K10" s="125"/>
    </row>
    <row r="11" spans="1:11" ht="15.75" customHeight="1">
      <c r="A11" s="14"/>
      <c r="B11" s="118"/>
      <c r="C11" s="136"/>
      <c r="D11" s="143"/>
      <c r="E11" s="144"/>
      <c r="F11" s="119"/>
      <c r="G11" s="128"/>
      <c r="H11" s="23"/>
      <c r="I11" s="24"/>
      <c r="J11" s="23"/>
      <c r="K11" s="25"/>
    </row>
    <row r="12" spans="1:11" ht="15.75" customHeight="1">
      <c r="A12" s="35" t="s">
        <v>0</v>
      </c>
      <c r="B12" s="134" t="s">
        <v>22</v>
      </c>
      <c r="C12" s="130"/>
      <c r="D12" s="134" t="s">
        <v>5</v>
      </c>
      <c r="E12" s="130"/>
      <c r="F12" s="134" t="s">
        <v>21</v>
      </c>
      <c r="G12" s="13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5" t="s">
        <v>109</v>
      </c>
      <c r="B13" s="39"/>
      <c r="C13" s="32">
        <v>172308.7</v>
      </c>
      <c r="D13" s="39"/>
      <c r="E13" s="32">
        <v>14101.5</v>
      </c>
      <c r="F13" s="39"/>
      <c r="G13" s="32">
        <v>158207.2</v>
      </c>
      <c r="H13" s="6">
        <v>-727</v>
      </c>
      <c r="I13" s="6">
        <v>-4.9</v>
      </c>
      <c r="J13" s="6">
        <v>-7461.2</v>
      </c>
      <c r="K13" s="7">
        <v>-4.5</v>
      </c>
    </row>
    <row r="14" spans="1:11" ht="28.5" customHeight="1">
      <c r="A14" s="105" t="s">
        <v>110</v>
      </c>
      <c r="B14" s="51" t="s">
        <v>127</v>
      </c>
      <c r="C14" s="30">
        <v>22645.7</v>
      </c>
      <c r="D14" s="51" t="s">
        <v>126</v>
      </c>
      <c r="E14" s="30">
        <v>1751.7</v>
      </c>
      <c r="F14" s="51" t="s">
        <v>127</v>
      </c>
      <c r="G14" s="30">
        <v>20894</v>
      </c>
      <c r="H14" s="8">
        <v>-431.4</v>
      </c>
      <c r="I14" s="8">
        <v>-19.8</v>
      </c>
      <c r="J14" s="8">
        <v>-1204.5</v>
      </c>
      <c r="K14" s="9">
        <v>-5.5</v>
      </c>
    </row>
    <row r="15" spans="1:11" ht="28.5" customHeight="1">
      <c r="A15" s="105" t="s">
        <v>111</v>
      </c>
      <c r="B15" s="51" t="s">
        <v>126</v>
      </c>
      <c r="C15" s="30">
        <v>21704.1</v>
      </c>
      <c r="D15" s="51" t="s">
        <v>126</v>
      </c>
      <c r="E15" s="30">
        <v>1790.1</v>
      </c>
      <c r="F15" s="51" t="s">
        <v>126</v>
      </c>
      <c r="G15" s="30">
        <v>19914</v>
      </c>
      <c r="H15" s="8">
        <v>52.9</v>
      </c>
      <c r="I15" s="8">
        <v>3</v>
      </c>
      <c r="J15" s="8">
        <v>1799.5</v>
      </c>
      <c r="K15" s="9">
        <v>9.9</v>
      </c>
    </row>
    <row r="16" spans="1:11" ht="28.5" customHeight="1">
      <c r="A16" s="105" t="s">
        <v>112</v>
      </c>
      <c r="B16" s="51" t="s">
        <v>126</v>
      </c>
      <c r="C16" s="30">
        <v>27125.1</v>
      </c>
      <c r="D16" s="51" t="s">
        <v>126</v>
      </c>
      <c r="E16" s="30">
        <v>2229.7</v>
      </c>
      <c r="F16" s="51" t="s">
        <v>126</v>
      </c>
      <c r="G16" s="30">
        <v>24895.4</v>
      </c>
      <c r="H16" s="8">
        <v>-148.5</v>
      </c>
      <c r="I16" s="8">
        <v>-6.2</v>
      </c>
      <c r="J16" s="8">
        <v>-2799.7</v>
      </c>
      <c r="K16" s="9">
        <v>-10.1</v>
      </c>
    </row>
    <row r="17" spans="1:11" ht="28.5" customHeight="1">
      <c r="A17" s="105" t="s">
        <v>113</v>
      </c>
      <c r="B17" s="51" t="s">
        <v>126</v>
      </c>
      <c r="C17" s="30">
        <v>24237.5</v>
      </c>
      <c r="D17" s="51" t="s">
        <v>126</v>
      </c>
      <c r="E17" s="30">
        <v>1897.6</v>
      </c>
      <c r="F17" s="51" t="s">
        <v>126</v>
      </c>
      <c r="G17" s="30">
        <v>22339.9</v>
      </c>
      <c r="H17" s="8">
        <v>28.9</v>
      </c>
      <c r="I17" s="8">
        <v>1.5</v>
      </c>
      <c r="J17" s="8">
        <v>-893.7</v>
      </c>
      <c r="K17" s="9">
        <v>-3.8</v>
      </c>
    </row>
    <row r="18" spans="1:11" ht="28.5" customHeight="1">
      <c r="A18" s="105" t="s">
        <v>114</v>
      </c>
      <c r="B18" s="51" t="s">
        <v>126</v>
      </c>
      <c r="C18" s="30">
        <v>25659.9</v>
      </c>
      <c r="D18" s="51" t="s">
        <v>126</v>
      </c>
      <c r="E18" s="30">
        <v>2312.3</v>
      </c>
      <c r="F18" s="51" t="s">
        <v>126</v>
      </c>
      <c r="G18" s="30">
        <v>23347.6</v>
      </c>
      <c r="H18" s="8">
        <v>60.4</v>
      </c>
      <c r="I18" s="8">
        <v>2.7</v>
      </c>
      <c r="J18" s="8">
        <v>-1543.5</v>
      </c>
      <c r="K18" s="9">
        <v>-6.2</v>
      </c>
    </row>
    <row r="19" spans="1:11" ht="28.5" customHeight="1">
      <c r="A19" s="105" t="s">
        <v>115</v>
      </c>
      <c r="B19" s="51" t="s">
        <v>127</v>
      </c>
      <c r="C19" s="30">
        <v>24882.2</v>
      </c>
      <c r="D19" s="51" t="s">
        <v>127</v>
      </c>
      <c r="E19" s="30">
        <v>1979.1</v>
      </c>
      <c r="F19" s="51" t="s">
        <v>126</v>
      </c>
      <c r="G19" s="30">
        <v>22903.1</v>
      </c>
      <c r="H19" s="8">
        <v>-266.5</v>
      </c>
      <c r="I19" s="8">
        <v>-11.9</v>
      </c>
      <c r="J19" s="8">
        <v>-2923.1</v>
      </c>
      <c r="K19" s="9">
        <v>-11.3</v>
      </c>
    </row>
    <row r="20" spans="1:11" ht="28.5" customHeight="1">
      <c r="A20" s="105" t="s">
        <v>116</v>
      </c>
      <c r="B20" s="51"/>
      <c r="C20" s="30">
        <v>26054.2</v>
      </c>
      <c r="D20" s="39"/>
      <c r="E20" s="30">
        <v>2141</v>
      </c>
      <c r="F20" s="51"/>
      <c r="G20" s="30">
        <v>23913.2</v>
      </c>
      <c r="H20" s="8">
        <v>-22.8</v>
      </c>
      <c r="I20" s="8">
        <v>-1.1</v>
      </c>
      <c r="J20" s="8">
        <v>103.8</v>
      </c>
      <c r="K20" s="9">
        <v>0.4</v>
      </c>
    </row>
    <row r="21" s="38" customFormat="1" ht="15.75">
      <c r="A21" s="38" t="s">
        <v>89</v>
      </c>
    </row>
    <row r="22" spans="1:2" s="38" customFormat="1" ht="15.75">
      <c r="A22" s="10" t="s">
        <v>90</v>
      </c>
      <c r="B22" s="10"/>
    </row>
    <row r="23" s="38" customFormat="1" ht="15.75">
      <c r="A23" s="38" t="s">
        <v>91</v>
      </c>
    </row>
    <row r="24" spans="1:2" s="38" customFormat="1" ht="15.75">
      <c r="A24" s="10" t="s">
        <v>92</v>
      </c>
      <c r="B24" s="10"/>
    </row>
    <row r="25" s="38" customFormat="1" ht="15.75">
      <c r="A25" s="38" t="s">
        <v>93</v>
      </c>
    </row>
    <row r="26" spans="1:2" s="38" customFormat="1" ht="15.75">
      <c r="A26" s="10" t="s">
        <v>94</v>
      </c>
      <c r="B26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J5:K5"/>
    <mergeCell ref="B11:C11"/>
    <mergeCell ref="B12:C12"/>
    <mergeCell ref="D10:E10"/>
    <mergeCell ref="D11:E11"/>
    <mergeCell ref="D12:E12"/>
    <mergeCell ref="F11:G11"/>
    <mergeCell ref="F12:G12"/>
    <mergeCell ref="H8:I8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4" customWidth="1"/>
    <col min="2" max="2" width="3.625" style="64" customWidth="1"/>
    <col min="3" max="3" width="12.125" style="64" customWidth="1"/>
    <col min="4" max="4" width="3.625" style="64" customWidth="1"/>
    <col min="5" max="5" width="12.125" style="64" customWidth="1"/>
    <col min="6" max="6" width="3.625" style="64" customWidth="1"/>
    <col min="7" max="7" width="12.125" style="64" customWidth="1"/>
    <col min="8" max="8" width="14.125" style="64" customWidth="1"/>
    <col min="9" max="9" width="7.625" style="64" customWidth="1"/>
    <col min="10" max="10" width="14.125" style="64" customWidth="1"/>
    <col min="11" max="11" width="7.625" style="64" customWidth="1"/>
    <col min="12" max="14" width="10.75390625" style="64" customWidth="1"/>
    <col min="15" max="16384" width="9.00390625" style="64" customWidth="1"/>
  </cols>
  <sheetData>
    <row r="3" spans="1:11" ht="15.75">
      <c r="A3" s="145" t="s">
        <v>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4"/>
      <c r="C5" s="34"/>
      <c r="D5" s="34"/>
      <c r="E5" s="59"/>
      <c r="F5" s="59"/>
      <c r="G5" s="59"/>
      <c r="H5" s="38"/>
      <c r="I5" s="38"/>
      <c r="J5" s="120" t="s">
        <v>99</v>
      </c>
      <c r="K5" s="120"/>
    </row>
    <row r="6" spans="1:11" ht="15.75" customHeight="1">
      <c r="A6" s="22" t="s">
        <v>77</v>
      </c>
      <c r="B6" s="146" t="s">
        <v>12</v>
      </c>
      <c r="C6" s="147"/>
      <c r="D6" s="147"/>
      <c r="E6" s="147"/>
      <c r="F6" s="147"/>
      <c r="G6" s="148"/>
      <c r="H6" s="26" t="s">
        <v>33</v>
      </c>
      <c r="I6" s="65"/>
      <c r="J6" s="65"/>
      <c r="K6" s="66"/>
    </row>
    <row r="7" spans="1:11" ht="15.75" customHeight="1">
      <c r="A7" s="14"/>
      <c r="B7" s="33"/>
      <c r="C7" s="19"/>
      <c r="D7" s="19"/>
      <c r="E7" s="19"/>
      <c r="F7" s="19"/>
      <c r="G7" s="20"/>
      <c r="H7" s="27" t="s">
        <v>34</v>
      </c>
      <c r="I7" s="67"/>
      <c r="J7" s="67"/>
      <c r="K7" s="68"/>
    </row>
    <row r="8" spans="1:11" ht="15.75" customHeight="1">
      <c r="A8" s="14"/>
      <c r="B8" s="152" t="s">
        <v>23</v>
      </c>
      <c r="C8" s="153"/>
      <c r="D8" s="152" t="s">
        <v>38</v>
      </c>
      <c r="E8" s="153"/>
      <c r="F8" s="152" t="s">
        <v>39</v>
      </c>
      <c r="G8" s="153"/>
      <c r="H8" s="69"/>
      <c r="I8" s="70"/>
      <c r="J8" s="69"/>
      <c r="K8" s="70"/>
    </row>
    <row r="9" spans="1:11" ht="15.75" customHeight="1">
      <c r="A9" s="14"/>
      <c r="B9" s="118"/>
      <c r="C9" s="136"/>
      <c r="D9" s="138" t="s">
        <v>83</v>
      </c>
      <c r="E9" s="139"/>
      <c r="F9" s="138" t="s">
        <v>38</v>
      </c>
      <c r="G9" s="139"/>
      <c r="H9" s="138" t="s">
        <v>25</v>
      </c>
      <c r="I9" s="139"/>
      <c r="J9" s="117" t="s">
        <v>26</v>
      </c>
      <c r="K9" s="139"/>
    </row>
    <row r="10" spans="1:11" ht="15.75" customHeight="1">
      <c r="A10" s="14"/>
      <c r="B10" s="135"/>
      <c r="C10" s="136"/>
      <c r="D10" s="160" t="s">
        <v>86</v>
      </c>
      <c r="E10" s="144"/>
      <c r="F10" s="135" t="s">
        <v>87</v>
      </c>
      <c r="G10" s="137"/>
      <c r="H10" s="142" t="s">
        <v>86</v>
      </c>
      <c r="I10" s="125"/>
      <c r="J10" s="126" t="s">
        <v>27</v>
      </c>
      <c r="K10" s="125"/>
    </row>
    <row r="11" spans="1:11" ht="15.75" customHeight="1">
      <c r="A11" s="14"/>
      <c r="B11" s="118"/>
      <c r="C11" s="136"/>
      <c r="D11" s="127"/>
      <c r="E11" s="137"/>
      <c r="F11" s="119"/>
      <c r="G11" s="128"/>
      <c r="H11" s="23"/>
      <c r="I11" s="24"/>
      <c r="J11" s="23"/>
      <c r="K11" s="25"/>
    </row>
    <row r="12" spans="1:11" ht="15.75" customHeight="1">
      <c r="A12" s="35" t="s">
        <v>0</v>
      </c>
      <c r="B12" s="134" t="s">
        <v>22</v>
      </c>
      <c r="C12" s="130"/>
      <c r="D12" s="134" t="s">
        <v>5</v>
      </c>
      <c r="E12" s="130"/>
      <c r="F12" s="134" t="s">
        <v>21</v>
      </c>
      <c r="G12" s="13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5" t="s">
        <v>109</v>
      </c>
      <c r="B13" s="39"/>
      <c r="C13" s="32">
        <v>165893.8</v>
      </c>
      <c r="D13" s="39"/>
      <c r="E13" s="32">
        <v>29447.3</v>
      </c>
      <c r="F13" s="39"/>
      <c r="G13" s="32">
        <v>136446.5</v>
      </c>
      <c r="H13" s="6">
        <v>-1182.8</v>
      </c>
      <c r="I13" s="6">
        <v>-3.9</v>
      </c>
      <c r="J13" s="6">
        <v>-3858.8</v>
      </c>
      <c r="K13" s="7">
        <v>-2.8</v>
      </c>
    </row>
    <row r="14" spans="1:11" ht="28.5" customHeight="1">
      <c r="A14" s="105" t="s">
        <v>110</v>
      </c>
      <c r="B14" s="51" t="s">
        <v>127</v>
      </c>
      <c r="C14" s="30">
        <v>21366.7</v>
      </c>
      <c r="D14" s="39" t="s">
        <v>127</v>
      </c>
      <c r="E14" s="30">
        <v>4188.1</v>
      </c>
      <c r="F14" s="51" t="s">
        <v>126</v>
      </c>
      <c r="G14" s="30">
        <v>17178.6</v>
      </c>
      <c r="H14" s="8">
        <v>6.9</v>
      </c>
      <c r="I14" s="8">
        <v>0.2</v>
      </c>
      <c r="J14" s="8">
        <v>-2199.7</v>
      </c>
      <c r="K14" s="9">
        <v>-11.4</v>
      </c>
    </row>
    <row r="15" spans="1:11" ht="28.5" customHeight="1">
      <c r="A15" s="105" t="s">
        <v>111</v>
      </c>
      <c r="B15" s="51" t="s">
        <v>126</v>
      </c>
      <c r="C15" s="30">
        <v>22040.3</v>
      </c>
      <c r="D15" s="39" t="s">
        <v>126</v>
      </c>
      <c r="E15" s="30">
        <v>3925.1</v>
      </c>
      <c r="F15" s="51" t="s">
        <v>126</v>
      </c>
      <c r="G15" s="30">
        <v>18115.2</v>
      </c>
      <c r="H15" s="8">
        <v>1002.1</v>
      </c>
      <c r="I15" s="8">
        <v>34.3</v>
      </c>
      <c r="J15" s="8">
        <v>4012.6</v>
      </c>
      <c r="K15" s="9">
        <v>28.5</v>
      </c>
    </row>
    <row r="16" spans="1:11" ht="28.5" customHeight="1">
      <c r="A16" s="105" t="s">
        <v>112</v>
      </c>
      <c r="B16" s="51" t="s">
        <v>126</v>
      </c>
      <c r="C16" s="30">
        <v>25265.5</v>
      </c>
      <c r="D16" s="39" t="s">
        <v>126</v>
      </c>
      <c r="E16" s="30">
        <v>4856.2</v>
      </c>
      <c r="F16" s="51" t="s">
        <v>126</v>
      </c>
      <c r="G16" s="30">
        <v>20409.3</v>
      </c>
      <c r="H16" s="8">
        <v>-412.2</v>
      </c>
      <c r="I16" s="8">
        <v>-7.8</v>
      </c>
      <c r="J16" s="8">
        <v>-3570.2</v>
      </c>
      <c r="K16" s="9">
        <v>-14.9</v>
      </c>
    </row>
    <row r="17" spans="1:11" ht="28.5" customHeight="1">
      <c r="A17" s="105" t="s">
        <v>113</v>
      </c>
      <c r="B17" s="51" t="s">
        <v>126</v>
      </c>
      <c r="C17" s="30">
        <v>24820.1</v>
      </c>
      <c r="D17" s="51" t="s">
        <v>126</v>
      </c>
      <c r="E17" s="30">
        <v>4400.2</v>
      </c>
      <c r="F17" s="51" t="s">
        <v>126</v>
      </c>
      <c r="G17" s="30">
        <v>20419.9</v>
      </c>
      <c r="H17" s="8">
        <v>-169.5</v>
      </c>
      <c r="I17" s="8">
        <v>-3.7</v>
      </c>
      <c r="J17" s="8">
        <v>52.8</v>
      </c>
      <c r="K17" s="9">
        <v>0.3</v>
      </c>
    </row>
    <row r="18" spans="1:11" ht="28.5" customHeight="1">
      <c r="A18" s="105" t="s">
        <v>114</v>
      </c>
      <c r="B18" s="51" t="s">
        <v>126</v>
      </c>
      <c r="C18" s="30">
        <v>24532.3</v>
      </c>
      <c r="D18" s="51" t="s">
        <v>126</v>
      </c>
      <c r="E18" s="30">
        <v>4056.2</v>
      </c>
      <c r="F18" s="51" t="s">
        <v>126</v>
      </c>
      <c r="G18" s="30">
        <v>20476.1</v>
      </c>
      <c r="H18" s="8">
        <v>-499.9</v>
      </c>
      <c r="I18" s="8">
        <v>-11</v>
      </c>
      <c r="J18" s="8">
        <v>-482.5</v>
      </c>
      <c r="K18" s="9">
        <v>-2.3</v>
      </c>
    </row>
    <row r="19" spans="1:11" ht="28.5" customHeight="1">
      <c r="A19" s="105" t="s">
        <v>115</v>
      </c>
      <c r="B19" s="51" t="s">
        <v>127</v>
      </c>
      <c r="C19" s="30">
        <v>23624.7</v>
      </c>
      <c r="D19" s="51" t="s">
        <v>126</v>
      </c>
      <c r="E19" s="30">
        <v>4178.9</v>
      </c>
      <c r="F19" s="51" t="s">
        <v>127</v>
      </c>
      <c r="G19" s="30">
        <v>19445.8</v>
      </c>
      <c r="H19" s="8">
        <v>-443.1</v>
      </c>
      <c r="I19" s="8">
        <v>-9.6</v>
      </c>
      <c r="J19" s="8">
        <v>-2466.3</v>
      </c>
      <c r="K19" s="9">
        <v>-11.3</v>
      </c>
    </row>
    <row r="20" spans="1:11" ht="28.5" customHeight="1">
      <c r="A20" s="105" t="s">
        <v>116</v>
      </c>
      <c r="B20" s="39"/>
      <c r="C20" s="30">
        <v>24244.2</v>
      </c>
      <c r="D20" s="39"/>
      <c r="E20" s="30">
        <v>3842.6</v>
      </c>
      <c r="F20" s="39"/>
      <c r="G20" s="30">
        <v>20401.6</v>
      </c>
      <c r="H20" s="8">
        <v>-667.1</v>
      </c>
      <c r="I20" s="8">
        <v>-14.8</v>
      </c>
      <c r="J20" s="8">
        <v>794.5</v>
      </c>
      <c r="K20" s="9">
        <v>4.1</v>
      </c>
    </row>
    <row r="21" spans="1:14" ht="15" customHeight="1">
      <c r="A21" s="13" t="s">
        <v>95</v>
      </c>
      <c r="B21" s="1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2" ht="15" customHeight="1">
      <c r="A22" s="10" t="s">
        <v>96</v>
      </c>
      <c r="B22" s="10"/>
    </row>
  </sheetData>
  <sheetProtection/>
  <mergeCells count="22">
    <mergeCell ref="J9:K9"/>
    <mergeCell ref="J5:K5"/>
    <mergeCell ref="D9:E9"/>
    <mergeCell ref="D8:E8"/>
    <mergeCell ref="H10:I10"/>
    <mergeCell ref="A3:K3"/>
    <mergeCell ref="B6:G6"/>
    <mergeCell ref="B8:C8"/>
    <mergeCell ref="B9:C9"/>
    <mergeCell ref="F8:G8"/>
    <mergeCell ref="F9:G9"/>
    <mergeCell ref="J10:K10"/>
    <mergeCell ref="H9:I9"/>
    <mergeCell ref="F10:G10"/>
    <mergeCell ref="F11:G11"/>
    <mergeCell ref="F12:G12"/>
    <mergeCell ref="D11:E11"/>
    <mergeCell ref="B10:C10"/>
    <mergeCell ref="B11:C11"/>
    <mergeCell ref="B12:C12"/>
    <mergeCell ref="D12:E12"/>
    <mergeCell ref="D10:E10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4" customWidth="1"/>
    <col min="2" max="2" width="15.375" style="64" customWidth="1"/>
    <col min="3" max="3" width="10.375" style="64" customWidth="1"/>
    <col min="4" max="4" width="15.25390625" style="64" customWidth="1"/>
    <col min="5" max="5" width="10.375" style="64" customWidth="1"/>
    <col min="6" max="6" width="15.125" style="64" customWidth="1"/>
    <col min="7" max="7" width="9.625" style="64" customWidth="1"/>
    <col min="8" max="8" width="15.50390625" style="64" customWidth="1"/>
    <col min="9" max="9" width="10.125" style="64" customWidth="1"/>
    <col min="10" max="16384" width="9.00390625" style="64" customWidth="1"/>
  </cols>
  <sheetData>
    <row r="4" spans="2:9" s="38" customFormat="1" ht="15.75">
      <c r="B4" s="1"/>
      <c r="E4" s="1" t="s">
        <v>64</v>
      </c>
      <c r="F4" s="64"/>
      <c r="G4" s="64"/>
      <c r="H4" s="64"/>
      <c r="I4" s="64"/>
    </row>
    <row r="5" spans="2:9" s="38" customFormat="1" ht="15.75">
      <c r="B5" s="1"/>
      <c r="E5" s="21" t="s">
        <v>40</v>
      </c>
      <c r="F5" s="64"/>
      <c r="G5" s="64"/>
      <c r="H5" s="64"/>
      <c r="I5" s="64"/>
    </row>
    <row r="6" spans="1:9" s="38" customFormat="1" ht="15" customHeight="1">
      <c r="A6" s="1"/>
      <c r="B6" s="1"/>
      <c r="C6" s="1"/>
      <c r="D6" s="1"/>
      <c r="E6" s="1"/>
      <c r="F6" s="64"/>
      <c r="G6" s="64"/>
      <c r="H6" s="64"/>
      <c r="I6" s="64"/>
    </row>
    <row r="7" spans="1:9" s="38" customFormat="1" ht="15" customHeight="1">
      <c r="A7" s="2" t="s">
        <v>74</v>
      </c>
      <c r="B7" s="2"/>
      <c r="C7" s="13"/>
      <c r="D7" s="13"/>
      <c r="E7" s="13"/>
      <c r="F7" s="64"/>
      <c r="G7" s="64"/>
      <c r="H7" s="120" t="s">
        <v>100</v>
      </c>
      <c r="I7" s="120"/>
    </row>
    <row r="8" spans="1:9" s="38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97</v>
      </c>
      <c r="G8" s="161"/>
      <c r="H8" s="161"/>
      <c r="I8" s="162"/>
    </row>
    <row r="9" spans="1:9" s="73" customFormat="1" ht="18" customHeight="1">
      <c r="A9" s="72"/>
      <c r="B9" s="135"/>
      <c r="C9" s="166"/>
      <c r="D9" s="167" t="s">
        <v>65</v>
      </c>
      <c r="E9" s="166"/>
      <c r="F9" s="135"/>
      <c r="G9" s="166"/>
      <c r="H9" s="167" t="s">
        <v>11</v>
      </c>
      <c r="I9" s="166"/>
    </row>
    <row r="10" spans="1:9" s="73" customFormat="1" ht="18" customHeight="1">
      <c r="A10" s="74"/>
      <c r="B10" s="163" t="s">
        <v>117</v>
      </c>
      <c r="C10" s="164"/>
      <c r="D10" s="165" t="s">
        <v>118</v>
      </c>
      <c r="E10" s="164"/>
      <c r="F10" s="163" t="s">
        <v>117</v>
      </c>
      <c r="G10" s="164"/>
      <c r="H10" s="165" t="s">
        <v>118</v>
      </c>
      <c r="I10" s="164"/>
    </row>
    <row r="11" spans="1:9" s="38" customFormat="1" ht="18" customHeight="1">
      <c r="A11" s="11" t="s">
        <v>66</v>
      </c>
      <c r="B11" s="75"/>
      <c r="C11" s="76"/>
      <c r="D11" s="75"/>
      <c r="E11" s="77"/>
      <c r="F11" s="75"/>
      <c r="G11" s="76"/>
      <c r="H11" s="75"/>
      <c r="I11" s="77"/>
    </row>
    <row r="12" spans="1:9" s="38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8" customFormat="1" ht="39.75" customHeight="1">
      <c r="A13" s="37" t="s">
        <v>70</v>
      </c>
      <c r="B13" s="6">
        <v>2121.8</v>
      </c>
      <c r="C13" s="6">
        <v>8.1</v>
      </c>
      <c r="D13" s="6">
        <v>-67.6</v>
      </c>
      <c r="E13" s="7">
        <v>-3.1</v>
      </c>
      <c r="F13" s="6">
        <v>406.4</v>
      </c>
      <c r="G13" s="6">
        <v>1.7</v>
      </c>
      <c r="H13" s="6">
        <v>-9.5</v>
      </c>
      <c r="I13" s="7">
        <v>-2.3</v>
      </c>
    </row>
    <row r="14" spans="1:9" s="38" customFormat="1" ht="39.75" customHeight="1">
      <c r="A14" s="37" t="s">
        <v>71</v>
      </c>
      <c r="B14" s="8">
        <v>777.4</v>
      </c>
      <c r="C14" s="8">
        <v>3</v>
      </c>
      <c r="D14" s="8">
        <v>62.5</v>
      </c>
      <c r="E14" s="9">
        <v>8.7</v>
      </c>
      <c r="F14" s="8">
        <v>3146</v>
      </c>
      <c r="G14" s="8">
        <v>13</v>
      </c>
      <c r="H14" s="8">
        <v>-273.9</v>
      </c>
      <c r="I14" s="9">
        <v>-8</v>
      </c>
    </row>
    <row r="15" spans="1:9" s="38" customFormat="1" ht="39.75" customHeight="1">
      <c r="A15" s="37" t="s">
        <v>72</v>
      </c>
      <c r="B15" s="8">
        <v>351.6</v>
      </c>
      <c r="C15" s="8">
        <v>1.3</v>
      </c>
      <c r="D15" s="8">
        <v>-36.3</v>
      </c>
      <c r="E15" s="9">
        <v>-9.4</v>
      </c>
      <c r="F15" s="8">
        <v>223.3</v>
      </c>
      <c r="G15" s="8">
        <v>0.9</v>
      </c>
      <c r="H15" s="8">
        <v>-34.3</v>
      </c>
      <c r="I15" s="9">
        <v>-13.3</v>
      </c>
    </row>
    <row r="16" spans="1:9" s="38" customFormat="1" ht="39.75" customHeight="1">
      <c r="A16" s="37" t="s">
        <v>73</v>
      </c>
      <c r="B16" s="8">
        <v>22803.4</v>
      </c>
      <c r="C16" s="8">
        <v>87.6</v>
      </c>
      <c r="D16" s="8">
        <v>122.4</v>
      </c>
      <c r="E16" s="9">
        <v>0.5</v>
      </c>
      <c r="F16" s="8">
        <v>20468.5</v>
      </c>
      <c r="G16" s="8">
        <v>84.4</v>
      </c>
      <c r="H16" s="8">
        <v>445.1</v>
      </c>
      <c r="I16" s="9">
        <v>2.2</v>
      </c>
    </row>
    <row r="17" spans="1:9" s="38" customFormat="1" ht="39.75" customHeight="1">
      <c r="A17" s="37" t="s">
        <v>37</v>
      </c>
      <c r="B17" s="8">
        <v>26054.2</v>
      </c>
      <c r="C17" s="8">
        <v>100</v>
      </c>
      <c r="D17" s="8">
        <v>81</v>
      </c>
      <c r="E17" s="9">
        <v>0.3</v>
      </c>
      <c r="F17" s="8">
        <v>24244.2</v>
      </c>
      <c r="G17" s="8">
        <v>100</v>
      </c>
      <c r="H17" s="8">
        <v>127.4</v>
      </c>
      <c r="I17" s="9">
        <v>0.5</v>
      </c>
    </row>
    <row r="18" spans="1:9" s="38" customFormat="1" ht="15.75">
      <c r="A18" s="64"/>
      <c r="B18" s="64"/>
      <c r="C18" s="64"/>
      <c r="D18" s="64"/>
      <c r="E18" s="64"/>
      <c r="F18" s="64"/>
      <c r="G18" s="64"/>
      <c r="H18" s="64"/>
      <c r="I18" s="64"/>
    </row>
  </sheetData>
  <sheetProtection/>
  <mergeCells count="11">
    <mergeCell ref="H9:I9"/>
    <mergeCell ref="F10:G10"/>
    <mergeCell ref="H10:I10"/>
    <mergeCell ref="H7:I7"/>
    <mergeCell ref="F8:I8"/>
    <mergeCell ref="F9:G9"/>
    <mergeCell ref="B8:E8"/>
    <mergeCell ref="B10:C10"/>
    <mergeCell ref="D10:E10"/>
    <mergeCell ref="B9:C9"/>
    <mergeCell ref="D9:E9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4" customWidth="1"/>
    <col min="2" max="2" width="15.375" style="64" customWidth="1"/>
    <col min="3" max="3" width="10.25390625" style="64" customWidth="1"/>
    <col min="4" max="4" width="14.875" style="64" customWidth="1"/>
    <col min="5" max="5" width="10.00390625" style="64" customWidth="1"/>
    <col min="6" max="6" width="14.875" style="64" customWidth="1"/>
    <col min="7" max="7" width="9.50390625" style="64" customWidth="1"/>
    <col min="8" max="8" width="14.75390625" style="64" customWidth="1"/>
    <col min="9" max="9" width="10.00390625" style="64" customWidth="1"/>
    <col min="10" max="16384" width="9.00390625" style="64" customWidth="1"/>
  </cols>
  <sheetData>
    <row r="4" spans="2:5" s="38" customFormat="1" ht="15.75">
      <c r="B4" s="1"/>
      <c r="C4" s="1"/>
      <c r="E4" s="1" t="s">
        <v>75</v>
      </c>
    </row>
    <row r="5" spans="2:5" s="38" customFormat="1" ht="15.75">
      <c r="B5" s="1"/>
      <c r="C5" s="1"/>
      <c r="E5" s="21" t="s">
        <v>42</v>
      </c>
    </row>
    <row r="6" spans="1:5" s="38" customFormat="1" ht="15" customHeight="1">
      <c r="A6" s="1"/>
      <c r="B6" s="1"/>
      <c r="C6" s="1"/>
      <c r="D6" s="1"/>
      <c r="E6" s="64"/>
    </row>
    <row r="7" spans="1:9" s="38" customFormat="1" ht="15" customHeight="1">
      <c r="A7" s="2" t="s">
        <v>76</v>
      </c>
      <c r="B7" s="2"/>
      <c r="C7" s="60"/>
      <c r="D7" s="168"/>
      <c r="E7" s="169"/>
      <c r="H7" s="120" t="s">
        <v>99</v>
      </c>
      <c r="I7" s="171"/>
    </row>
    <row r="8" spans="1:9" s="38" customFormat="1" ht="18" customHeight="1">
      <c r="A8" s="28" t="s">
        <v>41</v>
      </c>
      <c r="B8" s="161" t="s">
        <v>35</v>
      </c>
      <c r="C8" s="161"/>
      <c r="D8" s="161"/>
      <c r="E8" s="162"/>
      <c r="F8" s="161" t="s">
        <v>97</v>
      </c>
      <c r="G8" s="161"/>
      <c r="H8" s="161"/>
      <c r="I8" s="162"/>
    </row>
    <row r="9" spans="1:9" s="73" customFormat="1" ht="18" customHeight="1">
      <c r="A9" s="72"/>
      <c r="B9" s="135"/>
      <c r="C9" s="166"/>
      <c r="D9" s="167" t="s">
        <v>65</v>
      </c>
      <c r="E9" s="166"/>
      <c r="F9" s="135"/>
      <c r="G9" s="166"/>
      <c r="H9" s="167" t="s">
        <v>11</v>
      </c>
      <c r="I9" s="166"/>
    </row>
    <row r="10" spans="1:9" s="73" customFormat="1" ht="18" customHeight="1">
      <c r="A10" s="74"/>
      <c r="B10" s="142" t="s">
        <v>119</v>
      </c>
      <c r="C10" s="170"/>
      <c r="D10" s="142" t="s">
        <v>120</v>
      </c>
      <c r="E10" s="170"/>
      <c r="F10" s="142" t="s">
        <v>119</v>
      </c>
      <c r="G10" s="170"/>
      <c r="H10" s="142" t="s">
        <v>120</v>
      </c>
      <c r="I10" s="170"/>
    </row>
    <row r="11" spans="1:9" s="38" customFormat="1" ht="18" customHeight="1">
      <c r="A11" s="11" t="s">
        <v>66</v>
      </c>
      <c r="B11" s="75"/>
      <c r="C11" s="76"/>
      <c r="D11" s="75"/>
      <c r="E11" s="77"/>
      <c r="F11" s="75"/>
      <c r="G11" s="76"/>
      <c r="H11" s="75"/>
      <c r="I11" s="77"/>
    </row>
    <row r="12" spans="1:9" s="38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8" customFormat="1" ht="39.75" customHeight="1">
      <c r="A13" s="37" t="s">
        <v>70</v>
      </c>
      <c r="B13" s="6">
        <v>15035.3</v>
      </c>
      <c r="C13" s="6">
        <v>8.7</v>
      </c>
      <c r="D13" s="6">
        <v>-1393.1</v>
      </c>
      <c r="E13" s="7">
        <v>-8.5</v>
      </c>
      <c r="F13" s="6">
        <v>3423.7</v>
      </c>
      <c r="G13" s="6">
        <v>2.1</v>
      </c>
      <c r="H13" s="6">
        <v>-172.6</v>
      </c>
      <c r="I13" s="7">
        <v>-4.8</v>
      </c>
    </row>
    <row r="14" spans="1:9" s="38" customFormat="1" ht="39.75" customHeight="1">
      <c r="A14" s="37" t="s">
        <v>71</v>
      </c>
      <c r="B14" s="8">
        <v>5585.3</v>
      </c>
      <c r="C14" s="8">
        <v>3.2</v>
      </c>
      <c r="D14" s="8">
        <v>157</v>
      </c>
      <c r="E14" s="9">
        <v>2.9</v>
      </c>
      <c r="F14" s="8">
        <v>22335.2</v>
      </c>
      <c r="G14" s="8">
        <v>13.5</v>
      </c>
      <c r="H14" s="8">
        <v>-1378.1</v>
      </c>
      <c r="I14" s="9">
        <v>-5.8</v>
      </c>
    </row>
    <row r="15" spans="1:9" s="38" customFormat="1" ht="39.75" customHeight="1">
      <c r="A15" s="37" t="s">
        <v>72</v>
      </c>
      <c r="B15" s="8">
        <v>2470.5</v>
      </c>
      <c r="C15" s="8">
        <v>1.4</v>
      </c>
      <c r="D15" s="8">
        <v>-260.3</v>
      </c>
      <c r="E15" s="9">
        <v>-9.5</v>
      </c>
      <c r="F15" s="8">
        <v>1593.3</v>
      </c>
      <c r="G15" s="8">
        <v>1</v>
      </c>
      <c r="H15" s="8">
        <v>-62.6</v>
      </c>
      <c r="I15" s="9">
        <v>-3.8</v>
      </c>
    </row>
    <row r="16" spans="1:9" s="38" customFormat="1" ht="39.75" customHeight="1">
      <c r="A16" s="37" t="s">
        <v>73</v>
      </c>
      <c r="B16" s="8">
        <v>149217.6</v>
      </c>
      <c r="C16" s="8">
        <v>86.7</v>
      </c>
      <c r="D16" s="8">
        <v>-6691.8</v>
      </c>
      <c r="E16" s="9">
        <v>-4.3</v>
      </c>
      <c r="F16" s="8">
        <v>138541.6</v>
      </c>
      <c r="G16" s="8">
        <v>83.4</v>
      </c>
      <c r="H16" s="8">
        <v>-3428.3</v>
      </c>
      <c r="I16" s="9">
        <v>-2.4</v>
      </c>
    </row>
    <row r="17" spans="1:9" s="38" customFormat="1" ht="39.75" customHeight="1">
      <c r="A17" s="37" t="s">
        <v>37</v>
      </c>
      <c r="B17" s="8">
        <v>172308.7</v>
      </c>
      <c r="C17" s="8">
        <v>100</v>
      </c>
      <c r="D17" s="8">
        <v>-8188.2</v>
      </c>
      <c r="E17" s="9">
        <v>-4.5</v>
      </c>
      <c r="F17" s="8">
        <v>165893.8</v>
      </c>
      <c r="G17" s="8">
        <v>100</v>
      </c>
      <c r="H17" s="8">
        <v>-5041.6</v>
      </c>
      <c r="I17" s="9">
        <v>-2.9</v>
      </c>
    </row>
    <row r="18" spans="1:5" s="38" customFormat="1" ht="15.75">
      <c r="A18" s="64"/>
      <c r="B18" s="64"/>
      <c r="C18" s="64"/>
      <c r="D18" s="64"/>
      <c r="E18" s="64"/>
    </row>
    <row r="19" spans="1:5" s="38" customFormat="1" ht="15.75">
      <c r="A19" s="64"/>
      <c r="B19" s="64"/>
      <c r="C19" s="64"/>
      <c r="D19" s="64"/>
      <c r="E19" s="64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D1" sqref="D1"/>
    </sheetView>
  </sheetViews>
  <sheetFormatPr defaultColWidth="9.00390625" defaultRowHeight="16.5"/>
  <cols>
    <col min="1" max="3" width="9.00390625" style="78" customWidth="1"/>
    <col min="4" max="4" width="8.00390625" style="78" customWidth="1"/>
    <col min="5" max="15" width="11.625" style="78" customWidth="1"/>
    <col min="16" max="16384" width="9.00390625" style="78" customWidth="1"/>
  </cols>
  <sheetData>
    <row r="1" spans="5:15" ht="21.75" customHeight="1"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5:15" ht="21" customHeight="1">
      <c r="E2" s="173" t="s">
        <v>121</v>
      </c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3" ht="22.5" customHeight="1">
      <c r="A3" s="78">
        <v>1</v>
      </c>
      <c r="B3" s="78">
        <v>19264.5</v>
      </c>
      <c r="C3" s="78">
        <v>18215.3</v>
      </c>
    </row>
    <row r="4" spans="1:3" ht="22.5" customHeight="1">
      <c r="A4" s="78">
        <v>2</v>
      </c>
      <c r="B4" s="78">
        <v>17833.2</v>
      </c>
      <c r="C4" s="78">
        <v>15751.6</v>
      </c>
    </row>
    <row r="5" spans="1:3" ht="22.5" customHeight="1">
      <c r="A5" s="78">
        <v>3</v>
      </c>
      <c r="B5" s="78">
        <v>24364.6</v>
      </c>
      <c r="C5" s="78">
        <v>21739.7</v>
      </c>
    </row>
    <row r="6" spans="1:3" ht="22.5" customHeight="1">
      <c r="A6" s="78">
        <v>4</v>
      </c>
      <c r="B6" s="78">
        <v>21929.3</v>
      </c>
      <c r="C6" s="78">
        <v>21065.3</v>
      </c>
    </row>
    <row r="7" spans="1:3" ht="22.5" customHeight="1">
      <c r="A7" s="78">
        <v>5</v>
      </c>
      <c r="B7" s="78">
        <v>23141</v>
      </c>
      <c r="C7" s="78">
        <v>20044</v>
      </c>
    </row>
    <row r="8" spans="1:3" ht="22.5" customHeight="1">
      <c r="A8" s="78">
        <v>6</v>
      </c>
      <c r="B8" s="78">
        <v>23467.2</v>
      </c>
      <c r="C8" s="78">
        <v>21777.8</v>
      </c>
    </row>
    <row r="9" spans="1:3" ht="22.5" customHeight="1">
      <c r="A9" s="78">
        <v>7</v>
      </c>
      <c r="B9" s="78">
        <v>23866.6</v>
      </c>
      <c r="C9" s="78">
        <v>21462.4</v>
      </c>
    </row>
    <row r="10" spans="1:3" ht="22.5" customHeight="1">
      <c r="A10" s="78">
        <v>8</v>
      </c>
      <c r="B10" s="78">
        <v>24501</v>
      </c>
      <c r="C10" s="78">
        <v>22386.9</v>
      </c>
    </row>
    <row r="11" spans="1:3" ht="22.5" customHeight="1">
      <c r="A11" s="78">
        <v>9</v>
      </c>
      <c r="B11" s="78">
        <v>23751.5</v>
      </c>
      <c r="C11" s="78">
        <v>22766.4</v>
      </c>
    </row>
    <row r="12" spans="1:3" ht="22.5" customHeight="1">
      <c r="A12" s="78">
        <v>10</v>
      </c>
      <c r="B12" s="78">
        <v>24581.3</v>
      </c>
      <c r="C12" s="78">
        <v>22805</v>
      </c>
    </row>
    <row r="13" spans="1:3" ht="22.5" customHeight="1">
      <c r="A13" s="78">
        <v>11</v>
      </c>
      <c r="B13" s="78">
        <v>24854.7</v>
      </c>
      <c r="C13" s="78">
        <v>23978.3</v>
      </c>
    </row>
    <row r="14" spans="1:3" ht="22.5" customHeight="1">
      <c r="A14" s="78">
        <v>12</v>
      </c>
      <c r="B14" s="78">
        <v>28049.7</v>
      </c>
      <c r="C14" s="78">
        <v>26119.8</v>
      </c>
    </row>
    <row r="15" spans="1:3" ht="22.5" customHeight="1">
      <c r="A15" s="78">
        <v>1</v>
      </c>
      <c r="B15" s="78">
        <v>24281.6</v>
      </c>
      <c r="C15" s="78">
        <v>23559.5</v>
      </c>
    </row>
    <row r="16" spans="1:3" ht="22.5" customHeight="1">
      <c r="A16" s="78">
        <v>2</v>
      </c>
      <c r="B16" s="78">
        <v>19851.7</v>
      </c>
      <c r="C16" s="78">
        <v>17025.6</v>
      </c>
    </row>
    <row r="17" spans="1:3" ht="22.5" customHeight="1">
      <c r="A17" s="78">
        <v>3</v>
      </c>
      <c r="B17" s="78">
        <v>30073.3</v>
      </c>
      <c r="C17" s="78">
        <v>29247.9</v>
      </c>
    </row>
    <row r="18" spans="1:3" ht="22.5" customHeight="1">
      <c r="A18" s="78">
        <v>4</v>
      </c>
      <c r="B18" s="78">
        <v>25102.3</v>
      </c>
      <c r="C18" s="78">
        <v>24936.8</v>
      </c>
    </row>
    <row r="19" spans="1:13" ht="24" customHeight="1">
      <c r="A19" s="78">
        <v>5</v>
      </c>
      <c r="B19" s="78">
        <v>27143</v>
      </c>
      <c r="C19" s="78">
        <v>25514.7</v>
      </c>
      <c r="G19" s="82" t="s">
        <v>122</v>
      </c>
      <c r="J19" s="82" t="s">
        <v>123</v>
      </c>
      <c r="M19" s="82" t="s">
        <v>124</v>
      </c>
    </row>
    <row r="20" spans="1:13" ht="19.5" customHeight="1">
      <c r="A20" s="78">
        <v>6</v>
      </c>
      <c r="B20" s="78">
        <v>28071.8</v>
      </c>
      <c r="C20" s="78">
        <v>26534.1</v>
      </c>
      <c r="G20" s="79"/>
      <c r="J20" s="80"/>
      <c r="M20" s="79"/>
    </row>
    <row r="21" spans="1:15" ht="30" customHeight="1">
      <c r="A21" s="78">
        <v>7</v>
      </c>
      <c r="B21" s="78">
        <v>25973.2</v>
      </c>
      <c r="C21" s="78">
        <v>24116.8</v>
      </c>
      <c r="E21" s="81" t="str">
        <f>"- 7 -"</f>
        <v>- 7 -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3" ht="15.75">
      <c r="A22" s="78">
        <v>8</v>
      </c>
      <c r="B22" s="78">
        <v>29554.2</v>
      </c>
      <c r="C22" s="78">
        <v>25672</v>
      </c>
    </row>
    <row r="23" spans="1:3" ht="15.75">
      <c r="A23" s="78">
        <v>9</v>
      </c>
      <c r="B23" s="78">
        <v>27544.9</v>
      </c>
      <c r="C23" s="78">
        <v>26608.7</v>
      </c>
    </row>
    <row r="24" spans="1:3" ht="15.75">
      <c r="A24" s="78">
        <v>10</v>
      </c>
      <c r="B24" s="78">
        <v>24693.5</v>
      </c>
      <c r="C24" s="78">
        <v>23008.1</v>
      </c>
    </row>
    <row r="25" spans="1:3" ht="15.75">
      <c r="A25" s="78">
        <v>11</v>
      </c>
      <c r="B25" s="78">
        <v>26863.1</v>
      </c>
      <c r="C25" s="78">
        <v>22555</v>
      </c>
    </row>
    <row r="26" spans="1:3" ht="15.75">
      <c r="A26" s="78">
        <v>12</v>
      </c>
      <c r="B26" s="78">
        <v>27302.8</v>
      </c>
      <c r="C26" s="78">
        <v>26052.9</v>
      </c>
    </row>
    <row r="27" spans="1:3" ht="15.75">
      <c r="A27" s="78">
        <v>1</v>
      </c>
      <c r="B27" s="78">
        <v>22645.7</v>
      </c>
      <c r="C27" s="78">
        <v>21366.7</v>
      </c>
    </row>
    <row r="28" spans="1:3" ht="15.75">
      <c r="A28" s="78">
        <v>2</v>
      </c>
      <c r="B28" s="78">
        <v>21704.1</v>
      </c>
      <c r="C28" s="78">
        <v>22040.3</v>
      </c>
    </row>
    <row r="29" spans="1:3" ht="15.75">
      <c r="A29" s="78">
        <v>3</v>
      </c>
      <c r="B29" s="78">
        <v>27125.1</v>
      </c>
      <c r="C29" s="78">
        <v>25265.5</v>
      </c>
    </row>
    <row r="30" spans="1:3" ht="15.75">
      <c r="A30" s="78">
        <v>4</v>
      </c>
      <c r="B30" s="78">
        <v>24237.5</v>
      </c>
      <c r="C30" s="78">
        <v>24820.1</v>
      </c>
    </row>
    <row r="31" spans="1:3" ht="15.75">
      <c r="A31" s="78">
        <v>5</v>
      </c>
      <c r="B31" s="78">
        <v>25659.9</v>
      </c>
      <c r="C31" s="78">
        <v>24532.3</v>
      </c>
    </row>
    <row r="32" spans="1:3" ht="15.75">
      <c r="A32" s="78">
        <v>6</v>
      </c>
      <c r="B32" s="78">
        <v>24882.2</v>
      </c>
      <c r="C32" s="78">
        <v>23624.7</v>
      </c>
    </row>
    <row r="33" spans="1:3" ht="15.75">
      <c r="A33" s="78">
        <v>7</v>
      </c>
      <c r="B33" s="78">
        <v>26054.2</v>
      </c>
      <c r="C33" s="78">
        <v>24244.2</v>
      </c>
    </row>
    <row r="34" ht="15.75">
      <c r="A34" s="78">
        <v>8</v>
      </c>
    </row>
    <row r="35" ht="15.75">
      <c r="A35" s="78">
        <v>9</v>
      </c>
    </row>
    <row r="36" ht="15.75">
      <c r="A36" s="78">
        <v>10</v>
      </c>
    </row>
    <row r="37" ht="15.75">
      <c r="A37" s="78">
        <v>11</v>
      </c>
    </row>
    <row r="38" ht="15.75">
      <c r="A38" s="78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90" zoomScaleNormal="90" zoomScalePageLayoutView="0" workbookViewId="0" topLeftCell="F1">
      <selection activeCell="F1" sqref="F1"/>
    </sheetView>
  </sheetViews>
  <sheetFormatPr defaultColWidth="9.00390625" defaultRowHeight="27.75" customHeight="1"/>
  <cols>
    <col min="1" max="1" width="4.50390625" style="83" customWidth="1"/>
    <col min="2" max="5" width="12.625" style="47" customWidth="1"/>
    <col min="6" max="6" width="4.75390625" style="83" customWidth="1"/>
    <col min="7" max="17" width="11.125" style="83" customWidth="1"/>
    <col min="18" max="16384" width="9.00390625" style="83" customWidth="1"/>
  </cols>
  <sheetData>
    <row r="1" spans="7:17" ht="23.25" customHeight="1">
      <c r="G1" s="84"/>
      <c r="H1" s="85"/>
      <c r="I1" s="86"/>
      <c r="J1" s="86"/>
      <c r="K1" s="86"/>
      <c r="L1" s="86"/>
      <c r="M1" s="86"/>
      <c r="N1" s="86"/>
      <c r="O1" s="86"/>
      <c r="P1" s="86"/>
      <c r="Q1" s="86"/>
    </row>
    <row r="2" spans="2:17" ht="24.75" customHeight="1">
      <c r="B2" s="46">
        <v>100</v>
      </c>
      <c r="C2" s="87" t="s">
        <v>125</v>
      </c>
      <c r="D2" s="46">
        <v>100</v>
      </c>
      <c r="E2" s="87" t="s">
        <v>125</v>
      </c>
      <c r="G2" s="48" t="s">
        <v>78</v>
      </c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5" ht="4.5" customHeight="1">
      <c r="A3" s="88">
        <v>1</v>
      </c>
      <c r="B3" s="47">
        <v>24281.6</v>
      </c>
      <c r="C3" s="47">
        <v>22645.7</v>
      </c>
      <c r="D3" s="47">
        <v>23559.5</v>
      </c>
      <c r="E3" s="47">
        <v>21366.7</v>
      </c>
    </row>
    <row r="4" spans="1:15" ht="23.25" customHeight="1">
      <c r="A4" s="88">
        <v>2</v>
      </c>
      <c r="B4" s="47">
        <v>44133.3</v>
      </c>
      <c r="C4" s="47">
        <v>44349.8</v>
      </c>
      <c r="D4" s="47">
        <v>40585.1</v>
      </c>
      <c r="E4" s="47">
        <v>43407</v>
      </c>
      <c r="I4" s="49" t="s">
        <v>79</v>
      </c>
      <c r="O4" s="50" t="s">
        <v>80</v>
      </c>
    </row>
    <row r="5" spans="1:5" ht="27.75" customHeight="1">
      <c r="A5" s="88">
        <v>3</v>
      </c>
      <c r="B5" s="47">
        <v>74206.6</v>
      </c>
      <c r="C5" s="47">
        <v>71474.9</v>
      </c>
      <c r="D5" s="47">
        <v>69833</v>
      </c>
      <c r="E5" s="47">
        <v>68672.5</v>
      </c>
    </row>
    <row r="6" spans="1:5" ht="27.75" customHeight="1">
      <c r="A6" s="88">
        <v>4</v>
      </c>
      <c r="B6" s="47">
        <v>99308.90000000001</v>
      </c>
      <c r="C6" s="47">
        <v>95712.4</v>
      </c>
      <c r="D6" s="47">
        <v>94769.8</v>
      </c>
      <c r="E6" s="47">
        <v>93492.6</v>
      </c>
    </row>
    <row r="7" spans="1:5" ht="27.75" customHeight="1">
      <c r="A7" s="88">
        <v>5</v>
      </c>
      <c r="B7" s="47">
        <v>126451.90000000001</v>
      </c>
      <c r="C7" s="47">
        <v>121372.29999999999</v>
      </c>
      <c r="D7" s="47">
        <v>120284.5</v>
      </c>
      <c r="E7" s="47">
        <v>118024.90000000001</v>
      </c>
    </row>
    <row r="8" spans="1:5" ht="27.75" customHeight="1">
      <c r="A8" s="88">
        <v>6</v>
      </c>
      <c r="B8" s="47">
        <v>154523.7</v>
      </c>
      <c r="C8" s="47">
        <v>146254.5</v>
      </c>
      <c r="D8" s="47">
        <v>146818.6</v>
      </c>
      <c r="E8" s="47">
        <v>141649.6</v>
      </c>
    </row>
    <row r="9" spans="1:5" ht="27.75" customHeight="1">
      <c r="A9" s="88">
        <v>7</v>
      </c>
      <c r="B9" s="47">
        <v>180496.90000000002</v>
      </c>
      <c r="C9" s="47">
        <v>172308.7</v>
      </c>
      <c r="D9" s="47">
        <v>170935.4</v>
      </c>
      <c r="E9" s="47">
        <v>165893.80000000002</v>
      </c>
    </row>
    <row r="10" spans="1:4" ht="27.75" customHeight="1">
      <c r="A10" s="88">
        <v>8</v>
      </c>
      <c r="B10" s="47">
        <v>210051.10000000003</v>
      </c>
      <c r="D10" s="47">
        <v>196607.4</v>
      </c>
    </row>
    <row r="11" spans="1:4" ht="27.75" customHeight="1">
      <c r="A11" s="88">
        <v>9</v>
      </c>
      <c r="B11" s="47">
        <v>237596.00000000003</v>
      </c>
      <c r="D11" s="47">
        <v>223216.1</v>
      </c>
    </row>
    <row r="12" spans="1:4" ht="27.75" customHeight="1">
      <c r="A12" s="88">
        <v>10</v>
      </c>
      <c r="B12" s="47">
        <v>262289.5</v>
      </c>
      <c r="D12" s="47">
        <v>246224.2</v>
      </c>
    </row>
    <row r="13" spans="1:4" ht="27.75" customHeight="1">
      <c r="A13" s="88">
        <v>11</v>
      </c>
      <c r="B13" s="47">
        <v>289152.6</v>
      </c>
      <c r="D13" s="47">
        <v>268779.2</v>
      </c>
    </row>
    <row r="14" spans="1:4" ht="27.75" customHeight="1">
      <c r="A14" s="88">
        <v>12</v>
      </c>
      <c r="B14" s="47">
        <v>316455.39999999997</v>
      </c>
      <c r="D14" s="47">
        <v>294832.10000000003</v>
      </c>
    </row>
    <row r="15" spans="2:3" ht="34.5" customHeight="1">
      <c r="B15" s="104">
        <v>2011</v>
      </c>
      <c r="C15" s="104">
        <v>2012</v>
      </c>
    </row>
    <row r="16" ht="32.25" customHeight="1">
      <c r="L16" s="89"/>
    </row>
    <row r="17" spans="12:13" ht="27.75" customHeight="1">
      <c r="L17" s="90" t="str">
        <f>"- 8 -"</f>
        <v>- 8 -</v>
      </c>
      <c r="M17" s="64"/>
    </row>
    <row r="18" ht="27.75" customHeight="1">
      <c r="M18" s="89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璦麟</cp:lastModifiedBy>
  <cp:lastPrinted>2012-08-21T07:28:12Z</cp:lastPrinted>
  <dcterms:created xsi:type="dcterms:W3CDTF">2000-02-17T03:25:54Z</dcterms:created>
  <dcterms:modified xsi:type="dcterms:W3CDTF">2013-03-14T04:07:00Z</dcterms:modified>
  <cp:category/>
  <cp:version/>
  <cp:contentType/>
  <cp:contentStatus/>
</cp:coreProperties>
</file>