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<sst xmlns="http://schemas.openxmlformats.org/spreadsheetml/2006/main" count="331" uniqueCount="141">
  <si>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</si>
  <si>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</si>
  <si>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</si>
  <si>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</si>
  <si>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</si>
  <si>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</si>
  <si>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</si>
  <si>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</si>
  <si>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</si>
  <si>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</si>
  <si>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</si>
  <si>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</si>
  <si>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</si>
  <si>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</si>
  <si>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</si>
  <si>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</si>
  <si>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</si>
  <si>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</si>
  <si>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</si>
  <si>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</si>
  <si>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</si>
  <si>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</si>
  <si>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</si>
  <si>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</si>
  <si>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</si>
  <si>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</si>
  <si>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</si>
  <si>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</si>
  <si>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</si>
  <si>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</si>
  <si>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</si>
  <si>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</si>
  <si>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</si>
  <si>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</si>
  <si>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</si>
  <si>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</si>
  <si>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</si>
  <si>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</si>
  <si>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</si>
  <si>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</si>
  <si>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</si>
  <si>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</si>
  <si>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</si>
  <si>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</si>
  <si>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</si>
  <si>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</si>
  <si>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</si>
  <si>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</si>
  <si>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</si>
  <si>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</si>
  <si>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</si>
  <si>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</si>
  <si>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</si>
  <si>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</si>
  <si>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</si>
  <si>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</si>
  <si>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</si>
  <si>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</si>
  <si>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</si>
  <si>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</si>
  <si>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</si>
  <si>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</si>
  <si>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</si>
  <si>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</si>
  <si>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</si>
  <si>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</si>
  <si>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</si>
  <si>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</si>
  <si>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</si>
  <si>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</si>
  <si>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</si>
  <si>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</si>
  <si>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</si>
  <si>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</si>
  <si>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</si>
  <si>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</si>
  <si>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</si>
  <si>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</si>
  <si>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</si>
  <si>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</si>
  <si>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</si>
  <si>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</si>
  <si>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</si>
  <si>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</si>
  <si>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</si>
  <si>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</si>
  <si>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</si>
  <si>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</si>
  <si>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</si>
  <si>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</si>
  <si>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</si>
  <si>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</si>
  <si>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</si>
  <si>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</si>
  <si>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</si>
  <si>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</si>
  <si>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</si>
  <si>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</si>
  <si>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</si>
  <si>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 xml:space="preserve">   Unit: US$ Million</t>
  </si>
  <si>
    <t>Unit: US$ Million</t>
  </si>
  <si>
    <t>Unit: US$ Million</t>
  </si>
  <si>
    <t xml:space="preserve">    2014</t>
  </si>
  <si>
    <t>Year   2015</t>
  </si>
  <si>
    <t>Sep.    2015</t>
  </si>
  <si>
    <t>Jan.-Sep.    2015</t>
  </si>
  <si>
    <t xml:space="preserve">    2015</t>
  </si>
  <si>
    <t>SEP.  2016</t>
  </si>
  <si>
    <t xml:space="preserve">Comparison with Sep. 2015 of import payments made: </t>
  </si>
  <si>
    <t>with Sep. 2015.</t>
  </si>
  <si>
    <t>as comparison with Sep. 2015.</t>
  </si>
  <si>
    <t>Year   2016</t>
  </si>
  <si>
    <t>2016
01-09</t>
  </si>
  <si>
    <t>2016
01</t>
  </si>
  <si>
    <t>2016
02</t>
  </si>
  <si>
    <t>2016
03</t>
  </si>
  <si>
    <t>2016
04</t>
  </si>
  <si>
    <t>2016
05</t>
  </si>
  <si>
    <t>2016
06</t>
  </si>
  <si>
    <t>2016
07</t>
  </si>
  <si>
    <t>2016
08</t>
  </si>
  <si>
    <t>2016
09</t>
  </si>
  <si>
    <t>Sep.    2016</t>
  </si>
  <si>
    <t>Jan.-Sep.    2016</t>
  </si>
  <si>
    <t>CHART 1  COMPARISON OF FOREIGN EXCHANGE EXPORT PROCEEDS AND IMPORT PAYMENTS (2014-2016)</t>
  </si>
  <si>
    <t xml:space="preserve">    2016</t>
  </si>
  <si>
    <t>105</t>
  </si>
  <si>
    <t xml:space="preserve"> </t>
  </si>
  <si>
    <t>(R)</t>
  </si>
  <si>
    <t xml:space="preserve">Export proceeds totaled US$ 20,307.2 million, a decrease of US$ 262.9 million or 1.3% (Table 1), as compared </t>
  </si>
  <si>
    <t xml:space="preserve">Import payments totaled US$ 16,979.6 million, an increase of US$ 767.9 million or 4.7% (Table 1), as compared </t>
  </si>
  <si>
    <t xml:space="preserve">Sold for N.T. Dollars US$ 1,194.5 million, a decrease of US$ 204.6 million or 14.6% (Table 2), as compared </t>
  </si>
  <si>
    <t xml:space="preserve">Retained with exporters US$ 19,112.7 million, a decrease of US$ 58.3 million or 0.3% (Table 2), as compared </t>
  </si>
  <si>
    <t xml:space="preserve">Purchased with N.T. Dollars US$ 3,532.0 million, an increase of US$ 443.8 million or 14.4% (Table 3), as compared </t>
  </si>
  <si>
    <t xml:space="preserve">Self-acquired foreign exchange imports US$ 13,447.6 million, an increase of US$ 324.1 million or 2.5% (Table 3), </t>
  </si>
  <si>
    <t>SEP.  2016</t>
  </si>
  <si>
    <t xml:space="preserve">Comparison with Sep. 2015 of export proceeds and import payments: </t>
  </si>
  <si>
    <t>with Sep. 2015.</t>
  </si>
  <si>
    <t xml:space="preserve">Comparison with Sep. 2015 of export proceeds realized: </t>
  </si>
  <si>
    <t xml:space="preserve">Comparison with Sep. 2015 of import payments made: </t>
  </si>
  <si>
    <t>as comparison with Sep. 2015.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</si>
</sst>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3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5" fillId="0" borderId="19" xfId="0" applyFont="1" applyBorder="1" applyAlignment="1">
      <alignment horizontal="right" wrapText="1"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7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61575433"/>
        <c:axId val="17307986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1554147"/>
        <c:axId val="59769596"/>
      </c:lineChart>
      <c:catAx>
        <c:axId val="61575433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07986"/>
        <c:crossesAt val="5000"/>
        <c:auto val="0"/>
        <c:lblOffset val="100"/>
        <c:tickLblSkip val="1"/>
        <c:noMultiLvlLbl val="0"/>
      </c:catAx>
      <c:valAx>
        <c:axId val="17307986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75433"/>
        <c:crossesAt val="1"/>
        <c:crossBetween val="between"/>
        <c:dispUnits/>
        <c:majorUnit val="1000"/>
      </c:valAx>
      <c:catAx>
        <c:axId val="21554147"/>
        <c:scaling>
          <c:orientation val="minMax"/>
        </c:scaling>
        <c:axPos val="b"/>
        <c:delete val="1"/>
        <c:majorTickMark val="out"/>
        <c:minorTickMark val="none"/>
        <c:tickLblPos val="none"/>
        <c:crossAx val="59769596"/>
        <c:crossesAt val="5000"/>
        <c:auto val="0"/>
        <c:lblOffset val="100"/>
        <c:tickLblSkip val="1"/>
        <c:noMultiLvlLbl val="0"/>
      </c:catAx>
      <c:valAx>
        <c:axId val="59769596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54147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00925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1055453"/>
        <c:axId val="949907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18382839"/>
        <c:axId val="31227824"/>
      </c:lineChart>
      <c:catAx>
        <c:axId val="105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99078"/>
        <c:crossesAt val="5000"/>
        <c:auto val="0"/>
        <c:lblOffset val="100"/>
        <c:tickLblSkip val="1"/>
        <c:noMultiLvlLbl val="0"/>
      </c:catAx>
      <c:valAx>
        <c:axId val="9499078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5453"/>
        <c:crossesAt val="1"/>
        <c:crossBetween val="between"/>
        <c:dispUnits/>
        <c:majorUnit val="1000"/>
      </c:valAx>
      <c:catAx>
        <c:axId val="1838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8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1227824"/>
        <c:crossesAt val="5000"/>
        <c:auto val="0"/>
        <c:lblOffset val="100"/>
        <c:tickLblSkip val="1"/>
        <c:noMultiLvlLbl val="0"/>
      </c:catAx>
      <c:valAx>
        <c:axId val="31227824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8283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12614961"/>
        <c:axId val="46425786"/>
      </c:barChart>
      <c:catAx>
        <c:axId val="12614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425786"/>
        <c:crosses val="autoZero"/>
        <c:auto val="0"/>
        <c:lblOffset val="100"/>
        <c:tickLblSkip val="1"/>
        <c:noMultiLvlLbl val="0"/>
      </c:catAx>
      <c:valAx>
        <c:axId val="46425786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1496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5178891"/>
        <c:axId val="2392292"/>
      </c:barChart>
      <c:catAx>
        <c:axId val="15178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92292"/>
        <c:crossesAt val="0"/>
        <c:auto val="0"/>
        <c:lblOffset val="100"/>
        <c:tickLblSkip val="1"/>
        <c:noMultiLvlLbl val="0"/>
      </c:catAx>
      <c:valAx>
        <c:axId val="2392292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17889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0.05175</cdr:y>
    </cdr:from>
    <cdr:to>
      <cdr:x>0.0715</cdr:x>
      <cdr:y>0.10475</cdr:y>
    </cdr:to>
    <cdr:sp>
      <cdr:nvSpPr>
        <cdr:cNvPr id="1" name="文字 1"/>
        <cdr:cNvSpPr txBox="1">
          <a:spLocks noChangeArrowheads="1"/>
        </cdr:cNvSpPr>
      </cdr:nvSpPr>
      <cdr:spPr>
        <a:xfrm>
          <a:off x="123825" y="23812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0.0315</cdr:y>
    </cdr:from>
    <cdr:to>
      <cdr:x>0.91075</cdr:x>
      <cdr:y>0.0315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0.02025</cdr:x>
      <cdr:y>0.895</cdr:y>
    </cdr:from>
    <cdr:to>
      <cdr:x>0.06625</cdr:x>
      <cdr:y>0.9735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62425"/>
          <a:ext cx="4381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0.92975</cdr:x>
      <cdr:y>0.91775</cdr:y>
    </cdr:from>
    <cdr:to>
      <cdr:x>0.9865</cdr:x>
      <cdr:y>0.97</cdr:y>
    </cdr:to>
    <cdr:sp>
      <cdr:nvSpPr>
        <cdr:cNvPr id="4" name="文字 6"/>
        <cdr:cNvSpPr txBox="1">
          <a:spLocks noChangeArrowheads="1"/>
        </cdr:cNvSpPr>
      </cdr:nvSpPr>
      <cdr:spPr>
        <a:xfrm>
          <a:off x="8896350" y="4267200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0.03225</cdr:y>
    </cdr:from>
    <cdr:to>
      <cdr:x>0.92025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6" customWidth="1"/>
    <col min="2" max="2" width="8.75390625" style="39" customWidth="1"/>
    <col min="3" max="3" width="8.875" style="39" customWidth="1"/>
    <col min="4" max="4" width="4.00390625" style="39" customWidth="1"/>
    <col min="5" max="5" width="5.00390625" style="39" customWidth="1"/>
    <col min="6" max="6" width="9.00390625" style="39" customWidth="1"/>
    <col min="7" max="7" width="8.50390625" style="39" customWidth="1"/>
    <col min="8" max="8" width="7.50390625" style="39" customWidth="1"/>
    <col min="9" max="9" width="9.75390625" style="39" customWidth="1"/>
    <col min="10" max="10" width="10.50390625" style="39" customWidth="1"/>
    <col min="11" max="11" width="11.375" style="39" customWidth="1"/>
    <col min="12" max="12" width="11.50390625" style="39" customWidth="1"/>
    <col min="13" max="14" width="8.875" style="39" customWidth="1"/>
    <col min="15" max="15" width="10.00390625" style="39" customWidth="1"/>
    <col min="16" max="16384" width="8.875" style="39" customWidth="1"/>
  </cols>
  <sheetData>
    <row r="1" spans="1:14" s="94" customFormat="1" ht="24" customHeight="1">
      <c r="A1" s="92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94" customFormat="1" ht="24" customHeight="1">
      <c r="A2" s="95" t="s">
        <v>135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" customHeight="1"/>
    <row r="4" spans="1:2" s="98" customFormat="1" ht="15" customHeight="1">
      <c r="A4" s="97" t="s">
        <v>45</v>
      </c>
      <c r="B4" s="98" t="s">
        <v>46</v>
      </c>
    </row>
    <row r="5" spans="1:2" s="98" customFormat="1" ht="15" customHeight="1">
      <c r="A5" s="99"/>
      <c r="B5" s="98" t="s">
        <v>47</v>
      </c>
    </row>
    <row r="6" spans="1:2" s="98" customFormat="1" ht="15" customHeight="1">
      <c r="A6" s="99" t="s">
        <v>48</v>
      </c>
      <c r="B6" s="98" t="s">
        <v>136</v>
      </c>
    </row>
    <row r="7" spans="1:12" s="98" customFormat="1" ht="15" customHeight="1">
      <c r="A7" s="99"/>
      <c r="B7" s="98" t="s">
        <v>129</v>
      </c>
      <c r="F7" s="100"/>
      <c r="J7" s="100"/>
      <c r="L7" s="101"/>
    </row>
    <row r="8" spans="1:12" s="98" customFormat="1" ht="15" customHeight="1">
      <c r="A8" s="99"/>
      <c r="B8" s="98" t="s">
        <v>137</v>
      </c>
      <c r="F8" s="100"/>
      <c r="J8" s="100"/>
      <c r="L8" s="101"/>
    </row>
    <row r="9" spans="1:2" s="98" customFormat="1" ht="15" customHeight="1">
      <c r="A9" s="99"/>
      <c r="B9" s="98" t="s">
        <v>130</v>
      </c>
    </row>
    <row r="10" spans="1:2" s="98" customFormat="1" ht="15" customHeight="1">
      <c r="A10" s="99"/>
      <c r="B10" s="98" t="s">
        <v>137</v>
      </c>
    </row>
    <row r="11" spans="1:2" s="98" customFormat="1" ht="15" customHeight="1">
      <c r="A11" s="99" t="s">
        <v>49</v>
      </c>
      <c r="B11" s="98" t="s">
        <v>138</v>
      </c>
    </row>
    <row r="12" spans="1:12" s="98" customFormat="1" ht="15" customHeight="1">
      <c r="A12" s="99"/>
      <c r="B12" s="98" t="s">
        <v>131</v>
      </c>
      <c r="F12" s="100"/>
      <c r="J12" s="100"/>
      <c r="L12" s="101"/>
    </row>
    <row r="13" spans="1:12" s="98" customFormat="1" ht="15" customHeight="1">
      <c r="A13" s="99"/>
      <c r="B13" s="98" t="s">
        <v>137</v>
      </c>
      <c r="F13" s="100"/>
      <c r="J13" s="100"/>
      <c r="L13" s="101"/>
    </row>
    <row r="14" spans="1:12" s="98" customFormat="1" ht="15" customHeight="1">
      <c r="A14" s="99"/>
      <c r="B14" s="98" t="s">
        <v>132</v>
      </c>
      <c r="F14" s="100"/>
      <c r="J14" s="100"/>
      <c r="L14" s="101"/>
    </row>
    <row r="15" spans="1:12" s="98" customFormat="1" ht="15" customHeight="1">
      <c r="A15" s="99"/>
      <c r="B15" s="98" t="s">
        <v>137</v>
      </c>
      <c r="F15" s="100"/>
      <c r="J15" s="100"/>
      <c r="L15" s="101"/>
    </row>
    <row r="16" spans="1:2" s="98" customFormat="1" ht="15" customHeight="1">
      <c r="A16" s="99" t="s">
        <v>50</v>
      </c>
      <c r="B16" s="98" t="s">
        <v>139</v>
      </c>
    </row>
    <row r="17" spans="1:13" s="98" customFormat="1" ht="15" customHeight="1">
      <c r="A17" s="99"/>
      <c r="B17" s="98" t="s">
        <v>133</v>
      </c>
      <c r="G17" s="100"/>
      <c r="K17" s="100"/>
      <c r="M17" s="101"/>
    </row>
    <row r="18" spans="1:13" s="98" customFormat="1" ht="15" customHeight="1">
      <c r="A18" s="99"/>
      <c r="B18" s="98" t="s">
        <v>137</v>
      </c>
      <c r="G18" s="100"/>
      <c r="K18" s="100"/>
      <c r="M18" s="101"/>
    </row>
    <row r="19" spans="1:13" s="98" customFormat="1" ht="15" customHeight="1">
      <c r="A19" s="99"/>
      <c r="B19" s="98" t="s">
        <v>134</v>
      </c>
      <c r="G19" s="100"/>
      <c r="H19" s="100"/>
      <c r="K19" s="100"/>
      <c r="L19" s="100"/>
      <c r="M19" s="101"/>
    </row>
    <row r="20" spans="1:13" s="98" customFormat="1" ht="15" customHeight="1">
      <c r="A20" s="99"/>
      <c r="B20" s="98" t="s">
        <v>140</v>
      </c>
      <c r="G20" s="100"/>
      <c r="H20" s="100"/>
      <c r="K20" s="100"/>
      <c r="L20" s="100"/>
      <c r="M20" s="101"/>
    </row>
    <row r="21" spans="1:2" s="98" customFormat="1" ht="15" customHeight="1">
      <c r="A21" s="99" t="s">
        <v>51</v>
      </c>
      <c r="B21" s="98" t="s">
        <v>98</v>
      </c>
    </row>
    <row r="22" spans="1:4" s="98" customFormat="1" ht="15" customHeight="1">
      <c r="A22" s="99"/>
      <c r="B22" s="102" t="s">
        <v>52</v>
      </c>
      <c r="C22" s="98" t="s">
        <v>53</v>
      </c>
      <c r="D22" s="103"/>
    </row>
    <row r="23" spans="1:9" s="98" customFormat="1" ht="15" customHeight="1">
      <c r="A23" s="99"/>
      <c r="C23" s="98" t="s">
        <v>54</v>
      </c>
      <c r="E23" s="98" t="s">
        <v>55</v>
      </c>
      <c r="F23" s="108">
        <v>1228</v>
      </c>
      <c r="G23" s="98" t="s">
        <v>56</v>
      </c>
      <c r="H23" s="109">
        <v>0.06</v>
      </c>
      <c r="I23" s="98" t="s">
        <v>57</v>
      </c>
    </row>
    <row r="24" spans="1:9" s="98" customFormat="1" ht="15" customHeight="1">
      <c r="A24" s="99"/>
      <c r="C24" s="98" t="s">
        <v>58</v>
      </c>
      <c r="E24" s="98" t="s">
        <v>55</v>
      </c>
      <c r="F24" s="108">
        <v>471.5</v>
      </c>
      <c r="G24" s="98" t="s">
        <v>56</v>
      </c>
      <c r="H24" s="109">
        <v>0.023</v>
      </c>
      <c r="I24" s="98" t="s">
        <v>57</v>
      </c>
    </row>
    <row r="25" spans="1:9" s="98" customFormat="1" ht="15" customHeight="1">
      <c r="A25" s="99"/>
      <c r="C25" s="98" t="s">
        <v>59</v>
      </c>
      <c r="E25" s="98" t="s">
        <v>55</v>
      </c>
      <c r="F25" s="108">
        <v>223.8</v>
      </c>
      <c r="G25" s="98" t="s">
        <v>56</v>
      </c>
      <c r="H25" s="109">
        <v>0.011000000000000001</v>
      </c>
      <c r="I25" s="98" t="s">
        <v>57</v>
      </c>
    </row>
    <row r="26" spans="1:9" s="98" customFormat="1" ht="15" customHeight="1">
      <c r="A26" s="99"/>
      <c r="C26" s="98" t="s">
        <v>60</v>
      </c>
      <c r="E26" s="98" t="s">
        <v>55</v>
      </c>
      <c r="F26" s="108">
        <v>18383.9</v>
      </c>
      <c r="G26" s="98" t="s">
        <v>56</v>
      </c>
      <c r="H26" s="109">
        <v>0.9059999999999999</v>
      </c>
      <c r="I26" s="98" t="s">
        <v>57</v>
      </c>
    </row>
    <row r="27" spans="1:8" s="98" customFormat="1" ht="15" customHeight="1">
      <c r="A27" s="99"/>
      <c r="B27" s="102" t="s">
        <v>61</v>
      </c>
      <c r="C27" s="98" t="s">
        <v>62</v>
      </c>
      <c r="F27" s="39"/>
      <c r="H27" s="39"/>
    </row>
    <row r="28" spans="1:9" s="98" customFormat="1" ht="15" customHeight="1">
      <c r="A28" s="99"/>
      <c r="C28" s="98" t="s">
        <v>54</v>
      </c>
      <c r="E28" s="98" t="s">
        <v>55</v>
      </c>
      <c r="F28" s="108">
        <v>200.9</v>
      </c>
      <c r="G28" s="98" t="s">
        <v>56</v>
      </c>
      <c r="H28" s="109">
        <v>0.012</v>
      </c>
      <c r="I28" s="98" t="s">
        <v>63</v>
      </c>
    </row>
    <row r="29" spans="1:9" s="98" customFormat="1" ht="15" customHeight="1">
      <c r="A29" s="99"/>
      <c r="C29" s="98" t="s">
        <v>58</v>
      </c>
      <c r="E29" s="98" t="s">
        <v>55</v>
      </c>
      <c r="F29" s="108">
        <v>1750.4</v>
      </c>
      <c r="G29" s="98" t="s">
        <v>56</v>
      </c>
      <c r="H29" s="109">
        <v>0.10300000000000001</v>
      </c>
      <c r="I29" s="98" t="s">
        <v>63</v>
      </c>
    </row>
    <row r="30" spans="1:9" s="98" customFormat="1" ht="15" customHeight="1">
      <c r="A30" s="99"/>
      <c r="C30" s="98" t="s">
        <v>59</v>
      </c>
      <c r="E30" s="98" t="s">
        <v>55</v>
      </c>
      <c r="F30" s="108">
        <v>157.5</v>
      </c>
      <c r="G30" s="98" t="s">
        <v>56</v>
      </c>
      <c r="H30" s="109">
        <v>0.009000000000000001</v>
      </c>
      <c r="I30" s="98" t="s">
        <v>63</v>
      </c>
    </row>
    <row r="31" spans="1:9" s="98" customFormat="1" ht="15" customHeight="1">
      <c r="A31" s="99"/>
      <c r="C31" s="98" t="s">
        <v>60</v>
      </c>
      <c r="E31" s="98" t="s">
        <v>55</v>
      </c>
      <c r="F31" s="108">
        <v>14870.8</v>
      </c>
      <c r="G31" s="98" t="s">
        <v>56</v>
      </c>
      <c r="H31" s="109">
        <v>0.8759999999999999</v>
      </c>
      <c r="I31" s="98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1" customWidth="1"/>
    <col min="4" max="4" width="3.00390625" style="61" customWidth="1"/>
    <col min="5" max="5" width="9.875" style="61" customWidth="1"/>
    <col min="6" max="6" width="3.00390625" style="61" customWidth="1"/>
    <col min="7" max="7" width="9.625" style="61" customWidth="1"/>
    <col min="8" max="8" width="2.875" style="10" customWidth="1"/>
    <col min="9" max="9" width="9.75390625" style="61" customWidth="1"/>
    <col min="10" max="10" width="2.75390625" style="61" customWidth="1"/>
    <col min="11" max="11" width="9.625" style="61" customWidth="1"/>
    <col min="12" max="12" width="2.75390625" style="61" customWidth="1"/>
    <col min="13" max="13" width="9.875" style="61" customWidth="1"/>
    <col min="14" max="14" width="11.25390625" style="39" customWidth="1"/>
    <col min="15" max="15" width="5.625" style="39" customWidth="1"/>
    <col min="16" max="16" width="11.625" style="39" customWidth="1"/>
    <col min="17" max="17" width="5.625" style="39" customWidth="1"/>
    <col min="18" max="20" width="14.50390625" style="39" customWidth="1"/>
    <col min="21" max="16384" width="8.875" style="39" customWidth="1"/>
  </cols>
  <sheetData>
    <row r="4" spans="1:20" ht="15.75">
      <c r="A4" s="20" t="s">
        <v>28</v>
      </c>
      <c r="B4" s="20"/>
      <c r="C4" s="1"/>
      <c r="D4" s="1"/>
      <c r="E4" s="1"/>
      <c r="F4" s="1"/>
      <c r="G4" s="1"/>
      <c r="H4" s="20"/>
      <c r="I4" s="1"/>
      <c r="J4" s="1"/>
      <c r="K4" s="1"/>
      <c r="L4" s="1"/>
      <c r="M4" s="1"/>
      <c r="N4" s="20"/>
      <c r="O4" s="20"/>
      <c r="P4" s="20"/>
      <c r="Q4" s="20"/>
      <c r="R4" s="59"/>
      <c r="S4" s="59"/>
      <c r="T4" s="59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0"/>
      <c r="O5" s="20"/>
      <c r="P5" s="1"/>
      <c r="Q5" s="20"/>
      <c r="R5" s="59"/>
      <c r="S5" s="59"/>
      <c r="T5" s="59"/>
    </row>
    <row r="6" spans="1:17" ht="15" customHeight="1">
      <c r="A6" s="2" t="s">
        <v>1</v>
      </c>
      <c r="B6" s="2"/>
      <c r="C6" s="39"/>
      <c r="D6" s="39"/>
      <c r="H6" s="2"/>
      <c r="I6" s="39"/>
      <c r="J6" s="39"/>
      <c r="P6" s="121" t="s">
        <v>101</v>
      </c>
      <c r="Q6" s="121"/>
    </row>
    <row r="7" spans="1:17" ht="15" customHeight="1">
      <c r="A7" s="21" t="s">
        <v>77</v>
      </c>
      <c r="B7" s="41"/>
      <c r="C7" s="42"/>
      <c r="D7" s="42"/>
      <c r="E7" s="47" t="s">
        <v>111</v>
      </c>
      <c r="F7" s="42"/>
      <c r="G7" s="43"/>
      <c r="H7" s="45"/>
      <c r="I7" s="42"/>
      <c r="J7" s="42"/>
      <c r="K7" s="47" t="s">
        <v>103</v>
      </c>
      <c r="L7" s="42"/>
      <c r="M7" s="43"/>
      <c r="N7" s="122" t="s">
        <v>30</v>
      </c>
      <c r="O7" s="123"/>
      <c r="P7" s="123"/>
      <c r="Q7" s="124"/>
    </row>
    <row r="8" spans="1:17" ht="15" customHeight="1">
      <c r="A8" s="14"/>
      <c r="B8" s="30"/>
      <c r="C8" s="28" t="s">
        <v>14</v>
      </c>
      <c r="D8" s="31"/>
      <c r="E8" s="28" t="s">
        <v>14</v>
      </c>
      <c r="F8" s="31"/>
      <c r="G8" s="32" t="s">
        <v>43</v>
      </c>
      <c r="H8" s="44"/>
      <c r="I8" s="28" t="s">
        <v>14</v>
      </c>
      <c r="J8" s="46"/>
      <c r="K8" s="28" t="s">
        <v>14</v>
      </c>
      <c r="L8" s="46"/>
      <c r="M8" s="32" t="s">
        <v>43</v>
      </c>
      <c r="N8" s="125" t="s">
        <v>31</v>
      </c>
      <c r="O8" s="127"/>
      <c r="P8" s="127"/>
      <c r="Q8" s="126"/>
    </row>
    <row r="9" spans="1:17" ht="15" customHeight="1">
      <c r="A9" s="14"/>
      <c r="B9" s="30"/>
      <c r="C9" s="28" t="s">
        <v>15</v>
      </c>
      <c r="D9" s="31"/>
      <c r="E9" s="28" t="s">
        <v>15</v>
      </c>
      <c r="F9" s="31"/>
      <c r="G9" s="32"/>
      <c r="H9" s="44"/>
      <c r="I9" s="28" t="s">
        <v>15</v>
      </c>
      <c r="J9" s="46"/>
      <c r="K9" s="28" t="s">
        <v>15</v>
      </c>
      <c r="L9" s="46"/>
      <c r="M9" s="32"/>
      <c r="N9" s="128" t="s">
        <v>18</v>
      </c>
      <c r="O9" s="129"/>
      <c r="P9" s="128" t="s">
        <v>18</v>
      </c>
      <c r="Q9" s="129"/>
    </row>
    <row r="10" spans="1:17" ht="15" customHeight="1">
      <c r="A10" s="14"/>
      <c r="B10" s="30"/>
      <c r="C10" s="28" t="s">
        <v>16</v>
      </c>
      <c r="D10" s="31"/>
      <c r="E10" s="28" t="s">
        <v>17</v>
      </c>
      <c r="F10" s="31"/>
      <c r="G10" s="32"/>
      <c r="H10" s="44"/>
      <c r="I10" s="28" t="s">
        <v>16</v>
      </c>
      <c r="J10" s="46"/>
      <c r="K10" s="28" t="s">
        <v>17</v>
      </c>
      <c r="L10" s="46"/>
      <c r="M10" s="32"/>
      <c r="N10" s="125" t="s">
        <v>19</v>
      </c>
      <c r="O10" s="126"/>
      <c r="P10" s="127" t="s">
        <v>20</v>
      </c>
      <c r="Q10" s="126"/>
    </row>
    <row r="11" spans="1:17" ht="15" customHeight="1">
      <c r="A11" s="14"/>
      <c r="B11" s="30"/>
      <c r="C11" s="28" t="s">
        <v>2</v>
      </c>
      <c r="D11" s="31"/>
      <c r="E11" s="28" t="s">
        <v>3</v>
      </c>
      <c r="F11" s="31"/>
      <c r="G11" s="32"/>
      <c r="H11" s="44"/>
      <c r="I11" s="28" t="s">
        <v>2</v>
      </c>
      <c r="J11" s="46"/>
      <c r="K11" s="28" t="s">
        <v>3</v>
      </c>
      <c r="L11" s="46"/>
      <c r="M11" s="32"/>
      <c r="N11" s="62"/>
      <c r="O11" s="63"/>
      <c r="P11" s="62"/>
      <c r="Q11" s="64"/>
    </row>
    <row r="12" spans="1:17" ht="15" customHeight="1">
      <c r="A12" s="36" t="s">
        <v>0</v>
      </c>
      <c r="B12" s="119" t="s">
        <v>4</v>
      </c>
      <c r="C12" s="118"/>
      <c r="D12" s="119" t="s">
        <v>5</v>
      </c>
      <c r="E12" s="118"/>
      <c r="F12" s="120" t="s">
        <v>29</v>
      </c>
      <c r="G12" s="116"/>
      <c r="H12" s="117"/>
      <c r="I12" s="118"/>
      <c r="J12" s="117"/>
      <c r="K12" s="118"/>
      <c r="L12" s="115"/>
      <c r="M12" s="116"/>
      <c r="N12" s="37" t="s">
        <v>6</v>
      </c>
      <c r="O12" s="5" t="s">
        <v>7</v>
      </c>
      <c r="P12" s="37" t="s">
        <v>6</v>
      </c>
      <c r="Q12" s="3" t="s">
        <v>7</v>
      </c>
    </row>
    <row r="13" spans="1:17" ht="30" customHeight="1">
      <c r="A13" s="106" t="s">
        <v>112</v>
      </c>
      <c r="B13" s="40"/>
      <c r="C13" s="54">
        <v>186783.4</v>
      </c>
      <c r="D13" s="40"/>
      <c r="E13" s="54">
        <v>142068.8</v>
      </c>
      <c r="F13" s="40"/>
      <c r="G13" s="54">
        <v>44714.6</v>
      </c>
      <c r="H13" s="53"/>
      <c r="I13" s="56">
        <v>208352.40000000005</v>
      </c>
      <c r="J13" s="53"/>
      <c r="K13" s="56">
        <v>159369.1</v>
      </c>
      <c r="L13" s="55"/>
      <c r="M13" s="104">
        <v>48983.3</v>
      </c>
      <c r="N13" s="57">
        <v>-21569</v>
      </c>
      <c r="O13" s="57">
        <v>-10.4</v>
      </c>
      <c r="P13" s="57">
        <v>-17300.3</v>
      </c>
      <c r="Q13" s="58">
        <v>-10.9</v>
      </c>
    </row>
    <row r="14" spans="1:17" ht="30" customHeight="1">
      <c r="A14" s="106" t="s">
        <v>113</v>
      </c>
      <c r="B14" s="40" t="s">
        <v>127</v>
      </c>
      <c r="C14" s="54">
        <v>22381.4</v>
      </c>
      <c r="D14" s="40" t="s">
        <v>127</v>
      </c>
      <c r="E14" s="54">
        <v>15637.1</v>
      </c>
      <c r="F14" s="40" t="s">
        <v>127</v>
      </c>
      <c r="G14" s="54">
        <v>6744.3</v>
      </c>
      <c r="H14" s="53"/>
      <c r="I14" s="56">
        <v>25057.2</v>
      </c>
      <c r="J14" s="53"/>
      <c r="K14" s="56">
        <v>19042</v>
      </c>
      <c r="L14" s="55"/>
      <c r="M14" s="104">
        <v>6015.200000000001</v>
      </c>
      <c r="N14" s="57">
        <v>-2675.8</v>
      </c>
      <c r="O14" s="57">
        <v>-10.7</v>
      </c>
      <c r="P14" s="57">
        <v>-3404.9</v>
      </c>
      <c r="Q14" s="58">
        <v>-17.9</v>
      </c>
    </row>
    <row r="15" spans="1:17" ht="30" customHeight="1">
      <c r="A15" s="106" t="s">
        <v>114</v>
      </c>
      <c r="B15" s="40" t="s">
        <v>127</v>
      </c>
      <c r="C15" s="54">
        <v>16346.6</v>
      </c>
      <c r="D15" s="40" t="s">
        <v>127</v>
      </c>
      <c r="E15" s="54">
        <v>11194.7</v>
      </c>
      <c r="F15" s="40" t="s">
        <v>127</v>
      </c>
      <c r="G15" s="54">
        <v>5151.9</v>
      </c>
      <c r="H15" s="53"/>
      <c r="I15" s="56">
        <v>19719.5</v>
      </c>
      <c r="J15" s="53"/>
      <c r="K15" s="56">
        <v>14129</v>
      </c>
      <c r="L15" s="55"/>
      <c r="M15" s="104">
        <v>5590.5</v>
      </c>
      <c r="N15" s="57">
        <v>-3372.9</v>
      </c>
      <c r="O15" s="57">
        <v>-17.1</v>
      </c>
      <c r="P15" s="57">
        <v>-2934.3</v>
      </c>
      <c r="Q15" s="58">
        <v>-20.8</v>
      </c>
    </row>
    <row r="16" spans="1:17" ht="30" customHeight="1">
      <c r="A16" s="106" t="s">
        <v>115</v>
      </c>
      <c r="B16" s="40" t="s">
        <v>127</v>
      </c>
      <c r="C16" s="54">
        <v>22673.8</v>
      </c>
      <c r="D16" s="40" t="s">
        <v>127</v>
      </c>
      <c r="E16" s="54">
        <v>17343.2</v>
      </c>
      <c r="F16" s="40" t="s">
        <v>127</v>
      </c>
      <c r="G16" s="54">
        <v>5330.6</v>
      </c>
      <c r="H16" s="53"/>
      <c r="I16" s="56">
        <v>26284.4</v>
      </c>
      <c r="J16" s="53"/>
      <c r="K16" s="56">
        <v>20800.7</v>
      </c>
      <c r="L16" s="55"/>
      <c r="M16" s="104">
        <v>5483.700000000001</v>
      </c>
      <c r="N16" s="57">
        <v>-3610.6</v>
      </c>
      <c r="O16" s="57">
        <v>-13.7</v>
      </c>
      <c r="P16" s="57">
        <v>-3457.5</v>
      </c>
      <c r="Q16" s="58">
        <v>-16.6</v>
      </c>
    </row>
    <row r="17" spans="1:17" ht="30" customHeight="1">
      <c r="A17" s="106" t="s">
        <v>116</v>
      </c>
      <c r="B17" s="40" t="s">
        <v>128</v>
      </c>
      <c r="C17" s="54">
        <v>19941.1</v>
      </c>
      <c r="D17" s="40" t="s">
        <v>127</v>
      </c>
      <c r="E17" s="54">
        <v>15412.7</v>
      </c>
      <c r="F17" s="40" t="s">
        <v>128</v>
      </c>
      <c r="G17" s="54">
        <v>4528.4</v>
      </c>
      <c r="H17" s="53"/>
      <c r="I17" s="56">
        <v>23574.8</v>
      </c>
      <c r="J17" s="53"/>
      <c r="K17" s="56">
        <v>17930.5</v>
      </c>
      <c r="L17" s="55"/>
      <c r="M17" s="104">
        <v>5644.299999999999</v>
      </c>
      <c r="N17" s="57">
        <v>-3633.7</v>
      </c>
      <c r="O17" s="57">
        <v>-15.4</v>
      </c>
      <c r="P17" s="57">
        <v>-2517.8</v>
      </c>
      <c r="Q17" s="58">
        <v>-14</v>
      </c>
    </row>
    <row r="18" spans="1:17" ht="30" customHeight="1">
      <c r="A18" s="106" t="s">
        <v>117</v>
      </c>
      <c r="B18" s="40" t="s">
        <v>127</v>
      </c>
      <c r="C18" s="54">
        <v>20919.8</v>
      </c>
      <c r="D18" s="40" t="s">
        <v>127</v>
      </c>
      <c r="E18" s="54">
        <v>15520.7</v>
      </c>
      <c r="F18" s="40" t="s">
        <v>127</v>
      </c>
      <c r="G18" s="54">
        <v>5399.1</v>
      </c>
      <c r="H18" s="53"/>
      <c r="I18" s="56">
        <v>22562.4</v>
      </c>
      <c r="J18" s="53"/>
      <c r="K18" s="56">
        <v>17078.9</v>
      </c>
      <c r="L18" s="55"/>
      <c r="M18" s="104">
        <v>5483.5</v>
      </c>
      <c r="N18" s="57">
        <v>-1642.6</v>
      </c>
      <c r="O18" s="57">
        <v>-7.3</v>
      </c>
      <c r="P18" s="57">
        <v>-1558.2</v>
      </c>
      <c r="Q18" s="58">
        <v>-9.1</v>
      </c>
    </row>
    <row r="19" spans="1:17" ht="30" customHeight="1">
      <c r="A19" s="106" t="s">
        <v>118</v>
      </c>
      <c r="B19" s="40" t="s">
        <v>127</v>
      </c>
      <c r="C19" s="54">
        <v>20952.7</v>
      </c>
      <c r="D19" s="40" t="s">
        <v>127</v>
      </c>
      <c r="E19" s="54">
        <v>16494.1</v>
      </c>
      <c r="F19" s="40" t="s">
        <v>127</v>
      </c>
      <c r="G19" s="54">
        <v>4458.6</v>
      </c>
      <c r="H19" s="53"/>
      <c r="I19" s="56">
        <v>24016.2</v>
      </c>
      <c r="J19" s="53"/>
      <c r="K19" s="56">
        <v>19173.9</v>
      </c>
      <c r="L19" s="55"/>
      <c r="M19" s="104">
        <v>4842.299999999999</v>
      </c>
      <c r="N19" s="57">
        <v>-3063.5</v>
      </c>
      <c r="O19" s="57">
        <v>-12.8</v>
      </c>
      <c r="P19" s="57">
        <v>-2679.8</v>
      </c>
      <c r="Q19" s="58">
        <v>-14</v>
      </c>
    </row>
    <row r="20" spans="1:17" ht="30" customHeight="1">
      <c r="A20" s="106" t="s">
        <v>119</v>
      </c>
      <c r="B20" s="40" t="s">
        <v>127</v>
      </c>
      <c r="C20" s="54">
        <v>20403.9</v>
      </c>
      <c r="D20" s="40" t="s">
        <v>127</v>
      </c>
      <c r="E20" s="54">
        <v>16587.3</v>
      </c>
      <c r="F20" s="40" t="s">
        <v>127</v>
      </c>
      <c r="G20" s="54">
        <v>3816.6</v>
      </c>
      <c r="H20" s="53"/>
      <c r="I20" s="56">
        <v>24506.1</v>
      </c>
      <c r="J20" s="53"/>
      <c r="K20" s="56">
        <v>18548.6</v>
      </c>
      <c r="L20" s="55"/>
      <c r="M20" s="104">
        <v>5957.5</v>
      </c>
      <c r="N20" s="57">
        <v>-4102.2</v>
      </c>
      <c r="O20" s="57">
        <v>-16.7</v>
      </c>
      <c r="P20" s="57">
        <v>-1961.3</v>
      </c>
      <c r="Q20" s="58">
        <v>-10.6</v>
      </c>
    </row>
    <row r="21" spans="1:17" ht="30" customHeight="1">
      <c r="A21" s="106" t="s">
        <v>120</v>
      </c>
      <c r="B21" s="40" t="s">
        <v>128</v>
      </c>
      <c r="C21" s="54">
        <v>22856.9</v>
      </c>
      <c r="D21" s="40" t="s">
        <v>128</v>
      </c>
      <c r="E21" s="54">
        <v>16899.4</v>
      </c>
      <c r="F21" s="40" t="s">
        <v>128</v>
      </c>
      <c r="G21" s="54">
        <v>5957.5</v>
      </c>
      <c r="H21" s="53"/>
      <c r="I21" s="56">
        <v>22061.7</v>
      </c>
      <c r="J21" s="53"/>
      <c r="K21" s="56">
        <v>16453.8</v>
      </c>
      <c r="L21" s="55"/>
      <c r="M21" s="104">
        <v>5607.9000000000015</v>
      </c>
      <c r="N21" s="57">
        <v>795.2</v>
      </c>
      <c r="O21" s="57">
        <v>3.6</v>
      </c>
      <c r="P21" s="57">
        <v>445.6</v>
      </c>
      <c r="Q21" s="58">
        <v>2.7</v>
      </c>
    </row>
    <row r="22" spans="1:17" ht="30" customHeight="1">
      <c r="A22" s="106" t="s">
        <v>121</v>
      </c>
      <c r="B22" s="40"/>
      <c r="C22" s="54">
        <v>20307.2</v>
      </c>
      <c r="D22" s="53"/>
      <c r="E22" s="54">
        <v>16979.6</v>
      </c>
      <c r="F22" s="53"/>
      <c r="G22" s="54">
        <v>3327.6</v>
      </c>
      <c r="H22" s="53"/>
      <c r="I22" s="56">
        <v>20570.1</v>
      </c>
      <c r="J22" s="53"/>
      <c r="K22" s="56">
        <v>16211.7</v>
      </c>
      <c r="L22" s="55"/>
      <c r="M22" s="104">
        <v>4358.399999999998</v>
      </c>
      <c r="N22" s="57">
        <v>-262.9</v>
      </c>
      <c r="O22" s="57">
        <v>-1.3</v>
      </c>
      <c r="P22" s="57">
        <v>767.9</v>
      </c>
      <c r="Q22" s="58">
        <v>4.7</v>
      </c>
    </row>
    <row r="23" ht="18" customHeight="1">
      <c r="A23" s="10" t="s">
        <v>88</v>
      </c>
    </row>
  </sheetData>
  <sheetProtection/>
  <mergeCells count="13">
    <mergeCell ref="P6:Q6"/>
    <mergeCell ref="N7:Q7"/>
    <mergeCell ref="N10:O10"/>
    <mergeCell ref="P10:Q10"/>
    <mergeCell ref="N9:O9"/>
    <mergeCell ref="P9:Q9"/>
    <mergeCell ref="N8:Q8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6384" width="9.00390625" style="65" customWidth="1"/>
  </cols>
  <sheetData>
    <row r="3" spans="1:11" ht="15.75">
      <c r="A3" s="110" t="s">
        <v>32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8:11" ht="15" customHeight="1">
      <c r="H4" s="20"/>
      <c r="I4" s="20"/>
      <c r="J4" s="1"/>
      <c r="K4" s="20"/>
    </row>
    <row r="5" spans="1:11" ht="15.75" customHeight="1">
      <c r="A5" s="2" t="s">
        <v>8</v>
      </c>
      <c r="B5" s="35"/>
      <c r="C5" s="35"/>
      <c r="D5" s="35"/>
      <c r="E5" s="60"/>
      <c r="F5" s="60"/>
      <c r="G5" s="60"/>
      <c r="H5" s="39"/>
      <c r="I5" s="39"/>
      <c r="J5" s="121" t="s">
        <v>101</v>
      </c>
      <c r="K5" s="121"/>
    </row>
    <row r="6" spans="1:11" ht="15.75" customHeight="1">
      <c r="A6" s="21" t="s">
        <v>77</v>
      </c>
      <c r="B6" s="111" t="s">
        <v>35</v>
      </c>
      <c r="C6" s="112"/>
      <c r="D6" s="112"/>
      <c r="E6" s="112"/>
      <c r="F6" s="112"/>
      <c r="G6" s="113"/>
      <c r="H6" s="147" t="s">
        <v>33</v>
      </c>
      <c r="I6" s="148"/>
      <c r="J6" s="148"/>
      <c r="K6" s="149"/>
    </row>
    <row r="7" spans="1:11" ht="15.75" customHeight="1">
      <c r="A7" s="14"/>
      <c r="B7" s="114"/>
      <c r="C7" s="141"/>
      <c r="D7" s="141"/>
      <c r="E7" s="141"/>
      <c r="F7" s="141"/>
      <c r="G7" s="142"/>
      <c r="H7" s="150" t="s">
        <v>34</v>
      </c>
      <c r="I7" s="151"/>
      <c r="J7" s="151"/>
      <c r="K7" s="152"/>
    </row>
    <row r="8" spans="1:11" ht="15.75" customHeight="1">
      <c r="A8" s="14"/>
      <c r="B8" s="143" t="s">
        <v>37</v>
      </c>
      <c r="C8" s="144"/>
      <c r="D8" s="143" t="s">
        <v>81</v>
      </c>
      <c r="E8" s="144"/>
      <c r="F8" s="143" t="s">
        <v>36</v>
      </c>
      <c r="G8" s="144"/>
      <c r="H8" s="145"/>
      <c r="I8" s="146"/>
      <c r="J8" s="145"/>
      <c r="K8" s="146"/>
    </row>
    <row r="9" spans="1:11" ht="15.75" customHeight="1">
      <c r="A9" s="14"/>
      <c r="B9" s="130"/>
      <c r="C9" s="131"/>
      <c r="D9" s="128" t="s">
        <v>82</v>
      </c>
      <c r="E9" s="132"/>
      <c r="F9" s="128" t="s">
        <v>83</v>
      </c>
      <c r="G9" s="132"/>
      <c r="H9" s="136" t="s">
        <v>81</v>
      </c>
      <c r="I9" s="137"/>
      <c r="J9" s="138" t="s">
        <v>9</v>
      </c>
      <c r="K9" s="137"/>
    </row>
    <row r="10" spans="1:11" ht="15.75" customHeight="1">
      <c r="A10" s="14"/>
      <c r="B10" s="135"/>
      <c r="C10" s="131"/>
      <c r="D10" s="135" t="s">
        <v>84</v>
      </c>
      <c r="E10" s="132"/>
      <c r="F10" s="135" t="s">
        <v>85</v>
      </c>
      <c r="G10" s="132"/>
      <c r="H10" s="134" t="s">
        <v>86</v>
      </c>
      <c r="I10" s="126"/>
      <c r="J10" s="127" t="s">
        <v>10</v>
      </c>
      <c r="K10" s="126"/>
    </row>
    <row r="11" spans="1:11" ht="15.75" customHeight="1">
      <c r="A11" s="14"/>
      <c r="B11" s="130"/>
      <c r="C11" s="131"/>
      <c r="D11" s="139"/>
      <c r="E11" s="140"/>
      <c r="F11" s="133"/>
      <c r="G11" s="129"/>
      <c r="H11" s="22"/>
      <c r="I11" s="23"/>
      <c r="J11" s="22"/>
      <c r="K11" s="24"/>
    </row>
    <row r="12" spans="1:11" ht="15.75" customHeight="1">
      <c r="A12" s="36" t="s">
        <v>0</v>
      </c>
      <c r="B12" s="120" t="s">
        <v>22</v>
      </c>
      <c r="C12" s="116"/>
      <c r="D12" s="120" t="s">
        <v>5</v>
      </c>
      <c r="E12" s="116"/>
      <c r="F12" s="120" t="s">
        <v>21</v>
      </c>
      <c r="G12" s="11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112</v>
      </c>
      <c r="B13" s="40"/>
      <c r="C13" s="33">
        <v>186783.4</v>
      </c>
      <c r="D13" s="40"/>
      <c r="E13" s="33">
        <v>12111.8</v>
      </c>
      <c r="F13" s="40"/>
      <c r="G13" s="33">
        <v>174671.6</v>
      </c>
      <c r="H13" s="6">
        <v>-2639.6</v>
      </c>
      <c r="I13" s="6">
        <v>-17.9</v>
      </c>
      <c r="J13" s="6">
        <v>-18929.4</v>
      </c>
      <c r="K13" s="7">
        <v>-9.8</v>
      </c>
    </row>
    <row r="14" spans="1:11" ht="28.5" customHeight="1">
      <c r="A14" s="107" t="s">
        <v>113</v>
      </c>
      <c r="B14" s="40" t="s">
        <v>127</v>
      </c>
      <c r="C14" s="29">
        <v>22381.4</v>
      </c>
      <c r="D14" s="40" t="s">
        <v>127</v>
      </c>
      <c r="E14" s="29">
        <v>1500.2</v>
      </c>
      <c r="F14" s="40" t="s">
        <v>127</v>
      </c>
      <c r="G14" s="29">
        <v>20881.2</v>
      </c>
      <c r="H14" s="8">
        <v>-112.1</v>
      </c>
      <c r="I14" s="8">
        <v>-7</v>
      </c>
      <c r="J14" s="8">
        <v>-2563.7</v>
      </c>
      <c r="K14" s="9">
        <v>-10.9</v>
      </c>
    </row>
    <row r="15" spans="1:11" ht="28.5" customHeight="1">
      <c r="A15" s="107" t="s">
        <v>114</v>
      </c>
      <c r="B15" s="40" t="s">
        <v>127</v>
      </c>
      <c r="C15" s="29">
        <v>16346.6</v>
      </c>
      <c r="D15" s="40" t="s">
        <v>127</v>
      </c>
      <c r="E15" s="29">
        <v>1030.4</v>
      </c>
      <c r="F15" s="40" t="s">
        <v>127</v>
      </c>
      <c r="G15" s="29">
        <v>15316.2</v>
      </c>
      <c r="H15" s="8">
        <v>-461.7</v>
      </c>
      <c r="I15" s="8">
        <v>-30.9</v>
      </c>
      <c r="J15" s="8">
        <v>-2911.2</v>
      </c>
      <c r="K15" s="9">
        <v>-16</v>
      </c>
    </row>
    <row r="16" spans="1:11" ht="28.5" customHeight="1">
      <c r="A16" s="107" t="s">
        <v>115</v>
      </c>
      <c r="B16" s="40" t="s">
        <v>127</v>
      </c>
      <c r="C16" s="29">
        <v>22673.8</v>
      </c>
      <c r="D16" s="40" t="s">
        <v>127</v>
      </c>
      <c r="E16" s="29">
        <v>1397</v>
      </c>
      <c r="F16" s="40" t="s">
        <v>127</v>
      </c>
      <c r="G16" s="29">
        <v>21276.8</v>
      </c>
      <c r="H16" s="8">
        <v>-322.8</v>
      </c>
      <c r="I16" s="8">
        <v>-18.8</v>
      </c>
      <c r="J16" s="8">
        <v>-3287.8</v>
      </c>
      <c r="K16" s="9">
        <v>-13.4</v>
      </c>
    </row>
    <row r="17" spans="1:11" ht="28.5" customHeight="1">
      <c r="A17" s="107" t="s">
        <v>116</v>
      </c>
      <c r="B17" s="40" t="s">
        <v>128</v>
      </c>
      <c r="C17" s="29">
        <v>19941.1</v>
      </c>
      <c r="D17" s="40" t="s">
        <v>127</v>
      </c>
      <c r="E17" s="29">
        <v>1284.4</v>
      </c>
      <c r="F17" s="40" t="s">
        <v>128</v>
      </c>
      <c r="G17" s="29">
        <v>18656.7</v>
      </c>
      <c r="H17" s="8">
        <v>-349</v>
      </c>
      <c r="I17" s="8">
        <v>-21.4</v>
      </c>
      <c r="J17" s="8">
        <v>-3284.7</v>
      </c>
      <c r="K17" s="9">
        <v>-15</v>
      </c>
    </row>
    <row r="18" spans="1:11" ht="28.5" customHeight="1">
      <c r="A18" s="107" t="s">
        <v>117</v>
      </c>
      <c r="B18" s="40" t="s">
        <v>127</v>
      </c>
      <c r="C18" s="29">
        <v>20919.8</v>
      </c>
      <c r="D18" s="40" t="s">
        <v>127</v>
      </c>
      <c r="E18" s="29">
        <v>1525.9</v>
      </c>
      <c r="F18" s="40" t="s">
        <v>127</v>
      </c>
      <c r="G18" s="29">
        <v>19393.9</v>
      </c>
      <c r="H18" s="8">
        <v>-179</v>
      </c>
      <c r="I18" s="8">
        <v>-10.5</v>
      </c>
      <c r="J18" s="8">
        <v>-1463.6</v>
      </c>
      <c r="K18" s="9">
        <v>-7</v>
      </c>
    </row>
    <row r="19" spans="1:11" ht="28.5" customHeight="1">
      <c r="A19" s="107" t="s">
        <v>118</v>
      </c>
      <c r="B19" s="40" t="s">
        <v>127</v>
      </c>
      <c r="C19" s="29">
        <v>20952.7</v>
      </c>
      <c r="D19" s="40" t="s">
        <v>127</v>
      </c>
      <c r="E19" s="29">
        <v>1402.8</v>
      </c>
      <c r="F19" s="40" t="s">
        <v>127</v>
      </c>
      <c r="G19" s="29">
        <v>19549.9</v>
      </c>
      <c r="H19" s="8">
        <v>-324</v>
      </c>
      <c r="I19" s="8">
        <v>-18.8</v>
      </c>
      <c r="J19" s="8">
        <v>-2739.5</v>
      </c>
      <c r="K19" s="9">
        <v>-12.3</v>
      </c>
    </row>
    <row r="20" spans="1:11" ht="28.5" customHeight="1">
      <c r="A20" s="107" t="s">
        <v>119</v>
      </c>
      <c r="B20" s="40" t="s">
        <v>127</v>
      </c>
      <c r="C20" s="29">
        <v>20403.9</v>
      </c>
      <c r="D20" s="40" t="s">
        <v>127</v>
      </c>
      <c r="E20" s="29">
        <v>1308</v>
      </c>
      <c r="F20" s="40" t="s">
        <v>127</v>
      </c>
      <c r="G20" s="29">
        <v>19095.9</v>
      </c>
      <c r="H20" s="8">
        <v>-524.5</v>
      </c>
      <c r="I20" s="8">
        <v>-28.6</v>
      </c>
      <c r="J20" s="8">
        <v>-3577.7</v>
      </c>
      <c r="K20" s="9">
        <v>-15.8</v>
      </c>
    </row>
    <row r="21" spans="1:11" ht="28.5" customHeight="1">
      <c r="A21" s="107" t="s">
        <v>120</v>
      </c>
      <c r="B21" s="40" t="s">
        <v>128</v>
      </c>
      <c r="C21" s="29">
        <v>22856.9</v>
      </c>
      <c r="D21" s="40" t="s">
        <v>127</v>
      </c>
      <c r="E21" s="29">
        <v>1468.6</v>
      </c>
      <c r="F21" s="40" t="s">
        <v>128</v>
      </c>
      <c r="G21" s="29">
        <v>21388.3</v>
      </c>
      <c r="H21" s="8">
        <v>-161.9</v>
      </c>
      <c r="I21" s="8">
        <v>-9.9</v>
      </c>
      <c r="J21" s="8">
        <v>957.1</v>
      </c>
      <c r="K21" s="9">
        <v>4.7</v>
      </c>
    </row>
    <row r="22" spans="1:11" ht="28.5" customHeight="1">
      <c r="A22" s="107" t="s">
        <v>121</v>
      </c>
      <c r="B22" s="40"/>
      <c r="C22" s="29">
        <v>20307.2</v>
      </c>
      <c r="D22" s="40"/>
      <c r="E22" s="29">
        <v>1194.5</v>
      </c>
      <c r="F22" s="40"/>
      <c r="G22" s="29">
        <v>19112.7</v>
      </c>
      <c r="H22" s="8">
        <v>-204.6</v>
      </c>
      <c r="I22" s="8">
        <v>-14.6</v>
      </c>
      <c r="J22" s="8">
        <v>-58.3</v>
      </c>
      <c r="K22" s="9">
        <v>-0.3</v>
      </c>
    </row>
    <row r="23" s="39" customFormat="1" ht="15.75">
      <c r="A23" s="39" t="s">
        <v>89</v>
      </c>
    </row>
    <row r="24" spans="1:2" s="39" customFormat="1" ht="15.75">
      <c r="A24" s="10" t="s">
        <v>90</v>
      </c>
      <c r="B24" s="10"/>
    </row>
    <row r="25" s="39" customFormat="1" ht="15.75">
      <c r="A25" s="39" t="s">
        <v>91</v>
      </c>
    </row>
    <row r="26" spans="1:2" s="39" customFormat="1" ht="15.75">
      <c r="A26" s="10" t="s">
        <v>92</v>
      </c>
      <c r="B26" s="10"/>
    </row>
    <row r="27" s="39" customFormat="1" ht="15.75">
      <c r="A27" s="39" t="s">
        <v>93</v>
      </c>
    </row>
    <row r="28" spans="1:2" s="39" customFormat="1" ht="15.75">
      <c r="A28" s="10" t="s">
        <v>94</v>
      </c>
      <c r="B28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J5:K5"/>
    <mergeCell ref="H10:I10"/>
    <mergeCell ref="J10:K10"/>
    <mergeCell ref="F9:G9"/>
    <mergeCell ref="F10:G10"/>
    <mergeCell ref="H9:I9"/>
    <mergeCell ref="J9:K9"/>
    <mergeCell ref="B9:C9"/>
    <mergeCell ref="D9:E9"/>
    <mergeCell ref="F11:G11"/>
    <mergeCell ref="F12:G12"/>
    <mergeCell ref="B11:C11"/>
    <mergeCell ref="B12:C12"/>
    <mergeCell ref="D10:E10"/>
    <mergeCell ref="D11:E11"/>
    <mergeCell ref="D12:E12"/>
    <mergeCell ref="B10:C10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4" width="10.75390625" style="65" customWidth="1"/>
    <col min="15" max="16384" width="9.00390625" style="65" customWidth="1"/>
  </cols>
  <sheetData>
    <row r="3" spans="1:11" ht="15.75">
      <c r="A3" s="110" t="s">
        <v>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8:11" ht="15" customHeight="1">
      <c r="H4" s="20"/>
      <c r="I4" s="20"/>
      <c r="J4" s="1"/>
      <c r="K4" s="20"/>
    </row>
    <row r="5" spans="1:11" ht="15.75" customHeight="1">
      <c r="A5" s="2" t="s">
        <v>24</v>
      </c>
      <c r="B5" s="35"/>
      <c r="C5" s="35"/>
      <c r="D5" s="35"/>
      <c r="E5" s="60"/>
      <c r="F5" s="60"/>
      <c r="G5" s="60"/>
      <c r="H5" s="39"/>
      <c r="I5" s="39"/>
      <c r="J5" s="121" t="s">
        <v>99</v>
      </c>
      <c r="K5" s="153"/>
    </row>
    <row r="6" spans="1:11" ht="15.75" customHeight="1">
      <c r="A6" s="21" t="s">
        <v>77</v>
      </c>
      <c r="B6" s="111" t="s">
        <v>12</v>
      </c>
      <c r="C6" s="112"/>
      <c r="D6" s="112"/>
      <c r="E6" s="112"/>
      <c r="F6" s="112"/>
      <c r="G6" s="113"/>
      <c r="H6" s="25" t="s">
        <v>33</v>
      </c>
      <c r="I6" s="66"/>
      <c r="J6" s="66"/>
      <c r="K6" s="67"/>
    </row>
    <row r="7" spans="1:11" ht="15.75" customHeight="1">
      <c r="A7" s="14"/>
      <c r="B7" s="34"/>
      <c r="C7" s="18"/>
      <c r="D7" s="18"/>
      <c r="E7" s="18"/>
      <c r="F7" s="18"/>
      <c r="G7" s="19"/>
      <c r="H7" s="26" t="s">
        <v>34</v>
      </c>
      <c r="I7" s="68"/>
      <c r="J7" s="68"/>
      <c r="K7" s="69"/>
    </row>
    <row r="8" spans="1:11" ht="15.75" customHeight="1">
      <c r="A8" s="14"/>
      <c r="B8" s="143" t="s">
        <v>23</v>
      </c>
      <c r="C8" s="144"/>
      <c r="D8" s="143" t="s">
        <v>38</v>
      </c>
      <c r="E8" s="144"/>
      <c r="F8" s="143" t="s">
        <v>39</v>
      </c>
      <c r="G8" s="144"/>
      <c r="H8" s="70"/>
      <c r="I8" s="71"/>
      <c r="J8" s="70"/>
      <c r="K8" s="71"/>
    </row>
    <row r="9" spans="1:11" ht="15.75" customHeight="1">
      <c r="A9" s="14"/>
      <c r="B9" s="130"/>
      <c r="C9" s="131"/>
      <c r="D9" s="136" t="s">
        <v>83</v>
      </c>
      <c r="E9" s="137"/>
      <c r="F9" s="136" t="s">
        <v>38</v>
      </c>
      <c r="G9" s="137"/>
      <c r="H9" s="136" t="s">
        <v>25</v>
      </c>
      <c r="I9" s="137"/>
      <c r="J9" s="138" t="s">
        <v>26</v>
      </c>
      <c r="K9" s="137"/>
    </row>
    <row r="10" spans="1:11" ht="15.75" customHeight="1">
      <c r="A10" s="14"/>
      <c r="B10" s="135"/>
      <c r="C10" s="131"/>
      <c r="D10" s="154" t="s">
        <v>86</v>
      </c>
      <c r="E10" s="140"/>
      <c r="F10" s="135" t="s">
        <v>87</v>
      </c>
      <c r="G10" s="132"/>
      <c r="H10" s="134" t="s">
        <v>86</v>
      </c>
      <c r="I10" s="126"/>
      <c r="J10" s="127" t="s">
        <v>27</v>
      </c>
      <c r="K10" s="126"/>
    </row>
    <row r="11" spans="1:11" ht="15.75" customHeight="1">
      <c r="A11" s="14"/>
      <c r="B11" s="130"/>
      <c r="C11" s="131"/>
      <c r="D11" s="128"/>
      <c r="E11" s="132"/>
      <c r="F11" s="133"/>
      <c r="G11" s="129"/>
      <c r="H11" s="22"/>
      <c r="I11" s="23"/>
      <c r="J11" s="22"/>
      <c r="K11" s="24"/>
    </row>
    <row r="12" spans="1:11" ht="15.75" customHeight="1">
      <c r="A12" s="36" t="s">
        <v>0</v>
      </c>
      <c r="B12" s="120" t="s">
        <v>22</v>
      </c>
      <c r="C12" s="116"/>
      <c r="D12" s="120" t="s">
        <v>5</v>
      </c>
      <c r="E12" s="116"/>
      <c r="F12" s="120" t="s">
        <v>21</v>
      </c>
      <c r="G12" s="116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112</v>
      </c>
      <c r="B13" s="40"/>
      <c r="C13" s="33">
        <v>142068.8</v>
      </c>
      <c r="D13" s="40"/>
      <c r="E13" s="33">
        <v>29468.1</v>
      </c>
      <c r="F13" s="40"/>
      <c r="G13" s="33">
        <v>112600.7</v>
      </c>
      <c r="H13" s="6">
        <v>-1967.5</v>
      </c>
      <c r="I13" s="6">
        <v>-6.3</v>
      </c>
      <c r="J13" s="6">
        <v>-15332.8</v>
      </c>
      <c r="K13" s="7">
        <v>-12</v>
      </c>
    </row>
    <row r="14" spans="1:11" ht="28.5" customHeight="1">
      <c r="A14" s="107" t="s">
        <v>113</v>
      </c>
      <c r="B14" s="40" t="s">
        <v>127</v>
      </c>
      <c r="C14" s="29">
        <v>15637.1</v>
      </c>
      <c r="D14" s="40" t="s">
        <v>127</v>
      </c>
      <c r="E14" s="29">
        <v>3176.7</v>
      </c>
      <c r="F14" s="40" t="s">
        <v>127</v>
      </c>
      <c r="G14" s="29">
        <v>12460.4</v>
      </c>
      <c r="H14" s="8">
        <v>-679.7</v>
      </c>
      <c r="I14" s="8">
        <v>-17.6</v>
      </c>
      <c r="J14" s="8">
        <v>-2725.2</v>
      </c>
      <c r="K14" s="9">
        <v>-17.9</v>
      </c>
    </row>
    <row r="15" spans="1:11" ht="28.5" customHeight="1">
      <c r="A15" s="107" t="s">
        <v>114</v>
      </c>
      <c r="B15" s="40" t="s">
        <v>127</v>
      </c>
      <c r="C15" s="29">
        <v>11194.7</v>
      </c>
      <c r="D15" s="40" t="s">
        <v>127</v>
      </c>
      <c r="E15" s="29">
        <v>2430.4</v>
      </c>
      <c r="F15" s="40" t="s">
        <v>127</v>
      </c>
      <c r="G15" s="29">
        <v>8764.3</v>
      </c>
      <c r="H15" s="8">
        <v>-235.9</v>
      </c>
      <c r="I15" s="8">
        <v>-8.8</v>
      </c>
      <c r="J15" s="8">
        <v>-2698.4</v>
      </c>
      <c r="K15" s="9">
        <v>-23.5</v>
      </c>
    </row>
    <row r="16" spans="1:11" ht="28.5" customHeight="1">
      <c r="A16" s="107" t="s">
        <v>115</v>
      </c>
      <c r="B16" s="40" t="s">
        <v>127</v>
      </c>
      <c r="C16" s="29">
        <v>17343.2</v>
      </c>
      <c r="D16" s="40" t="s">
        <v>127</v>
      </c>
      <c r="E16" s="29">
        <v>4036.1</v>
      </c>
      <c r="F16" s="40" t="s">
        <v>127</v>
      </c>
      <c r="G16" s="29">
        <v>13307.1</v>
      </c>
      <c r="H16" s="8">
        <v>-436.7</v>
      </c>
      <c r="I16" s="8">
        <v>-9.8</v>
      </c>
      <c r="J16" s="8">
        <v>-3020.8</v>
      </c>
      <c r="K16" s="9">
        <v>-18.5</v>
      </c>
    </row>
    <row r="17" spans="1:11" ht="28.5" customHeight="1">
      <c r="A17" s="107" t="s">
        <v>116</v>
      </c>
      <c r="B17" s="40" t="s">
        <v>127</v>
      </c>
      <c r="C17" s="29">
        <v>15412.7</v>
      </c>
      <c r="D17" s="40" t="s">
        <v>127</v>
      </c>
      <c r="E17" s="29">
        <v>2976.8</v>
      </c>
      <c r="F17" s="40" t="s">
        <v>127</v>
      </c>
      <c r="G17" s="29">
        <v>12435.9</v>
      </c>
      <c r="H17" s="8">
        <v>-732</v>
      </c>
      <c r="I17" s="8">
        <v>-19.7</v>
      </c>
      <c r="J17" s="8">
        <v>-1785.8</v>
      </c>
      <c r="K17" s="9">
        <v>-12.6</v>
      </c>
    </row>
    <row r="18" spans="1:11" ht="28.5" customHeight="1">
      <c r="A18" s="107" t="s">
        <v>117</v>
      </c>
      <c r="B18" s="40" t="s">
        <v>127</v>
      </c>
      <c r="C18" s="29">
        <v>15520.7</v>
      </c>
      <c r="D18" s="40" t="s">
        <v>127</v>
      </c>
      <c r="E18" s="29">
        <v>3075.9</v>
      </c>
      <c r="F18" s="40" t="s">
        <v>127</v>
      </c>
      <c r="G18" s="29">
        <v>12444.8</v>
      </c>
      <c r="H18" s="8">
        <v>-324.2</v>
      </c>
      <c r="I18" s="8">
        <v>-9.5</v>
      </c>
      <c r="J18" s="8">
        <v>-1234</v>
      </c>
      <c r="K18" s="9">
        <v>-9</v>
      </c>
    </row>
    <row r="19" spans="1:11" ht="28.5" customHeight="1">
      <c r="A19" s="107" t="s">
        <v>118</v>
      </c>
      <c r="B19" s="40" t="s">
        <v>127</v>
      </c>
      <c r="C19" s="29">
        <v>16494.1</v>
      </c>
      <c r="D19" s="40" t="s">
        <v>127</v>
      </c>
      <c r="E19" s="29">
        <v>3651.5</v>
      </c>
      <c r="F19" s="40" t="s">
        <v>127</v>
      </c>
      <c r="G19" s="29">
        <v>12842.6</v>
      </c>
      <c r="H19" s="8">
        <v>-13.1</v>
      </c>
      <c r="I19" s="8">
        <v>-0.4</v>
      </c>
      <c r="J19" s="8">
        <v>-2666.7</v>
      </c>
      <c r="K19" s="9">
        <v>-17.2</v>
      </c>
    </row>
    <row r="20" spans="1:11" ht="28.5" customHeight="1">
      <c r="A20" s="107" t="s">
        <v>119</v>
      </c>
      <c r="B20" s="40" t="s">
        <v>127</v>
      </c>
      <c r="C20" s="29">
        <v>16587.3</v>
      </c>
      <c r="D20" s="40" t="s">
        <v>127</v>
      </c>
      <c r="E20" s="29">
        <v>3168.5</v>
      </c>
      <c r="F20" s="40" t="s">
        <v>127</v>
      </c>
      <c r="G20" s="29">
        <v>13418.8</v>
      </c>
      <c r="H20" s="8">
        <v>-213.9</v>
      </c>
      <c r="I20" s="8">
        <v>-6.3</v>
      </c>
      <c r="J20" s="8">
        <v>-1747.4</v>
      </c>
      <c r="K20" s="9">
        <v>-11.5</v>
      </c>
    </row>
    <row r="21" spans="1:11" ht="28.5" customHeight="1">
      <c r="A21" s="107" t="s">
        <v>120</v>
      </c>
      <c r="B21" s="40" t="s">
        <v>128</v>
      </c>
      <c r="C21" s="29">
        <v>16899.4</v>
      </c>
      <c r="D21" s="40" t="s">
        <v>128</v>
      </c>
      <c r="E21" s="29">
        <v>3420.2</v>
      </c>
      <c r="F21" s="40" t="s">
        <v>127</v>
      </c>
      <c r="G21" s="29">
        <v>13479.2</v>
      </c>
      <c r="H21" s="8">
        <v>224.2</v>
      </c>
      <c r="I21" s="8">
        <v>7</v>
      </c>
      <c r="J21" s="8">
        <v>221.4</v>
      </c>
      <c r="K21" s="9">
        <v>1.7</v>
      </c>
    </row>
    <row r="22" spans="1:11" ht="28.5" customHeight="1">
      <c r="A22" s="107" t="s">
        <v>121</v>
      </c>
      <c r="B22" s="40"/>
      <c r="C22" s="29">
        <v>16979.6</v>
      </c>
      <c r="D22" s="40"/>
      <c r="E22" s="29">
        <v>3532</v>
      </c>
      <c r="F22" s="40"/>
      <c r="G22" s="29">
        <v>13447.6</v>
      </c>
      <c r="H22" s="8">
        <v>443.8</v>
      </c>
      <c r="I22" s="8">
        <v>14.4</v>
      </c>
      <c r="J22" s="8">
        <v>324.1</v>
      </c>
      <c r="K22" s="9">
        <v>2.5</v>
      </c>
    </row>
    <row r="23" spans="1:14" ht="15" customHeight="1">
      <c r="A23" s="13" t="s">
        <v>95</v>
      </c>
      <c r="B23" s="13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2" ht="15" customHeight="1">
      <c r="A24" s="10" t="s">
        <v>96</v>
      </c>
      <c r="B24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B10:C10"/>
    <mergeCell ref="B11:C11"/>
    <mergeCell ref="B12:C12"/>
    <mergeCell ref="D12:E12"/>
    <mergeCell ref="D10:E10"/>
    <mergeCell ref="D11:E11"/>
    <mergeCell ref="J5:K5"/>
    <mergeCell ref="F12:G12"/>
    <mergeCell ref="H10:I10"/>
    <mergeCell ref="J10:K10"/>
    <mergeCell ref="F10:G10"/>
    <mergeCell ref="F11:G11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375" style="65" customWidth="1"/>
    <col min="4" max="4" width="15.25390625" style="65" customWidth="1"/>
    <col min="5" max="5" width="10.375" style="65" customWidth="1"/>
    <col min="6" max="6" width="15.125" style="65" customWidth="1"/>
    <col min="7" max="7" width="9.625" style="65" customWidth="1"/>
    <col min="8" max="8" width="15.50390625" style="65" customWidth="1"/>
    <col min="9" max="9" width="10.125" style="65" customWidth="1"/>
    <col min="10" max="16384" width="9.00390625" style="65" customWidth="1"/>
  </cols>
  <sheetData>
    <row r="4" spans="2:9" s="39" customFormat="1" ht="15.75">
      <c r="B4" s="1"/>
      <c r="E4" s="1" t="s">
        <v>64</v>
      </c>
      <c r="F4" s="65"/>
      <c r="G4" s="65"/>
      <c r="H4" s="65"/>
      <c r="I4" s="65"/>
    </row>
    <row r="5" spans="2:9" s="39" customFormat="1" ht="15.75">
      <c r="B5" s="1"/>
      <c r="E5" s="20" t="s">
        <v>40</v>
      </c>
      <c r="F5" s="65"/>
      <c r="G5" s="65"/>
      <c r="H5" s="65"/>
      <c r="I5" s="65"/>
    </row>
    <row r="6" spans="1:9" s="39" customFormat="1" ht="15" customHeight="1">
      <c r="A6" s="1"/>
      <c r="B6" s="1"/>
      <c r="C6" s="1"/>
      <c r="D6" s="1"/>
      <c r="E6" s="1"/>
      <c r="F6" s="65"/>
      <c r="G6" s="65"/>
      <c r="H6" s="65"/>
      <c r="I6" s="65"/>
    </row>
    <row r="7" spans="1:9" s="39" customFormat="1" ht="15" customHeight="1">
      <c r="A7" s="2" t="s">
        <v>74</v>
      </c>
      <c r="B7" s="2"/>
      <c r="C7" s="13"/>
      <c r="D7" s="13"/>
      <c r="E7" s="13"/>
      <c r="F7" s="65"/>
      <c r="G7" s="65"/>
      <c r="H7" s="121" t="s">
        <v>100</v>
      </c>
      <c r="I7" s="121"/>
    </row>
    <row r="8" spans="1:9" s="39" customFormat="1" ht="18" customHeight="1">
      <c r="A8" s="27" t="s">
        <v>41</v>
      </c>
      <c r="B8" s="155" t="s">
        <v>35</v>
      </c>
      <c r="C8" s="155"/>
      <c r="D8" s="155"/>
      <c r="E8" s="156"/>
      <c r="F8" s="155" t="s">
        <v>97</v>
      </c>
      <c r="G8" s="155"/>
      <c r="H8" s="155"/>
      <c r="I8" s="156"/>
    </row>
    <row r="9" spans="1:9" s="74" customFormat="1" ht="18" customHeight="1">
      <c r="A9" s="73"/>
      <c r="B9" s="135"/>
      <c r="C9" s="157"/>
      <c r="D9" s="158" t="s">
        <v>65</v>
      </c>
      <c r="E9" s="157"/>
      <c r="F9" s="135"/>
      <c r="G9" s="157"/>
      <c r="H9" s="158" t="s">
        <v>11</v>
      </c>
      <c r="I9" s="157"/>
    </row>
    <row r="10" spans="1:9" s="74" customFormat="1" ht="18" customHeight="1">
      <c r="A10" s="75"/>
      <c r="B10" s="161" t="s">
        <v>122</v>
      </c>
      <c r="C10" s="160"/>
      <c r="D10" s="159" t="s">
        <v>104</v>
      </c>
      <c r="E10" s="160"/>
      <c r="F10" s="161" t="s">
        <v>122</v>
      </c>
      <c r="G10" s="160"/>
      <c r="H10" s="159" t="s">
        <v>104</v>
      </c>
      <c r="I10" s="160"/>
    </row>
    <row r="11" spans="1:9" s="39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39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9" customFormat="1" ht="39.75" customHeight="1">
      <c r="A13" s="38" t="s">
        <v>70</v>
      </c>
      <c r="B13" s="6">
        <v>1228</v>
      </c>
      <c r="C13" s="6">
        <v>6</v>
      </c>
      <c r="D13" s="6">
        <v>-49.8</v>
      </c>
      <c r="E13" s="7">
        <v>-3.9</v>
      </c>
      <c r="F13" s="6">
        <v>200.9</v>
      </c>
      <c r="G13" s="6">
        <v>1.2</v>
      </c>
      <c r="H13" s="6">
        <v>-34.3</v>
      </c>
      <c r="I13" s="7">
        <v>-14.6</v>
      </c>
    </row>
    <row r="14" spans="1:9" s="39" customFormat="1" ht="39.75" customHeight="1">
      <c r="A14" s="38" t="s">
        <v>71</v>
      </c>
      <c r="B14" s="8">
        <v>471.5</v>
      </c>
      <c r="C14" s="8">
        <v>2.3</v>
      </c>
      <c r="D14" s="8">
        <v>-95.7</v>
      </c>
      <c r="E14" s="9">
        <v>-16.9</v>
      </c>
      <c r="F14" s="8">
        <v>1750.4</v>
      </c>
      <c r="G14" s="8">
        <v>10.3</v>
      </c>
      <c r="H14" s="8">
        <v>-318</v>
      </c>
      <c r="I14" s="9">
        <v>-15.4</v>
      </c>
    </row>
    <row r="15" spans="1:9" s="39" customFormat="1" ht="39.75" customHeight="1">
      <c r="A15" s="38" t="s">
        <v>72</v>
      </c>
      <c r="B15" s="8">
        <v>223.8</v>
      </c>
      <c r="C15" s="8">
        <v>1.1</v>
      </c>
      <c r="D15" s="8">
        <v>7.4</v>
      </c>
      <c r="E15" s="9">
        <v>3.4</v>
      </c>
      <c r="F15" s="8">
        <v>157.5</v>
      </c>
      <c r="G15" s="8">
        <v>0.9</v>
      </c>
      <c r="H15" s="8">
        <v>-83</v>
      </c>
      <c r="I15" s="9">
        <v>-34.5</v>
      </c>
    </row>
    <row r="16" spans="1:9" s="39" customFormat="1" ht="39.75" customHeight="1">
      <c r="A16" s="38" t="s">
        <v>73</v>
      </c>
      <c r="B16" s="8">
        <v>18383.9</v>
      </c>
      <c r="C16" s="8">
        <v>90.6</v>
      </c>
      <c r="D16" s="8">
        <v>-124.8</v>
      </c>
      <c r="E16" s="9">
        <v>-0.7</v>
      </c>
      <c r="F16" s="8">
        <v>14870.8</v>
      </c>
      <c r="G16" s="8">
        <v>87.6</v>
      </c>
      <c r="H16" s="8">
        <v>1203.2</v>
      </c>
      <c r="I16" s="9">
        <v>8.8</v>
      </c>
    </row>
    <row r="17" spans="1:9" s="39" customFormat="1" ht="39.75" customHeight="1">
      <c r="A17" s="38" t="s">
        <v>37</v>
      </c>
      <c r="B17" s="8">
        <v>20307.2</v>
      </c>
      <c r="C17" s="8">
        <v>100</v>
      </c>
      <c r="D17" s="8">
        <v>-262.9</v>
      </c>
      <c r="E17" s="9">
        <v>-1.3</v>
      </c>
      <c r="F17" s="8">
        <v>16979.6</v>
      </c>
      <c r="G17" s="8">
        <v>100</v>
      </c>
      <c r="H17" s="8">
        <v>767.9</v>
      </c>
      <c r="I17" s="9">
        <v>4.7</v>
      </c>
    </row>
    <row r="18" spans="1:9" s="39" customFormat="1" ht="15.7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11">
    <mergeCell ref="H10:I10"/>
    <mergeCell ref="B8:E8"/>
    <mergeCell ref="B10:C10"/>
    <mergeCell ref="D10:E10"/>
    <mergeCell ref="B9:C9"/>
    <mergeCell ref="D9:E9"/>
    <mergeCell ref="F10:G10"/>
    <mergeCell ref="H7:I7"/>
    <mergeCell ref="F8:I8"/>
    <mergeCell ref="F9:G9"/>
    <mergeCell ref="H9:I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25390625" style="65" customWidth="1"/>
    <col min="4" max="4" width="14.875" style="65" customWidth="1"/>
    <col min="5" max="5" width="10.00390625" style="65" customWidth="1"/>
    <col min="6" max="6" width="14.875" style="65" customWidth="1"/>
    <col min="7" max="7" width="9.50390625" style="65" customWidth="1"/>
    <col min="8" max="8" width="14.75390625" style="65" customWidth="1"/>
    <col min="9" max="9" width="10.00390625" style="65" customWidth="1"/>
    <col min="10" max="16384" width="9.00390625" style="65" customWidth="1"/>
  </cols>
  <sheetData>
    <row r="4" spans="2:5" s="39" customFormat="1" ht="15.75">
      <c r="B4" s="1"/>
      <c r="C4" s="1"/>
      <c r="E4" s="1" t="s">
        <v>75</v>
      </c>
    </row>
    <row r="5" spans="2:5" s="39" customFormat="1" ht="15.75">
      <c r="B5" s="1"/>
      <c r="C5" s="1"/>
      <c r="E5" s="20" t="s">
        <v>42</v>
      </c>
    </row>
    <row r="6" spans="1:5" s="39" customFormat="1" ht="15" customHeight="1">
      <c r="A6" s="1"/>
      <c r="B6" s="1"/>
      <c r="C6" s="1"/>
      <c r="D6" s="1"/>
      <c r="E6" s="65"/>
    </row>
    <row r="7" spans="1:9" s="39" customFormat="1" ht="15" customHeight="1">
      <c r="A7" s="2" t="s">
        <v>76</v>
      </c>
      <c r="B7" s="2"/>
      <c r="C7" s="61"/>
      <c r="D7" s="162"/>
      <c r="E7" s="163"/>
      <c r="H7" s="121" t="s">
        <v>100</v>
      </c>
      <c r="I7" s="121"/>
    </row>
    <row r="8" spans="1:9" s="39" customFormat="1" ht="18" customHeight="1">
      <c r="A8" s="27" t="s">
        <v>41</v>
      </c>
      <c r="B8" s="155" t="s">
        <v>35</v>
      </c>
      <c r="C8" s="155"/>
      <c r="D8" s="155"/>
      <c r="E8" s="156"/>
      <c r="F8" s="155" t="s">
        <v>97</v>
      </c>
      <c r="G8" s="155"/>
      <c r="H8" s="155"/>
      <c r="I8" s="156"/>
    </row>
    <row r="9" spans="1:9" s="74" customFormat="1" ht="18" customHeight="1">
      <c r="A9" s="73"/>
      <c r="B9" s="135"/>
      <c r="C9" s="157"/>
      <c r="D9" s="158" t="s">
        <v>65</v>
      </c>
      <c r="E9" s="157"/>
      <c r="F9" s="135"/>
      <c r="G9" s="157"/>
      <c r="H9" s="158" t="s">
        <v>11</v>
      </c>
      <c r="I9" s="157"/>
    </row>
    <row r="10" spans="1:9" s="74" customFormat="1" ht="18" customHeight="1">
      <c r="A10" s="75"/>
      <c r="B10" s="134" t="s">
        <v>123</v>
      </c>
      <c r="C10" s="164"/>
      <c r="D10" s="134" t="s">
        <v>105</v>
      </c>
      <c r="E10" s="164"/>
      <c r="F10" s="134" t="s">
        <v>123</v>
      </c>
      <c r="G10" s="164"/>
      <c r="H10" s="134" t="s">
        <v>105</v>
      </c>
      <c r="I10" s="164"/>
    </row>
    <row r="11" spans="1:9" s="39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39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9" customFormat="1" ht="39.75" customHeight="1">
      <c r="A13" s="38" t="s">
        <v>70</v>
      </c>
      <c r="B13" s="6">
        <v>11247.2</v>
      </c>
      <c r="C13" s="6">
        <v>6</v>
      </c>
      <c r="D13" s="6">
        <v>-2492.7</v>
      </c>
      <c r="E13" s="7">
        <v>-18.1</v>
      </c>
      <c r="F13" s="6">
        <v>1911.3</v>
      </c>
      <c r="G13" s="6">
        <v>1.3</v>
      </c>
      <c r="H13" s="6">
        <v>-1452</v>
      </c>
      <c r="I13" s="7">
        <v>-43.2</v>
      </c>
    </row>
    <row r="14" spans="1:9" s="39" customFormat="1" ht="39.75" customHeight="1">
      <c r="A14" s="38" t="s">
        <v>71</v>
      </c>
      <c r="B14" s="8">
        <v>4790.3</v>
      </c>
      <c r="C14" s="8">
        <v>2.6</v>
      </c>
      <c r="D14" s="8">
        <v>-828.3</v>
      </c>
      <c r="E14" s="9">
        <v>-14.7</v>
      </c>
      <c r="F14" s="8">
        <v>17025.3</v>
      </c>
      <c r="G14" s="8">
        <v>12</v>
      </c>
      <c r="H14" s="8">
        <v>-2997.6</v>
      </c>
      <c r="I14" s="9">
        <v>-15</v>
      </c>
    </row>
    <row r="15" spans="1:9" s="39" customFormat="1" ht="39.75" customHeight="1">
      <c r="A15" s="38" t="s">
        <v>72</v>
      </c>
      <c r="B15" s="8">
        <v>2097.5</v>
      </c>
      <c r="C15" s="8">
        <v>1.1</v>
      </c>
      <c r="D15" s="8">
        <v>-290.6</v>
      </c>
      <c r="E15" s="9">
        <v>-12.2</v>
      </c>
      <c r="F15" s="8">
        <v>1635.4</v>
      </c>
      <c r="G15" s="8">
        <v>1.2</v>
      </c>
      <c r="H15" s="8">
        <v>-152</v>
      </c>
      <c r="I15" s="9">
        <v>-8.5</v>
      </c>
    </row>
    <row r="16" spans="1:9" s="39" customFormat="1" ht="39.75" customHeight="1">
      <c r="A16" s="38" t="s">
        <v>73</v>
      </c>
      <c r="B16" s="8">
        <v>168648.4</v>
      </c>
      <c r="C16" s="8">
        <v>90.3</v>
      </c>
      <c r="D16" s="8">
        <v>-17957.4</v>
      </c>
      <c r="E16" s="9">
        <v>-9.6</v>
      </c>
      <c r="F16" s="8">
        <v>121496.8</v>
      </c>
      <c r="G16" s="8">
        <v>85.5</v>
      </c>
      <c r="H16" s="8">
        <v>-12698.7</v>
      </c>
      <c r="I16" s="9">
        <v>-9.5</v>
      </c>
    </row>
    <row r="17" spans="1:9" s="39" customFormat="1" ht="39.75" customHeight="1">
      <c r="A17" s="38" t="s">
        <v>37</v>
      </c>
      <c r="B17" s="8">
        <v>186783.4</v>
      </c>
      <c r="C17" s="8">
        <v>100</v>
      </c>
      <c r="D17" s="8">
        <v>-21569</v>
      </c>
      <c r="E17" s="9">
        <v>-10.4</v>
      </c>
      <c r="F17" s="8">
        <v>142068.8</v>
      </c>
      <c r="G17" s="8">
        <v>100</v>
      </c>
      <c r="H17" s="8">
        <v>-17300.3</v>
      </c>
      <c r="I17" s="9">
        <v>-10.9</v>
      </c>
    </row>
    <row r="18" spans="1:5" s="39" customFormat="1" ht="15.75">
      <c r="A18" s="65"/>
      <c r="B18" s="65"/>
      <c r="C18" s="65"/>
      <c r="D18" s="65"/>
      <c r="E18" s="65"/>
    </row>
    <row r="19" spans="1:5" s="39" customFormat="1" ht="15.75">
      <c r="A19" s="65"/>
      <c r="B19" s="65"/>
      <c r="C19" s="65"/>
      <c r="D19" s="65"/>
      <c r="E19" s="65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79" customWidth="1"/>
    <col min="4" max="4" width="8.00390625" style="79" customWidth="1"/>
    <col min="5" max="15" width="11.625" style="79" customWidth="1"/>
    <col min="16" max="16384" width="9.00390625" style="79" customWidth="1"/>
  </cols>
  <sheetData>
    <row r="1" spans="5:15" ht="21.75" customHeight="1"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5:15" ht="21" customHeight="1">
      <c r="E2" s="166" t="s">
        <v>124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3" ht="22.5" customHeight="1">
      <c r="A3" s="79">
        <v>1</v>
      </c>
      <c r="B3" s="79">
        <v>25982.2</v>
      </c>
      <c r="C3" s="79">
        <v>22510.5</v>
      </c>
    </row>
    <row r="4" spans="1:3" ht="22.5" customHeight="1">
      <c r="A4" s="79">
        <v>2</v>
      </c>
      <c r="B4" s="79">
        <v>22939.7</v>
      </c>
      <c r="C4" s="79">
        <v>20231.4</v>
      </c>
    </row>
    <row r="5" spans="1:3" ht="22.5" customHeight="1">
      <c r="A5" s="79">
        <v>3</v>
      </c>
      <c r="B5" s="79">
        <v>27226.3</v>
      </c>
      <c r="C5" s="79">
        <v>25387.3</v>
      </c>
    </row>
    <row r="6" spans="1:3" ht="22.5" customHeight="1">
      <c r="A6" s="79">
        <v>4</v>
      </c>
      <c r="B6" s="79">
        <v>26525.7</v>
      </c>
      <c r="C6" s="79">
        <v>24623.3</v>
      </c>
    </row>
    <row r="7" spans="1:3" ht="22.5" customHeight="1">
      <c r="A7" s="79">
        <v>5</v>
      </c>
      <c r="B7" s="79">
        <v>27123.4</v>
      </c>
      <c r="C7" s="79">
        <v>23829.4</v>
      </c>
    </row>
    <row r="8" spans="1:3" ht="22.5" customHeight="1">
      <c r="A8" s="79">
        <v>6</v>
      </c>
      <c r="B8" s="79">
        <v>26043.8</v>
      </c>
      <c r="C8" s="79">
        <v>24335.8</v>
      </c>
    </row>
    <row r="9" spans="1:3" ht="22.5" customHeight="1">
      <c r="A9" s="79">
        <v>7</v>
      </c>
      <c r="B9" s="79">
        <v>28881.6</v>
      </c>
      <c r="C9" s="79">
        <v>25398.6</v>
      </c>
    </row>
    <row r="10" spans="1:3" ht="22.5" customHeight="1">
      <c r="A10" s="79">
        <v>8</v>
      </c>
      <c r="B10" s="79">
        <v>26887.3</v>
      </c>
      <c r="C10" s="79">
        <v>23675.9</v>
      </c>
    </row>
    <row r="11" spans="1:3" ht="22.5" customHeight="1">
      <c r="A11" s="79">
        <v>9</v>
      </c>
      <c r="B11" s="79">
        <v>28557.9</v>
      </c>
      <c r="C11" s="79">
        <v>25657.8</v>
      </c>
    </row>
    <row r="12" spans="1:3" ht="22.5" customHeight="1">
      <c r="A12" s="79">
        <v>10</v>
      </c>
      <c r="B12" s="79">
        <v>27950.9</v>
      </c>
      <c r="C12" s="79">
        <v>23831</v>
      </c>
    </row>
    <row r="13" spans="1:3" ht="22.5" customHeight="1">
      <c r="A13" s="79">
        <v>11</v>
      </c>
      <c r="B13" s="79">
        <v>25559.7</v>
      </c>
      <c r="C13" s="79">
        <v>21087.2</v>
      </c>
    </row>
    <row r="14" spans="1:3" ht="22.5" customHeight="1">
      <c r="A14" s="79">
        <v>12</v>
      </c>
      <c r="B14" s="79">
        <v>32233.4</v>
      </c>
      <c r="C14" s="79">
        <v>26003.3</v>
      </c>
    </row>
    <row r="15" spans="1:3" ht="22.5" customHeight="1">
      <c r="A15" s="79">
        <v>1</v>
      </c>
      <c r="B15" s="79">
        <v>25057.2</v>
      </c>
      <c r="C15" s="79">
        <v>19042</v>
      </c>
    </row>
    <row r="16" spans="1:3" ht="22.5" customHeight="1">
      <c r="A16" s="79">
        <v>2</v>
      </c>
      <c r="B16" s="79">
        <v>19719.5</v>
      </c>
      <c r="C16" s="79">
        <v>14129</v>
      </c>
    </row>
    <row r="17" spans="1:3" ht="22.5" customHeight="1">
      <c r="A17" s="79">
        <v>3</v>
      </c>
      <c r="B17" s="79">
        <v>26284.4</v>
      </c>
      <c r="C17" s="79">
        <v>20800.7</v>
      </c>
    </row>
    <row r="18" spans="1:3" ht="22.5" customHeight="1">
      <c r="A18" s="79">
        <v>4</v>
      </c>
      <c r="B18" s="79">
        <v>23574.8</v>
      </c>
      <c r="C18" s="79">
        <v>17930.5</v>
      </c>
    </row>
    <row r="19" spans="1:13" ht="24" customHeight="1">
      <c r="A19" s="79">
        <v>5</v>
      </c>
      <c r="B19" s="79">
        <v>22562.4</v>
      </c>
      <c r="C19" s="79">
        <v>17078.9</v>
      </c>
      <c r="G19" s="83" t="s">
        <v>102</v>
      </c>
      <c r="J19" s="83" t="s">
        <v>106</v>
      </c>
      <c r="M19" s="83" t="s">
        <v>125</v>
      </c>
    </row>
    <row r="20" spans="1:13" ht="19.5" customHeight="1">
      <c r="A20" s="79">
        <v>6</v>
      </c>
      <c r="B20" s="79">
        <v>24016.2</v>
      </c>
      <c r="C20" s="79">
        <v>19173.9</v>
      </c>
      <c r="G20" s="80"/>
      <c r="J20" s="81"/>
      <c r="M20" s="80"/>
    </row>
    <row r="21" spans="1:15" ht="30" customHeight="1">
      <c r="A21" s="79">
        <v>7</v>
      </c>
      <c r="B21" s="79">
        <v>24506.1</v>
      </c>
      <c r="C21" s="79">
        <v>18548.6</v>
      </c>
      <c r="E21" s="82" t="str">
        <f>"- 7 -"</f>
        <v>- 7 -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3" ht="15.75">
      <c r="A22" s="79">
        <v>8</v>
      </c>
      <c r="B22" s="79">
        <v>22061.7</v>
      </c>
      <c r="C22" s="79">
        <v>16453.8</v>
      </c>
    </row>
    <row r="23" spans="1:3" ht="15.75">
      <c r="A23" s="79">
        <v>9</v>
      </c>
      <c r="B23" s="79">
        <v>20570.1</v>
      </c>
      <c r="C23" s="79">
        <v>16211.7</v>
      </c>
    </row>
    <row r="24" spans="1:3" ht="15.75">
      <c r="A24" s="79">
        <v>10</v>
      </c>
      <c r="B24" s="79">
        <v>25114.9</v>
      </c>
      <c r="C24" s="79">
        <v>18198</v>
      </c>
    </row>
    <row r="25" spans="1:3" ht="15.75">
      <c r="A25" s="79">
        <v>11</v>
      </c>
      <c r="B25" s="79">
        <v>22257.2</v>
      </c>
      <c r="C25" s="79">
        <v>16832.2</v>
      </c>
    </row>
    <row r="26" spans="1:3" ht="15.75">
      <c r="A26" s="79">
        <v>12</v>
      </c>
      <c r="B26" s="79">
        <v>25599.9</v>
      </c>
      <c r="C26" s="79">
        <v>18653.2</v>
      </c>
    </row>
    <row r="27" spans="1:3" ht="15.75">
      <c r="A27" s="79">
        <v>1</v>
      </c>
      <c r="B27" s="79">
        <v>22381.4</v>
      </c>
      <c r="C27" s="79">
        <v>15637.1</v>
      </c>
    </row>
    <row r="28" spans="1:3" ht="15.75">
      <c r="A28" s="79">
        <v>2</v>
      </c>
      <c r="B28" s="79">
        <v>16346.6</v>
      </c>
      <c r="C28" s="79">
        <v>11194.7</v>
      </c>
    </row>
    <row r="29" spans="1:3" ht="15.75">
      <c r="A29" s="79">
        <v>3</v>
      </c>
      <c r="B29" s="79">
        <v>22673.8</v>
      </c>
      <c r="C29" s="79">
        <v>17343.2</v>
      </c>
    </row>
    <row r="30" spans="1:3" ht="15.75">
      <c r="A30" s="79">
        <v>4</v>
      </c>
      <c r="B30" s="79">
        <v>19941.1</v>
      </c>
      <c r="C30" s="79">
        <v>15412.7</v>
      </c>
    </row>
    <row r="31" spans="1:3" ht="15.75">
      <c r="A31" s="79">
        <v>5</v>
      </c>
      <c r="B31" s="79">
        <v>20919.8</v>
      </c>
      <c r="C31" s="79">
        <v>15520.7</v>
      </c>
    </row>
    <row r="32" spans="1:3" ht="15.75">
      <c r="A32" s="79">
        <v>6</v>
      </c>
      <c r="B32" s="79">
        <v>20952.7</v>
      </c>
      <c r="C32" s="79">
        <v>16494.1</v>
      </c>
    </row>
    <row r="33" spans="1:3" ht="15.75">
      <c r="A33" s="79">
        <v>7</v>
      </c>
      <c r="B33" s="79">
        <v>20403.9</v>
      </c>
      <c r="C33" s="79">
        <v>16587.3</v>
      </c>
    </row>
    <row r="34" spans="1:3" ht="15.75">
      <c r="A34" s="79">
        <v>8</v>
      </c>
      <c r="B34" s="79">
        <v>22856.9</v>
      </c>
      <c r="C34" s="79">
        <v>16899.4</v>
      </c>
    </row>
    <row r="35" spans="1:3" ht="15.75">
      <c r="A35" s="79">
        <v>9</v>
      </c>
      <c r="B35" s="79">
        <v>20307.2</v>
      </c>
      <c r="C35" s="79">
        <v>16979.6</v>
      </c>
    </row>
    <row r="36" ht="15.75">
      <c r="A36" s="79">
        <v>10</v>
      </c>
    </row>
    <row r="37" ht="15.75">
      <c r="A37" s="79">
        <v>11</v>
      </c>
    </row>
    <row r="38" ht="15.75">
      <c r="A38" s="7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G2">
      <selection activeCell="A1" sqref="A1"/>
    </sheetView>
  </sheetViews>
  <sheetFormatPr defaultColWidth="9.00390625" defaultRowHeight="27.75" customHeight="1"/>
  <cols>
    <col min="1" max="1" width="4.50390625" style="84" customWidth="1"/>
    <col min="2" max="5" width="12.625" style="49" customWidth="1"/>
    <col min="6" max="6" width="4.75390625" style="84" customWidth="1"/>
    <col min="7" max="17" width="11.125" style="84" customWidth="1"/>
    <col min="18" max="16384" width="9.00390625" style="84" customWidth="1"/>
  </cols>
  <sheetData>
    <row r="1" spans="7:17" ht="23.25" customHeight="1"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</row>
    <row r="2" spans="1:17" ht="24.75" customHeight="1">
      <c r="A2" s="84" t="s">
        <v>107</v>
      </c>
      <c r="B2" s="48">
        <v>104</v>
      </c>
      <c r="C2" s="88" t="s">
        <v>126</v>
      </c>
      <c r="D2" s="48">
        <v>104</v>
      </c>
      <c r="E2" s="88" t="s">
        <v>126</v>
      </c>
      <c r="G2" s="50" t="s">
        <v>78</v>
      </c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" ht="4.5" customHeight="1">
      <c r="A3" s="89">
        <v>1</v>
      </c>
      <c r="B3" s="49">
        <v>25057.2</v>
      </c>
      <c r="C3" s="49">
        <v>22381.4</v>
      </c>
      <c r="D3" s="49">
        <v>19042</v>
      </c>
      <c r="E3" s="49">
        <v>15637.1</v>
      </c>
    </row>
    <row r="4" spans="1:15" ht="23.25" customHeight="1">
      <c r="A4" s="89">
        <v>2</v>
      </c>
      <c r="B4" s="49">
        <v>44776.7</v>
      </c>
      <c r="C4" s="49">
        <v>38728</v>
      </c>
      <c r="D4" s="49">
        <v>33171</v>
      </c>
      <c r="E4" s="49">
        <v>26831.800000000003</v>
      </c>
      <c r="I4" s="51" t="s">
        <v>79</v>
      </c>
      <c r="O4" s="52" t="s">
        <v>80</v>
      </c>
    </row>
    <row r="5" spans="1:5" ht="27.75" customHeight="1">
      <c r="A5" s="89">
        <v>3</v>
      </c>
      <c r="B5" s="49">
        <v>71061.1</v>
      </c>
      <c r="C5" s="49">
        <v>61401.8</v>
      </c>
      <c r="D5" s="49">
        <v>53971.7</v>
      </c>
      <c r="E5" s="49">
        <v>44175</v>
      </c>
    </row>
    <row r="6" spans="1:5" ht="27.75" customHeight="1">
      <c r="A6" s="89">
        <v>4</v>
      </c>
      <c r="B6" s="49">
        <v>94635.90000000001</v>
      </c>
      <c r="C6" s="49">
        <v>81342.9</v>
      </c>
      <c r="D6" s="49">
        <v>71902.2</v>
      </c>
      <c r="E6" s="49">
        <v>59587.7</v>
      </c>
    </row>
    <row r="7" spans="1:5" ht="27.75" customHeight="1">
      <c r="A7" s="89">
        <v>5</v>
      </c>
      <c r="B7" s="49">
        <v>117198.30000000002</v>
      </c>
      <c r="C7" s="49">
        <v>102262.7</v>
      </c>
      <c r="D7" s="49">
        <v>88981.1</v>
      </c>
      <c r="E7" s="49">
        <v>75108.4</v>
      </c>
    </row>
    <row r="8" spans="1:5" ht="27.75" customHeight="1">
      <c r="A8" s="89">
        <v>6</v>
      </c>
      <c r="B8" s="49">
        <v>141214.50000000003</v>
      </c>
      <c r="C8" s="49">
        <v>123215.4</v>
      </c>
      <c r="D8" s="49">
        <v>108155</v>
      </c>
      <c r="E8" s="49">
        <v>91602.5</v>
      </c>
    </row>
    <row r="9" spans="1:5" ht="27.75" customHeight="1">
      <c r="A9" s="89">
        <v>7</v>
      </c>
      <c r="B9" s="49">
        <v>165720.60000000003</v>
      </c>
      <c r="C9" s="49">
        <v>143619.3</v>
      </c>
      <c r="D9" s="49">
        <v>126703.6</v>
      </c>
      <c r="E9" s="49">
        <v>108189.8</v>
      </c>
    </row>
    <row r="10" spans="1:5" ht="27.75" customHeight="1">
      <c r="A10" s="89">
        <v>8</v>
      </c>
      <c r="B10" s="49">
        <v>187782.30000000005</v>
      </c>
      <c r="C10" s="49">
        <v>166476.19999999998</v>
      </c>
      <c r="D10" s="49">
        <v>143157.4</v>
      </c>
      <c r="E10" s="49">
        <v>125089.20000000001</v>
      </c>
    </row>
    <row r="11" spans="1:5" ht="27.75" customHeight="1">
      <c r="A11" s="89">
        <v>9</v>
      </c>
      <c r="B11" s="49">
        <v>208352.40000000005</v>
      </c>
      <c r="C11" s="49">
        <v>186783.4</v>
      </c>
      <c r="D11" s="49">
        <v>159369.1</v>
      </c>
      <c r="E11" s="49">
        <v>142068.80000000002</v>
      </c>
    </row>
    <row r="12" spans="1:4" ht="27.75" customHeight="1">
      <c r="A12" s="89">
        <v>10</v>
      </c>
      <c r="B12" s="49">
        <v>233467.30000000005</v>
      </c>
      <c r="D12" s="49">
        <v>177567.1</v>
      </c>
    </row>
    <row r="13" spans="1:4" ht="27.75" customHeight="1">
      <c r="A13" s="89">
        <v>11</v>
      </c>
      <c r="B13" s="49">
        <v>255724.50000000006</v>
      </c>
      <c r="D13" s="49">
        <v>194399.30000000002</v>
      </c>
    </row>
    <row r="14" spans="1:4" ht="27.75" customHeight="1">
      <c r="A14" s="89">
        <v>12</v>
      </c>
      <c r="B14" s="49">
        <v>281324.4000000001</v>
      </c>
      <c r="D14" s="49">
        <v>213052.50000000003</v>
      </c>
    </row>
    <row r="15" spans="2:3" ht="34.5" customHeight="1">
      <c r="B15" s="105">
        <v>2015</v>
      </c>
      <c r="C15" s="105">
        <v>2016</v>
      </c>
    </row>
    <row r="16" spans="2:12" ht="32.25" customHeight="1">
      <c r="B16" s="49" t="s">
        <v>108</v>
      </c>
      <c r="L16" s="90"/>
    </row>
    <row r="17" spans="12:13" ht="27.75" customHeight="1">
      <c r="L17" s="91" t="str">
        <f>"- 8 -"</f>
        <v>- 8 -</v>
      </c>
      <c r="M17" s="65"/>
    </row>
    <row r="18" spans="2:13" ht="27.75" customHeight="1">
      <c r="B18" s="49" t="s">
        <v>109</v>
      </c>
      <c r="M18" s="90"/>
    </row>
    <row r="20" ht="27.75" customHeight="1">
      <c r="B20" s="49" t="s">
        <v>110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中華</cp:lastModifiedBy>
  <cp:lastPrinted>2011-10-03T10:41:30Z</cp:lastPrinted>
  <dcterms:created xsi:type="dcterms:W3CDTF">2000-02-17T03:25:54Z</dcterms:created>
  <dcterms:modified xsi:type="dcterms:W3CDTF">2016-10-07T01:59:23Z</dcterms:modified>
  <cp:category/>
  <cp:version/>
  <cp:contentType/>
  <cp:contentStatus/>
</cp:coreProperties>
</file>