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<sst xmlns="http://schemas.openxmlformats.org/spreadsheetml/2006/main" count="261" uniqueCount="145">
  <si>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</si>
  <si>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</si>
  <si>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</si>
  <si>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</si>
  <si>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</si>
  <si>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</si>
  <si>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</si>
  <si>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</si>
  <si>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</si>
  <si>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</si>
  <si>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</si>
  <si>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</si>
  <si>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</si>
  <si>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</si>
  <si>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</si>
  <si>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</si>
  <si>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</si>
  <si>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</si>
  <si>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</si>
  <si>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</si>
  <si>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</si>
  <si>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</si>
  <si>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</si>
  <si>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</si>
  <si>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</si>
  <si>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</si>
  <si>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</si>
  <si>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</si>
  <si>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</si>
  <si>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</si>
  <si>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</si>
  <si>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</si>
  <si>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</si>
  <si>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</si>
  <si>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</si>
  <si>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</si>
  <si>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</si>
  <si>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</si>
  <si>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</si>
  <si>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</si>
  <si>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</si>
  <si>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</si>
  <si>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</si>
  <si>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</si>
  <si>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</si>
  <si>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</si>
  <si>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</si>
  <si>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</si>
  <si>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</si>
  <si>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</si>
  <si>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</si>
  <si>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</si>
  <si>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</si>
  <si>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</si>
  <si>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</si>
  <si>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</si>
  <si>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</si>
  <si>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</si>
  <si>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</si>
  <si>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</si>
  <si>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</si>
  <si>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</si>
  <si>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</si>
  <si>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</si>
  <si>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</si>
  <si>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</si>
  <si>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</si>
  <si>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</si>
  <si>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</si>
  <si>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</si>
  <si>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</si>
  <si>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</si>
  <si>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</si>
  <si>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</si>
  <si>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</si>
  <si>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</si>
  <si>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</si>
  <si>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</si>
  <si>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</si>
  <si>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</si>
  <si>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</si>
  <si>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</si>
  <si>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</si>
  <si>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</si>
  <si>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</si>
  <si>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</si>
  <si>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</si>
  <si>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</si>
  <si>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</si>
  <si>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</si>
  <si>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</si>
  <si>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</si>
  <si>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</si>
  <si>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</si>
  <si>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</si>
  <si>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</si>
  <si>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</si>
  <si>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</si>
  <si>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</si>
  <si>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</si>
  <si>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</si>
  <si>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</si>
  <si>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</si>
  <si>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</si>
  <si>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</si>
  <si>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</si>
  <si>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</si>
  <si>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</si>
  <si>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</si>
  <si>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</si>
  <si>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</si>
  <si>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(R)</t>
  </si>
  <si>
    <t xml:space="preserve">  2004</t>
  </si>
  <si>
    <t>(1) EXPORT PROCEEDS</t>
  </si>
  <si>
    <t>(2) IMPORT PAYMENTS</t>
  </si>
  <si>
    <t>CHART 1  COMPARISON OF FOREIGN EXCHANGE EXPORT PROCEEDS AND IMPORT PAYMENTS (2003-2005)</t>
  </si>
  <si>
    <t xml:space="preserve">  2005</t>
  </si>
  <si>
    <r>
      <t xml:space="preserve">Year </t>
    </r>
    <r>
      <rPr>
        <b/>
        <sz val="10"/>
        <color indexed="10"/>
        <rFont val="Times New Roman"/>
        <family val="1"/>
      </rPr>
      <t xml:space="preserve">  2005</t>
    </r>
  </si>
  <si>
    <r>
      <t>2005</t>
    </r>
    <r>
      <rPr>
        <b/>
        <sz val="11"/>
        <rFont val="Times New Roman"/>
        <family val="1"/>
      </rPr>
      <t xml:space="preserve">
01-04</t>
    </r>
  </si>
  <si>
    <r>
      <t>2005</t>
    </r>
    <r>
      <rPr>
        <b/>
        <sz val="11"/>
        <rFont val="Times New Roman"/>
        <family val="1"/>
      </rPr>
      <t xml:space="preserve">
01</t>
    </r>
  </si>
  <si>
    <r>
      <t>2005</t>
    </r>
    <r>
      <rPr>
        <b/>
        <sz val="11"/>
        <rFont val="Times New Roman"/>
        <family val="1"/>
      </rPr>
      <t xml:space="preserve">
02</t>
    </r>
  </si>
  <si>
    <r>
      <t>2005</t>
    </r>
    <r>
      <rPr>
        <b/>
        <sz val="11"/>
        <rFont val="Times New Roman"/>
        <family val="1"/>
      </rPr>
      <t xml:space="preserve">
03</t>
    </r>
  </si>
  <si>
    <r>
      <t>2005</t>
    </r>
    <r>
      <rPr>
        <b/>
        <sz val="11"/>
        <rFont val="Times New Roman"/>
        <family val="1"/>
      </rPr>
      <t xml:space="preserve">
04</t>
    </r>
  </si>
  <si>
    <r>
      <t xml:space="preserve">Year   </t>
    </r>
    <r>
      <rPr>
        <b/>
        <sz val="10"/>
        <color indexed="10"/>
        <rFont val="Times New Roman"/>
        <family val="1"/>
      </rPr>
      <t>2004</t>
    </r>
  </si>
  <si>
    <r>
      <t xml:space="preserve">Apr.         </t>
    </r>
    <r>
      <rPr>
        <b/>
        <sz val="12"/>
        <color indexed="10"/>
        <rFont val="Times New Roman"/>
        <family val="1"/>
      </rPr>
      <t xml:space="preserve"> 2005</t>
    </r>
  </si>
  <si>
    <r>
      <t xml:space="preserve">Apr. </t>
    </r>
    <r>
      <rPr>
        <b/>
        <sz val="12"/>
        <color indexed="10"/>
        <rFont val="Times New Roman"/>
        <family val="1"/>
      </rPr>
      <t>2004</t>
    </r>
  </si>
  <si>
    <r>
      <t xml:space="preserve">Apr.          </t>
    </r>
    <r>
      <rPr>
        <b/>
        <sz val="12"/>
        <color indexed="10"/>
        <rFont val="Times New Roman"/>
        <family val="1"/>
      </rPr>
      <t xml:space="preserve"> 2005</t>
    </r>
  </si>
  <si>
    <r>
      <t xml:space="preserve">Jan.-Apr.      </t>
    </r>
    <r>
      <rPr>
        <b/>
        <sz val="12"/>
        <color indexed="10"/>
        <rFont val="Times New Roman"/>
        <family val="1"/>
      </rPr>
      <t>2005</t>
    </r>
  </si>
  <si>
    <r>
      <t xml:space="preserve">Jan.-Apr.    </t>
    </r>
    <r>
      <rPr>
        <b/>
        <sz val="12"/>
        <color indexed="10"/>
        <rFont val="Times New Roman"/>
        <family val="1"/>
      </rPr>
      <t>2004</t>
    </r>
  </si>
  <si>
    <r>
      <t xml:space="preserve">Jan.-Apr.     </t>
    </r>
    <r>
      <rPr>
        <b/>
        <sz val="12"/>
        <color indexed="10"/>
        <rFont val="Times New Roman"/>
        <family val="1"/>
      </rPr>
      <t xml:space="preserve"> 2005</t>
    </r>
  </si>
  <si>
    <r>
      <t xml:space="preserve">Jan.-Apr.  </t>
    </r>
    <r>
      <rPr>
        <b/>
        <sz val="12"/>
        <color indexed="10"/>
        <rFont val="Times New Roman"/>
        <family val="1"/>
      </rPr>
      <t>2004</t>
    </r>
  </si>
  <si>
    <r>
      <t xml:space="preserve">APR. </t>
    </r>
    <r>
      <rPr>
        <b/>
        <sz val="14"/>
        <color indexed="10"/>
        <rFont val="Times New Roman"/>
        <family val="1"/>
      </rPr>
      <t xml:space="preserve"> 2005</t>
    </r>
  </si>
  <si>
    <r>
      <t>Comparison with Apr.</t>
    </r>
    <r>
      <rPr>
        <b/>
        <sz val="13"/>
        <color indexed="10"/>
        <rFont val="Times New Roman"/>
        <family val="1"/>
      </rPr>
      <t xml:space="preserve"> 2004</t>
    </r>
    <r>
      <rPr>
        <b/>
        <sz val="13"/>
        <rFont val="Times New Roman"/>
        <family val="1"/>
      </rPr>
      <t xml:space="preserve"> of export proceeds and import payments: </t>
    </r>
  </si>
  <si>
    <t xml:space="preserve">Export proceeds totaled US$ 17,787.7 million, an increase of US$ 1,471.0 million or 9.0% (Table 1), as compared </t>
  </si>
  <si>
    <r>
      <t>with Apr.</t>
    </r>
    <r>
      <rPr>
        <b/>
        <sz val="13"/>
        <color indexed="10"/>
        <rFont val="Times New Roman"/>
        <family val="1"/>
      </rPr>
      <t xml:space="preserve"> 2004</t>
    </r>
    <r>
      <rPr>
        <b/>
        <sz val="13"/>
        <rFont val="Times New Roman"/>
        <family val="1"/>
      </rPr>
      <t>.</t>
    </r>
  </si>
  <si>
    <t xml:space="preserve">Import payments totaled US$ 18,047.7 million, an increase of US$ 3,236.3 million or 21.9% (Table 1), as compared </t>
  </si>
  <si>
    <r>
      <t xml:space="preserve">with Apr. </t>
    </r>
    <r>
      <rPr>
        <b/>
        <sz val="13"/>
        <color indexed="10"/>
        <rFont val="Times New Roman"/>
        <family val="1"/>
      </rPr>
      <t>2004</t>
    </r>
    <r>
      <rPr>
        <b/>
        <sz val="13"/>
        <rFont val="Times New Roman"/>
        <family val="1"/>
      </rPr>
      <t>.</t>
    </r>
  </si>
  <si>
    <r>
      <t>Comparison with Apr</t>
    </r>
    <r>
      <rPr>
        <b/>
        <sz val="13"/>
        <color indexed="10"/>
        <rFont val="Times New Roman"/>
        <family val="1"/>
      </rPr>
      <t>. 2004</t>
    </r>
    <r>
      <rPr>
        <b/>
        <sz val="13"/>
        <rFont val="Times New Roman"/>
        <family val="1"/>
      </rPr>
      <t xml:space="preserve"> of export proceeds realized: </t>
    </r>
  </si>
  <si>
    <t xml:space="preserve">Sold for N.T. Dollars US$ 2,201.1 million, a decrease  of US$ 70.1 million or 3.1% (Table 2), as compared </t>
  </si>
  <si>
    <t xml:space="preserve">Retained with exporters US$ 15,586.6 million,  an increase of US$ 1,541.1 million or 11.0% (Table 2), as compared </t>
  </si>
  <si>
    <r>
      <t xml:space="preserve">Comparison with Apr. </t>
    </r>
    <r>
      <rPr>
        <b/>
        <sz val="13"/>
        <color indexed="10"/>
        <rFont val="Times New Roman"/>
        <family val="1"/>
      </rPr>
      <t>2004</t>
    </r>
    <r>
      <rPr>
        <b/>
        <sz val="13"/>
        <rFont val="Times New Roman"/>
        <family val="1"/>
      </rPr>
      <t xml:space="preserve"> of import payments made: </t>
    </r>
  </si>
  <si>
    <t xml:space="preserve">Purchased with N.T. Dollars: US$ 3,986.3 million, an increase of US$ 367.1 million or 10.1% (Table 3), as compared </t>
  </si>
  <si>
    <t xml:space="preserve">Self-acquired foreign exchange imports US$ 14,061.4 million, an increase of US$ 2,869.2 million or 25.6% (Table 3), </t>
  </si>
  <si>
    <r>
      <t xml:space="preserve">as compared with Apr. </t>
    </r>
    <r>
      <rPr>
        <b/>
        <sz val="13"/>
        <color indexed="10"/>
        <rFont val="Times New Roman"/>
        <family val="1"/>
      </rPr>
      <t>2004</t>
    </r>
    <r>
      <rPr>
        <b/>
        <sz val="13"/>
        <rFont val="Times New Roman"/>
        <family val="1"/>
      </rPr>
      <t>.</t>
    </r>
  </si>
  <si>
    <t>93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</si>
</sst>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0">
    <font>
      <sz val="12"/>
      <name val="新細明體"/>
      <family val="0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2"/>
      <name val="華康隸書體W7(P)"/>
      <family val="4"/>
    </font>
    <font>
      <sz val="12"/>
      <name val="華康隸書體W7(P)"/>
      <family val="4"/>
    </font>
    <font>
      <b/>
      <sz val="16"/>
      <name val="華康隸書體W7(P)"/>
      <family val="4"/>
    </font>
    <font>
      <sz val="10"/>
      <name val="華康隸書體W7(P)"/>
      <family val="4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7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184" fontId="14" fillId="0" borderId="0" xfId="0" applyNumberFormat="1" applyFont="1" applyAlignment="1">
      <alignment horizontal="right"/>
    </xf>
    <xf numFmtId="185" fontId="14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23" fillId="0" borderId="0" xfId="15" applyFont="1">
      <alignment/>
      <protection/>
    </xf>
    <xf numFmtId="0" fontId="25" fillId="0" borderId="0" xfId="15" applyFont="1">
      <alignment/>
      <protection/>
    </xf>
    <xf numFmtId="0" fontId="25" fillId="0" borderId="0" xfId="15" applyFont="1" applyAlignment="1">
      <alignment horizontal="center"/>
      <protection/>
    </xf>
    <xf numFmtId="0" fontId="25" fillId="0" borderId="0" xfId="15" applyFont="1" applyAlignment="1">
      <alignment horizontal="centerContinuous"/>
      <protection/>
    </xf>
    <xf numFmtId="0" fontId="23" fillId="0" borderId="0" xfId="16" applyFont="1">
      <alignment/>
      <protection/>
    </xf>
    <xf numFmtId="188" fontId="23" fillId="0" borderId="0" xfId="16" applyNumberFormat="1" applyFont="1">
      <alignment/>
      <protection/>
    </xf>
    <xf numFmtId="0" fontId="25" fillId="0" borderId="0" xfId="16" applyFont="1">
      <alignment/>
      <protection/>
    </xf>
    <xf numFmtId="0" fontId="24" fillId="0" borderId="0" xfId="16" applyFont="1" applyAlignment="1">
      <alignment horizontal="centerContinuous"/>
      <protection/>
    </xf>
    <xf numFmtId="0" fontId="25" fillId="0" borderId="0" xfId="16" applyFont="1" applyAlignment="1">
      <alignment horizontal="centerContinuous"/>
      <protection/>
    </xf>
    <xf numFmtId="197" fontId="23" fillId="0" borderId="0" xfId="16" applyNumberFormat="1" applyFont="1">
      <alignment/>
      <protection/>
    </xf>
    <xf numFmtId="0" fontId="25" fillId="0" borderId="0" xfId="16" applyFont="1" applyAlignment="1">
      <alignment horizontal="center"/>
      <protection/>
    </xf>
    <xf numFmtId="0" fontId="23" fillId="0" borderId="0" xfId="16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14" fillId="0" borderId="0" xfId="0" applyFont="1" applyAlignment="1">
      <alignment/>
    </xf>
    <xf numFmtId="0" fontId="25" fillId="0" borderId="0" xfId="15" applyFont="1" applyAlignment="1" quotePrefix="1">
      <alignment horizontal="center"/>
      <protection/>
    </xf>
    <xf numFmtId="0" fontId="10" fillId="0" borderId="15" xfId="0" applyFont="1" applyBorder="1" applyAlignment="1">
      <alignment horizontal="center"/>
    </xf>
    <xf numFmtId="0" fontId="26" fillId="0" borderId="0" xfId="16" applyFont="1" applyAlignment="1" quotePrefix="1">
      <alignment horizontal="centerContinuous"/>
      <protection/>
    </xf>
    <xf numFmtId="49" fontId="21" fillId="0" borderId="0" xfId="16" applyNumberFormat="1" applyFont="1" applyAlignment="1">
      <alignment horizontal="center"/>
      <protection/>
    </xf>
    <xf numFmtId="0" fontId="24" fillId="0" borderId="0" xfId="16" applyFont="1" applyAlignment="1" quotePrefix="1">
      <alignment horizontal="centerContinuous"/>
      <protection/>
    </xf>
    <xf numFmtId="0" fontId="24" fillId="0" borderId="0" xfId="16" applyFont="1" applyAlignment="1" quotePrefix="1">
      <alignment horizontal="left"/>
      <protection/>
    </xf>
    <xf numFmtId="0" fontId="24" fillId="0" borderId="0" xfId="16" applyFont="1" applyAlignment="1" quotePrefix="1">
      <alignment horizontal="center"/>
      <protection/>
    </xf>
    <xf numFmtId="0" fontId="25" fillId="0" borderId="0" xfId="0" applyFont="1" applyAlignment="1">
      <alignment/>
    </xf>
    <xf numFmtId="49" fontId="29" fillId="0" borderId="0" xfId="0" applyNumberFormat="1" applyFont="1" applyAlignment="1">
      <alignment horizontal="centerContinuous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15" applyFont="1" applyAlignment="1">
      <alignment horizontal="center"/>
      <protection/>
    </xf>
    <xf numFmtId="0" fontId="24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7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5020595"/>
        <c:axId val="4518535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4015021"/>
        <c:axId val="36135190"/>
      </c:lineChart>
      <c:catAx>
        <c:axId val="502059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5185356"/>
        <c:crossesAt val="5000"/>
        <c:auto val="0"/>
        <c:lblOffset val="100"/>
        <c:noMultiLvlLbl val="0"/>
      </c:catAx>
      <c:valAx>
        <c:axId val="45185356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20595"/>
        <c:crossesAt val="1"/>
        <c:crossBetween val="between"/>
        <c:dispUnits/>
        <c:majorUnit val="1000"/>
      </c:valAx>
      <c:catAx>
        <c:axId val="4015021"/>
        <c:scaling>
          <c:orientation val="minMax"/>
        </c:scaling>
        <c:axPos val="b"/>
        <c:delete val="1"/>
        <c:majorTickMark val="in"/>
        <c:minorTickMark val="none"/>
        <c:tickLblPos val="nextTo"/>
        <c:crossAx val="36135190"/>
        <c:crossesAt val="5000"/>
        <c:auto val="0"/>
        <c:lblOffset val="100"/>
        <c:noMultiLvlLbl val="0"/>
      </c:catAx>
      <c:valAx>
        <c:axId val="3613519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1502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56781255"/>
        <c:axId val="4126924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35878913"/>
        <c:axId val="54474762"/>
      </c:line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1269248"/>
        <c:crossesAt val="5000"/>
        <c:auto val="0"/>
        <c:lblOffset val="100"/>
        <c:noMultiLvlLbl val="0"/>
      </c:catAx>
      <c:valAx>
        <c:axId val="41269248"/>
        <c:scaling>
          <c:orientation val="minMax"/>
          <c:max val="22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6781255"/>
        <c:crossesAt val="1"/>
        <c:crossBetween val="between"/>
        <c:dispUnits/>
        <c:majorUnit val="1000"/>
      </c:valAx>
      <c:catAx>
        <c:axId val="35878913"/>
        <c:scaling>
          <c:orientation val="minMax"/>
        </c:scaling>
        <c:axPos val="b"/>
        <c:delete val="1"/>
        <c:majorTickMark val="in"/>
        <c:minorTickMark val="none"/>
        <c:tickLblPos val="nextTo"/>
        <c:crossAx val="54474762"/>
        <c:crossesAt val="5000"/>
        <c:auto val="0"/>
        <c:lblOffset val="100"/>
        <c:noMultiLvlLbl val="0"/>
      </c:catAx>
      <c:valAx>
        <c:axId val="54474762"/>
        <c:scaling>
          <c:orientation val="minMax"/>
          <c:max val="22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587891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5"/>
          <c:w val="0.959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20510811"/>
        <c:axId val="50379572"/>
      </c:bar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0379572"/>
        <c:crosses val="autoZero"/>
        <c:auto val="0"/>
        <c:lblOffset val="100"/>
        <c:noMultiLvlLbl val="0"/>
      </c:catAx>
      <c:valAx>
        <c:axId val="50379572"/>
        <c:scaling>
          <c:orientation val="minMax"/>
          <c:max val="21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0510811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"/>
          <c:w val="0.958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50762965"/>
        <c:axId val="54213502"/>
      </c:bar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4213502"/>
        <c:crossesAt val="0"/>
        <c:auto val="0"/>
        <c:lblOffset val="100"/>
        <c:noMultiLvlLbl val="0"/>
      </c:catAx>
      <c:valAx>
        <c:axId val="54213502"/>
        <c:scaling>
          <c:orientation val="minMax"/>
          <c:max val="21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762965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0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0.06825</cdr:y>
    </cdr:from>
    <cdr:to>
      <cdr:x>0.208</cdr:x>
      <cdr:y>0.11525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295275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0.017</cdr:x>
      <cdr:y>0.92825</cdr:y>
    </cdr:from>
    <cdr:to>
      <cdr:x>0.1525</cdr:x>
      <cdr:y>0.986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33850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0.05925</cdr:y>
    </cdr:from>
    <cdr:to>
      <cdr:x>0.0705</cdr:x>
      <cdr:y>0.10425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6670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0.91225</cdr:x>
      <cdr:y>0.03325</cdr:y>
    </cdr:from>
    <cdr:to>
      <cdr:x>0.91225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0.0205</cdr:x>
      <cdr:y>0.88575</cdr:y>
    </cdr:from>
    <cdr:to>
      <cdr:x>0.06625</cdr:x>
      <cdr:y>0.97175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24325"/>
          <a:ext cx="438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0.9285</cdr:x>
      <cdr:y>0.90675</cdr:y>
    </cdr:from>
    <cdr:to>
      <cdr:x>0.98325</cdr:x>
      <cdr:y>0.95175</cdr:y>
    </cdr:to>
    <cdr:sp>
      <cdr:nvSpPr>
        <cdr:cNvPr id="4" name="文字 6"/>
        <cdr:cNvSpPr txBox="1">
          <a:spLocks noChangeArrowheads="1"/>
        </cdr:cNvSpPr>
      </cdr:nvSpPr>
      <cdr:spPr>
        <a:xfrm>
          <a:off x="8886825" y="42195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0.9105</cdr:x>
      <cdr:y>0.05475</cdr:y>
    </cdr:from>
    <cdr:to>
      <cdr:x>1</cdr:x>
      <cdr:y>0.09775</cdr:y>
    </cdr:to>
    <cdr:sp>
      <cdr:nvSpPr>
        <cdr:cNvPr id="1" name="文字 1"/>
        <cdr:cNvSpPr txBox="1">
          <a:spLocks noChangeArrowheads="1"/>
        </cdr:cNvSpPr>
      </cdr:nvSpPr>
      <cdr:spPr>
        <a:xfrm>
          <a:off x="8715375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0.91375</cdr:x>
      <cdr:y>0.0335</cdr:y>
    </cdr:from>
    <cdr:to>
      <cdr:x>0.91375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439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0.9295</cdr:y>
    </cdr:from>
    <cdr:to>
      <cdr:x>0.06375</cdr:x>
      <cdr:y>0.9745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0.9275</cdr:x>
      <cdr:y>0.9295</cdr:y>
    </cdr:from>
    <cdr:to>
      <cdr:x>0.98225</cdr:x>
      <cdr:y>0.9745</cdr:y>
    </cdr:to>
    <cdr:sp>
      <cdr:nvSpPr>
        <cdr:cNvPr id="4" name="文字 6"/>
        <cdr:cNvSpPr txBox="1">
          <a:spLocks noChangeArrowheads="1"/>
        </cdr:cNvSpPr>
      </cdr:nvSpPr>
      <cdr:spPr>
        <a:xfrm>
          <a:off x="887730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0.0915</cdr:x>
      <cdr:y>0.09775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47650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285750</xdr:colOff>
      <xdr:row>18</xdr:row>
      <xdr:rowOff>47625</xdr:rowOff>
    </xdr:from>
    <xdr:ext cx="381000" cy="200025"/>
    <xdr:sp>
      <xdr:nvSpPr>
        <xdr:cNvPr id="27" name="文字 5"/>
        <xdr:cNvSpPr txBox="1">
          <a:spLocks noChangeArrowheads="1"/>
        </xdr:cNvSpPr>
      </xdr:nvSpPr>
      <xdr:spPr>
        <a:xfrm>
          <a:off x="3028950" y="5172075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81000" cy="2000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81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0.06525</cdr:y>
    </cdr:from>
    <cdr:to>
      <cdr:x>0.21225</cdr:x>
      <cdr:y>0.11225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0.0365</cdr:x>
      <cdr:y>0.92375</cdr:y>
    </cdr:from>
    <cdr:to>
      <cdr:x>0.155</cdr:x>
      <cdr:y>0.97075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10527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3" sqref="B3"/>
    </sheetView>
  </sheetViews>
  <sheetFormatPr defaultColWidth="9.00390625" defaultRowHeight="16.5"/>
  <cols>
    <col min="1" max="1" width="3.375" style="86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7.37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85" customFormat="1" ht="24" customHeight="1">
      <c r="A1" s="83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85" customFormat="1" ht="24" customHeight="1">
      <c r="A2" s="129" t="s">
        <v>131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15" customHeight="1"/>
    <row r="4" spans="1:2" s="88" customFormat="1" ht="15" customHeight="1">
      <c r="A4" s="87" t="s">
        <v>69</v>
      </c>
      <c r="B4" s="88" t="s">
        <v>70</v>
      </c>
    </row>
    <row r="5" spans="1:2" s="88" customFormat="1" ht="15" customHeight="1">
      <c r="A5" s="89"/>
      <c r="B5" s="88" t="s">
        <v>71</v>
      </c>
    </row>
    <row r="6" spans="1:2" s="88" customFormat="1" ht="15" customHeight="1">
      <c r="A6" s="89" t="s">
        <v>72</v>
      </c>
      <c r="B6" s="88" t="s">
        <v>132</v>
      </c>
    </row>
    <row r="7" spans="1:12" s="88" customFormat="1" ht="15" customHeight="1">
      <c r="A7" s="89"/>
      <c r="B7" s="88" t="s">
        <v>133</v>
      </c>
      <c r="F7" s="90"/>
      <c r="J7" s="90"/>
      <c r="L7" s="91"/>
    </row>
    <row r="8" spans="1:12" s="88" customFormat="1" ht="15" customHeight="1">
      <c r="A8" s="89"/>
      <c r="B8" s="88" t="s">
        <v>134</v>
      </c>
      <c r="F8" s="90"/>
      <c r="J8" s="90"/>
      <c r="L8" s="91"/>
    </row>
    <row r="9" spans="1:2" s="88" customFormat="1" ht="15" customHeight="1">
      <c r="A9" s="89"/>
      <c r="B9" s="88" t="s">
        <v>135</v>
      </c>
    </row>
    <row r="10" spans="1:2" s="88" customFormat="1" ht="15" customHeight="1">
      <c r="A10" s="89"/>
      <c r="B10" s="88" t="s">
        <v>136</v>
      </c>
    </row>
    <row r="11" spans="1:2" s="88" customFormat="1" ht="15" customHeight="1">
      <c r="A11" s="89" t="s">
        <v>73</v>
      </c>
      <c r="B11" s="88" t="s">
        <v>137</v>
      </c>
    </row>
    <row r="12" spans="1:12" s="88" customFormat="1" ht="15" customHeight="1">
      <c r="A12" s="89"/>
      <c r="B12" s="88" t="s">
        <v>138</v>
      </c>
      <c r="F12" s="90"/>
      <c r="J12" s="90"/>
      <c r="L12" s="91"/>
    </row>
    <row r="13" spans="1:12" s="88" customFormat="1" ht="15" customHeight="1">
      <c r="A13" s="89"/>
      <c r="B13" s="88" t="s">
        <v>136</v>
      </c>
      <c r="F13" s="90"/>
      <c r="J13" s="90"/>
      <c r="L13" s="91"/>
    </row>
    <row r="14" spans="1:12" s="88" customFormat="1" ht="15" customHeight="1">
      <c r="A14" s="89"/>
      <c r="B14" s="88" t="s">
        <v>139</v>
      </c>
      <c r="F14" s="90"/>
      <c r="J14" s="90"/>
      <c r="L14" s="91"/>
    </row>
    <row r="15" spans="1:12" s="88" customFormat="1" ht="15" customHeight="1">
      <c r="A15" s="89"/>
      <c r="B15" s="88" t="s">
        <v>136</v>
      </c>
      <c r="F15" s="90"/>
      <c r="J15" s="90"/>
      <c r="L15" s="91"/>
    </row>
    <row r="16" spans="1:2" s="88" customFormat="1" ht="15" customHeight="1">
      <c r="A16" s="89" t="s">
        <v>74</v>
      </c>
      <c r="B16" s="88" t="s">
        <v>140</v>
      </c>
    </row>
    <row r="17" spans="1:13" s="88" customFormat="1" ht="15" customHeight="1">
      <c r="A17" s="89"/>
      <c r="B17" s="88" t="s">
        <v>141</v>
      </c>
      <c r="G17" s="90"/>
      <c r="K17" s="90"/>
      <c r="M17" s="91"/>
    </row>
    <row r="18" spans="1:13" s="88" customFormat="1" ht="15" customHeight="1">
      <c r="A18" s="89"/>
      <c r="B18" s="88" t="s">
        <v>136</v>
      </c>
      <c r="G18" s="90"/>
      <c r="K18" s="90"/>
      <c r="M18" s="91"/>
    </row>
    <row r="19" spans="1:13" s="88" customFormat="1" ht="15" customHeight="1">
      <c r="A19" s="89"/>
      <c r="B19" s="88" t="s">
        <v>142</v>
      </c>
      <c r="G19" s="92"/>
      <c r="H19" s="90"/>
      <c r="K19" s="92"/>
      <c r="L19" s="90"/>
      <c r="M19" s="93"/>
    </row>
    <row r="20" spans="1:13" s="88" customFormat="1" ht="15" customHeight="1">
      <c r="A20" s="89"/>
      <c r="B20" s="88" t="s">
        <v>143</v>
      </c>
      <c r="G20" s="92"/>
      <c r="H20" s="90"/>
      <c r="K20" s="92"/>
      <c r="L20" s="90"/>
      <c r="M20" s="93"/>
    </row>
    <row r="21" spans="1:2" s="88" customFormat="1" ht="15" customHeight="1">
      <c r="A21" s="89" t="s">
        <v>75</v>
      </c>
      <c r="B21" s="88" t="s">
        <v>110</v>
      </c>
    </row>
    <row r="22" spans="1:3" s="88" customFormat="1" ht="15" customHeight="1">
      <c r="A22" s="89"/>
      <c r="B22" s="94" t="s">
        <v>76</v>
      </c>
      <c r="C22" s="88" t="s">
        <v>77</v>
      </c>
    </row>
    <row r="23" spans="1:9" s="88" customFormat="1" ht="15" customHeight="1">
      <c r="A23" s="89"/>
      <c r="C23" s="88" t="s">
        <v>78</v>
      </c>
      <c r="E23" s="88" t="s">
        <v>79</v>
      </c>
      <c r="F23" s="95">
        <v>1774.5</v>
      </c>
      <c r="G23" s="88" t="s">
        <v>80</v>
      </c>
      <c r="H23" s="96">
        <v>0.1</v>
      </c>
      <c r="I23" s="88" t="s">
        <v>81</v>
      </c>
    </row>
    <row r="24" spans="1:9" s="88" customFormat="1" ht="15" customHeight="1">
      <c r="A24" s="89"/>
      <c r="C24" s="88" t="s">
        <v>82</v>
      </c>
      <c r="E24" s="88" t="s">
        <v>79</v>
      </c>
      <c r="F24" s="95">
        <v>684.4</v>
      </c>
      <c r="G24" s="88" t="s">
        <v>80</v>
      </c>
      <c r="H24" s="96">
        <v>0.038</v>
      </c>
      <c r="I24" s="88" t="s">
        <v>81</v>
      </c>
    </row>
    <row r="25" spans="1:9" s="88" customFormat="1" ht="15" customHeight="1">
      <c r="A25" s="89"/>
      <c r="C25" s="88" t="s">
        <v>83</v>
      </c>
      <c r="E25" s="88" t="s">
        <v>79</v>
      </c>
      <c r="F25" s="95">
        <v>384.4</v>
      </c>
      <c r="G25" s="88" t="s">
        <v>80</v>
      </c>
      <c r="H25" s="96">
        <v>0.022</v>
      </c>
      <c r="I25" s="88" t="s">
        <v>81</v>
      </c>
    </row>
    <row r="26" spans="1:9" s="88" customFormat="1" ht="15" customHeight="1">
      <c r="A26" s="89"/>
      <c r="C26" s="88" t="s">
        <v>84</v>
      </c>
      <c r="E26" s="88" t="s">
        <v>79</v>
      </c>
      <c r="F26" s="95">
        <v>14944.4</v>
      </c>
      <c r="G26" s="88" t="s">
        <v>80</v>
      </c>
      <c r="H26" s="96">
        <v>0.84</v>
      </c>
      <c r="I26" s="88" t="s">
        <v>81</v>
      </c>
    </row>
    <row r="27" spans="1:8" s="88" customFormat="1" ht="15" customHeight="1">
      <c r="A27" s="89"/>
      <c r="B27" s="94" t="s">
        <v>85</v>
      </c>
      <c r="C27" s="88" t="s">
        <v>86</v>
      </c>
      <c r="F27" s="120"/>
      <c r="H27" s="120"/>
    </row>
    <row r="28" spans="1:9" s="88" customFormat="1" ht="15" customHeight="1">
      <c r="A28" s="89"/>
      <c r="C28" s="88" t="s">
        <v>78</v>
      </c>
      <c r="E28" s="88" t="s">
        <v>79</v>
      </c>
      <c r="F28" s="95">
        <v>511.7</v>
      </c>
      <c r="G28" s="88" t="s">
        <v>80</v>
      </c>
      <c r="H28" s="96">
        <v>0.028</v>
      </c>
      <c r="I28" s="88" t="s">
        <v>87</v>
      </c>
    </row>
    <row r="29" spans="1:9" s="88" customFormat="1" ht="15" customHeight="1">
      <c r="A29" s="89"/>
      <c r="C29" s="88" t="s">
        <v>82</v>
      </c>
      <c r="E29" s="88" t="s">
        <v>79</v>
      </c>
      <c r="F29" s="95">
        <v>3834.7</v>
      </c>
      <c r="G29" s="88" t="s">
        <v>80</v>
      </c>
      <c r="H29" s="96">
        <v>0.212</v>
      </c>
      <c r="I29" s="88" t="s">
        <v>87</v>
      </c>
    </row>
    <row r="30" spans="1:9" s="88" customFormat="1" ht="15" customHeight="1">
      <c r="A30" s="89"/>
      <c r="C30" s="88" t="s">
        <v>83</v>
      </c>
      <c r="E30" s="88" t="s">
        <v>79</v>
      </c>
      <c r="F30" s="95">
        <v>248.6</v>
      </c>
      <c r="G30" s="88" t="s">
        <v>80</v>
      </c>
      <c r="H30" s="96">
        <v>0.014</v>
      </c>
      <c r="I30" s="88" t="s">
        <v>87</v>
      </c>
    </row>
    <row r="31" spans="1:9" s="88" customFormat="1" ht="15" customHeight="1">
      <c r="A31" s="89"/>
      <c r="C31" s="88" t="s">
        <v>84</v>
      </c>
      <c r="E31" s="88" t="s">
        <v>79</v>
      </c>
      <c r="F31" s="95">
        <v>13452.7</v>
      </c>
      <c r="G31" s="88" t="s">
        <v>80</v>
      </c>
      <c r="H31" s="96">
        <v>0.746</v>
      </c>
      <c r="I31" s="88" t="s">
        <v>87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19"/>
  <sheetViews>
    <sheetView workbookViewId="0" topLeftCell="A1">
      <selection activeCell="A6" sqref="A6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97"/>
      <c r="C7" s="98"/>
      <c r="D7" s="98"/>
      <c r="E7" s="122" t="s">
        <v>117</v>
      </c>
      <c r="F7" s="98"/>
      <c r="G7" s="99"/>
      <c r="H7" s="97"/>
      <c r="I7" s="113"/>
      <c r="J7" s="98"/>
      <c r="K7" s="98"/>
      <c r="L7" s="98"/>
      <c r="M7" s="122" t="s">
        <v>123</v>
      </c>
      <c r="N7" s="98"/>
      <c r="O7" s="98"/>
      <c r="P7" s="99"/>
      <c r="Q7" s="139" t="s">
        <v>37</v>
      </c>
      <c r="R7" s="140"/>
      <c r="S7" s="140"/>
      <c r="T7" s="141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12"/>
      <c r="J8" s="66" t="s">
        <v>16</v>
      </c>
      <c r="K8" s="70"/>
      <c r="L8" s="116"/>
      <c r="M8" s="66" t="s">
        <v>16</v>
      </c>
      <c r="N8" s="70"/>
      <c r="O8" s="116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12"/>
      <c r="J9" s="66" t="s">
        <v>17</v>
      </c>
      <c r="K9" s="70"/>
      <c r="L9" s="116"/>
      <c r="M9" s="66" t="s">
        <v>17</v>
      </c>
      <c r="N9" s="70"/>
      <c r="O9" s="116"/>
      <c r="P9" s="71"/>
      <c r="Q9" s="130" t="s">
        <v>20</v>
      </c>
      <c r="R9" s="131"/>
      <c r="S9" s="130" t="s">
        <v>20</v>
      </c>
      <c r="T9" s="131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14"/>
      <c r="J10" s="66" t="s">
        <v>18</v>
      </c>
      <c r="K10" s="70"/>
      <c r="L10" s="116"/>
      <c r="M10" s="66" t="s">
        <v>19</v>
      </c>
      <c r="N10" s="70"/>
      <c r="O10" s="116"/>
      <c r="P10" s="71"/>
      <c r="Q10" s="142" t="s">
        <v>21</v>
      </c>
      <c r="R10" s="143"/>
      <c r="S10" s="144" t="s">
        <v>22</v>
      </c>
      <c r="T10" s="143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14"/>
      <c r="J11" s="66" t="s">
        <v>2</v>
      </c>
      <c r="K11" s="70"/>
      <c r="L11" s="116"/>
      <c r="M11" s="66" t="s">
        <v>3</v>
      </c>
      <c r="N11" s="70"/>
      <c r="O11" s="116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36" t="s">
        <v>4</v>
      </c>
      <c r="C12" s="138"/>
      <c r="D12" s="136" t="s">
        <v>5</v>
      </c>
      <c r="E12" s="138"/>
      <c r="F12" s="133" t="s">
        <v>36</v>
      </c>
      <c r="G12" s="135"/>
      <c r="H12" s="136" t="s">
        <v>103</v>
      </c>
      <c r="I12" s="137"/>
      <c r="J12" s="138"/>
      <c r="K12" s="136" t="s">
        <v>104</v>
      </c>
      <c r="L12" s="137"/>
      <c r="M12" s="138"/>
      <c r="N12" s="133" t="s">
        <v>105</v>
      </c>
      <c r="O12" s="134"/>
      <c r="P12" s="135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30" customHeight="1">
      <c r="A13" s="82" t="s">
        <v>118</v>
      </c>
      <c r="B13" s="81"/>
      <c r="C13" s="67">
        <v>69526</v>
      </c>
      <c r="D13" s="81"/>
      <c r="E13" s="67">
        <v>67579.4</v>
      </c>
      <c r="F13" s="81"/>
      <c r="G13" s="67">
        <v>1946.6</v>
      </c>
      <c r="H13" s="81"/>
      <c r="I13" s="115"/>
      <c r="J13" s="117">
        <v>63358.5</v>
      </c>
      <c r="K13" s="81"/>
      <c r="L13" s="115"/>
      <c r="M13" s="117">
        <v>56827.6</v>
      </c>
      <c r="N13" s="81">
        <v>4341.9</v>
      </c>
      <c r="O13" s="115"/>
      <c r="P13" s="117">
        <v>6530.9</v>
      </c>
      <c r="Q13" s="16">
        <v>6167.5</v>
      </c>
      <c r="R13" s="16">
        <v>9.734289795370787</v>
      </c>
      <c r="S13" s="16">
        <v>10751.8</v>
      </c>
      <c r="T13" s="30">
        <v>18.92003181552625</v>
      </c>
    </row>
    <row r="14" spans="1:20" ht="30" customHeight="1">
      <c r="A14" s="82" t="s">
        <v>119</v>
      </c>
      <c r="B14" s="81"/>
      <c r="C14" s="67">
        <v>17001.5</v>
      </c>
      <c r="D14" s="81" t="s">
        <v>111</v>
      </c>
      <c r="E14" s="67">
        <v>16536.3</v>
      </c>
      <c r="F14" s="81" t="s">
        <v>111</v>
      </c>
      <c r="G14" s="67">
        <v>465.2000000000007</v>
      </c>
      <c r="H14" s="81"/>
      <c r="I14" s="115"/>
      <c r="J14" s="117">
        <v>14958.4</v>
      </c>
      <c r="K14" s="81"/>
      <c r="L14" s="115"/>
      <c r="M14" s="117">
        <v>11776.7</v>
      </c>
      <c r="N14" s="81">
        <v>2314.1</v>
      </c>
      <c r="O14" s="115"/>
      <c r="P14" s="117">
        <v>3181.7</v>
      </c>
      <c r="Q14" s="16">
        <v>2043.1</v>
      </c>
      <c r="R14" s="16">
        <v>13.658546368595575</v>
      </c>
      <c r="S14" s="16">
        <v>4759.6</v>
      </c>
      <c r="T14" s="30">
        <v>40.41539650326491</v>
      </c>
    </row>
    <row r="15" spans="1:20" ht="28.5">
      <c r="A15" s="82" t="s">
        <v>120</v>
      </c>
      <c r="B15" s="81" t="s">
        <v>111</v>
      </c>
      <c r="C15" s="67">
        <v>14263.6</v>
      </c>
      <c r="D15" s="81"/>
      <c r="E15" s="67">
        <v>12713.6</v>
      </c>
      <c r="F15" s="81" t="s">
        <v>111</v>
      </c>
      <c r="G15" s="67">
        <v>1550</v>
      </c>
      <c r="H15" s="81"/>
      <c r="I15" s="115"/>
      <c r="J15" s="117">
        <v>15215.5</v>
      </c>
      <c r="K15" s="81"/>
      <c r="L15" s="115"/>
      <c r="M15" s="117">
        <v>13740.1</v>
      </c>
      <c r="N15" s="81">
        <v>410.7999999999993</v>
      </c>
      <c r="O15" s="115"/>
      <c r="P15" s="117">
        <v>1475.4</v>
      </c>
      <c r="Q15" s="16">
        <v>-951.9</v>
      </c>
      <c r="R15" s="16">
        <v>-6.256120403535866</v>
      </c>
      <c r="S15" s="16">
        <v>-1026.5</v>
      </c>
      <c r="T15" s="30">
        <v>-7.470833545607382</v>
      </c>
    </row>
    <row r="16" spans="1:20" ht="28.5">
      <c r="A16" s="82" t="s">
        <v>121</v>
      </c>
      <c r="B16" s="81" t="s">
        <v>111</v>
      </c>
      <c r="C16" s="67">
        <v>20473.2</v>
      </c>
      <c r="D16" s="81" t="s">
        <v>111</v>
      </c>
      <c r="E16" s="67">
        <v>20281.8</v>
      </c>
      <c r="F16" s="81" t="s">
        <v>111</v>
      </c>
      <c r="G16" s="67">
        <v>191.40000000000146</v>
      </c>
      <c r="H16" s="81"/>
      <c r="I16" s="115"/>
      <c r="J16" s="117">
        <v>16867.9</v>
      </c>
      <c r="K16" s="81"/>
      <c r="L16" s="115"/>
      <c r="M16" s="117">
        <v>16499.4</v>
      </c>
      <c r="N16" s="81">
        <v>323.4</v>
      </c>
      <c r="O16" s="115"/>
      <c r="P16" s="117">
        <v>368.5</v>
      </c>
      <c r="Q16" s="16">
        <v>3605.3</v>
      </c>
      <c r="R16" s="16">
        <v>21.373733541223263</v>
      </c>
      <c r="S16" s="16">
        <v>3782.4</v>
      </c>
      <c r="T16" s="30">
        <v>22.924469980726556</v>
      </c>
    </row>
    <row r="17" spans="1:20" ht="28.5">
      <c r="A17" s="82" t="s">
        <v>122</v>
      </c>
      <c r="B17" s="81"/>
      <c r="C17" s="67">
        <v>17787.7</v>
      </c>
      <c r="D17" s="81"/>
      <c r="E17" s="67">
        <v>18047.7</v>
      </c>
      <c r="F17" s="81"/>
      <c r="G17" s="67">
        <v>-260</v>
      </c>
      <c r="H17" s="81"/>
      <c r="I17" s="115"/>
      <c r="J17" s="117">
        <v>16316.7</v>
      </c>
      <c r="K17" s="81" t="s">
        <v>109</v>
      </c>
      <c r="L17" s="115"/>
      <c r="M17" s="117">
        <v>14811.4</v>
      </c>
      <c r="N17" s="81">
        <v>1293.6</v>
      </c>
      <c r="O17" s="115"/>
      <c r="P17" s="117">
        <v>1505.3</v>
      </c>
      <c r="Q17" s="16">
        <v>1471</v>
      </c>
      <c r="R17" s="16">
        <v>9.01530333952331</v>
      </c>
      <c r="S17" s="16">
        <v>3236.3</v>
      </c>
      <c r="T17" s="30">
        <v>21.850061439161735</v>
      </c>
    </row>
    <row r="18" spans="1:20" ht="9.75" customHeight="1">
      <c r="A18" s="37"/>
      <c r="B18" s="37"/>
      <c r="C18" s="38"/>
      <c r="D18" s="38"/>
      <c r="E18" s="38"/>
      <c r="F18" s="38"/>
      <c r="G18" s="38"/>
      <c r="H18" s="37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1:9" ht="18" customHeight="1">
      <c r="A19" s="19" t="s">
        <v>23</v>
      </c>
      <c r="B19" s="19"/>
      <c r="H19" s="19"/>
      <c r="I19" s="19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48" t="s">
        <v>39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5" customHeight="1">
      <c r="A6" s="56" t="s">
        <v>107</v>
      </c>
      <c r="B6" s="149" t="s">
        <v>42</v>
      </c>
      <c r="C6" s="150"/>
      <c r="D6" s="150"/>
      <c r="E6" s="150"/>
      <c r="F6" s="150"/>
      <c r="G6" s="151"/>
      <c r="H6" s="162" t="s">
        <v>40</v>
      </c>
      <c r="I6" s="163"/>
      <c r="J6" s="163"/>
      <c r="K6" s="164"/>
    </row>
    <row r="7" spans="1:11" ht="15" customHeight="1">
      <c r="A7" s="40"/>
      <c r="B7" s="152"/>
      <c r="C7" s="153"/>
      <c r="D7" s="153"/>
      <c r="E7" s="153"/>
      <c r="F7" s="153"/>
      <c r="G7" s="154"/>
      <c r="H7" s="165" t="s">
        <v>41</v>
      </c>
      <c r="I7" s="166"/>
      <c r="J7" s="166"/>
      <c r="K7" s="167"/>
    </row>
    <row r="8" spans="1:11" ht="15" customHeight="1">
      <c r="A8" s="40"/>
      <c r="B8" s="132" t="s">
        <v>50</v>
      </c>
      <c r="C8" s="145"/>
      <c r="D8" s="132" t="s">
        <v>47</v>
      </c>
      <c r="E8" s="145"/>
      <c r="F8" s="132" t="s">
        <v>44</v>
      </c>
      <c r="G8" s="145"/>
      <c r="H8" s="155"/>
      <c r="I8" s="156"/>
      <c r="J8" s="155"/>
      <c r="K8" s="156"/>
    </row>
    <row r="9" spans="1:11" ht="15" customHeight="1">
      <c r="A9" s="40"/>
      <c r="B9" s="171"/>
      <c r="C9" s="172"/>
      <c r="D9" s="130" t="s">
        <v>48</v>
      </c>
      <c r="E9" s="146"/>
      <c r="F9" s="130" t="s">
        <v>45</v>
      </c>
      <c r="G9" s="146"/>
      <c r="H9" s="168" t="s">
        <v>9</v>
      </c>
      <c r="I9" s="169"/>
      <c r="J9" s="170" t="s">
        <v>11</v>
      </c>
      <c r="K9" s="169"/>
    </row>
    <row r="10" spans="1:11" ht="15" customHeight="1">
      <c r="A10" s="41"/>
      <c r="B10" s="158"/>
      <c r="C10" s="159"/>
      <c r="D10" s="130" t="s">
        <v>49</v>
      </c>
      <c r="E10" s="146"/>
      <c r="F10" s="130" t="s">
        <v>46</v>
      </c>
      <c r="G10" s="146"/>
      <c r="H10" s="142" t="s">
        <v>10</v>
      </c>
      <c r="I10" s="157"/>
      <c r="J10" s="144" t="s">
        <v>12</v>
      </c>
      <c r="K10" s="157"/>
    </row>
    <row r="11" spans="1:11" ht="15" customHeight="1">
      <c r="A11" s="41"/>
      <c r="B11" s="158"/>
      <c r="C11" s="159"/>
      <c r="D11" s="160"/>
      <c r="E11" s="161"/>
      <c r="F11" s="147"/>
      <c r="G11" s="131"/>
      <c r="H11" s="59"/>
      <c r="I11" s="60"/>
      <c r="J11" s="59"/>
      <c r="K11" s="61"/>
    </row>
    <row r="12" spans="1:11" ht="15" customHeight="1">
      <c r="A12" s="77" t="s">
        <v>0</v>
      </c>
      <c r="B12" s="133" t="s">
        <v>26</v>
      </c>
      <c r="C12" s="135"/>
      <c r="D12" s="133" t="s">
        <v>24</v>
      </c>
      <c r="E12" s="135"/>
      <c r="F12" s="133" t="s">
        <v>25</v>
      </c>
      <c r="G12" s="135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>
      <c r="A13" s="82" t="s">
        <v>118</v>
      </c>
      <c r="B13" s="81"/>
      <c r="C13" s="73">
        <v>69526</v>
      </c>
      <c r="D13" s="81"/>
      <c r="E13" s="73">
        <v>9081.3</v>
      </c>
      <c r="F13" s="81"/>
      <c r="G13" s="73">
        <v>60444.7</v>
      </c>
      <c r="H13" s="14">
        <v>253.2</v>
      </c>
      <c r="I13" s="14">
        <v>2.8681143167839065</v>
      </c>
      <c r="J13" s="14">
        <v>5914.3</v>
      </c>
      <c r="K13" s="15">
        <v>10.845876795328843</v>
      </c>
    </row>
    <row r="14" spans="1:11" ht="28.5">
      <c r="A14" s="82" t="s">
        <v>119</v>
      </c>
      <c r="B14" s="81"/>
      <c r="C14" s="67">
        <v>17001.5</v>
      </c>
      <c r="D14" s="81"/>
      <c r="E14" s="67">
        <v>2181.1</v>
      </c>
      <c r="F14" s="81"/>
      <c r="G14" s="67">
        <v>14820.4</v>
      </c>
      <c r="H14" s="17">
        <v>79.5</v>
      </c>
      <c r="I14" s="17">
        <v>3.7828321279025507</v>
      </c>
      <c r="J14" s="17">
        <v>1963.6</v>
      </c>
      <c r="K14" s="18">
        <v>15.272851720490324</v>
      </c>
    </row>
    <row r="15" spans="1:11" ht="28.5">
      <c r="A15" s="82" t="s">
        <v>120</v>
      </c>
      <c r="B15" s="81" t="s">
        <v>111</v>
      </c>
      <c r="C15" s="67">
        <v>14263.6</v>
      </c>
      <c r="D15" s="81" t="s">
        <v>111</v>
      </c>
      <c r="E15" s="67">
        <v>1868.8</v>
      </c>
      <c r="F15" s="81"/>
      <c r="G15" s="67">
        <v>12394.8</v>
      </c>
      <c r="H15" s="17">
        <v>-264.4</v>
      </c>
      <c r="I15" s="17">
        <v>-12.394524657791111</v>
      </c>
      <c r="J15" s="17">
        <v>-687.5</v>
      </c>
      <c r="K15" s="18">
        <v>-5.255192129824267</v>
      </c>
    </row>
    <row r="16" spans="1:11" ht="28.5">
      <c r="A16" s="82" t="s">
        <v>121</v>
      </c>
      <c r="B16" s="81" t="s">
        <v>111</v>
      </c>
      <c r="C16" s="67">
        <v>20473.2</v>
      </c>
      <c r="D16" s="81" t="s">
        <v>111</v>
      </c>
      <c r="E16" s="67">
        <v>2830.3</v>
      </c>
      <c r="F16" s="81" t="s">
        <v>111</v>
      </c>
      <c r="G16" s="67">
        <v>17642.9</v>
      </c>
      <c r="H16" s="17">
        <v>508.2</v>
      </c>
      <c r="I16" s="17">
        <v>21.88536238749408</v>
      </c>
      <c r="J16" s="17">
        <v>3097.1</v>
      </c>
      <c r="K16" s="18">
        <v>21.292056813650678</v>
      </c>
    </row>
    <row r="17" spans="1:11" ht="28.5">
      <c r="A17" s="82" t="s">
        <v>122</v>
      </c>
      <c r="B17" s="81"/>
      <c r="C17" s="67">
        <v>17787.7</v>
      </c>
      <c r="D17" s="81"/>
      <c r="E17" s="67">
        <v>2201.1</v>
      </c>
      <c r="F17" s="81"/>
      <c r="G17" s="67">
        <v>15586.6</v>
      </c>
      <c r="H17" s="17">
        <v>-70.1</v>
      </c>
      <c r="I17" s="17">
        <v>-3.0864741106023246</v>
      </c>
      <c r="J17" s="17">
        <v>1541.1</v>
      </c>
      <c r="K17" s="18">
        <v>10.972197500978961</v>
      </c>
    </row>
    <row r="18" ht="9.75" customHeight="1"/>
    <row r="19" s="80" customFormat="1" ht="15.75">
      <c r="A19" s="80" t="s">
        <v>62</v>
      </c>
    </row>
    <row r="20" spans="1:2" s="80" customFormat="1" ht="15.75">
      <c r="A20" s="19" t="s">
        <v>65</v>
      </c>
      <c r="B20" s="19"/>
    </row>
    <row r="21" s="80" customFormat="1" ht="15.75">
      <c r="A21" s="80" t="s">
        <v>63</v>
      </c>
    </row>
    <row r="22" spans="1:2" s="80" customFormat="1" ht="15.75">
      <c r="A22" s="19" t="s">
        <v>66</v>
      </c>
      <c r="B22" s="19"/>
    </row>
    <row r="23" s="80" customFormat="1" ht="15.75">
      <c r="A23" s="80" t="s">
        <v>64</v>
      </c>
    </row>
    <row r="24" spans="1:2" s="80" customFormat="1" ht="15.75">
      <c r="A24" s="19" t="s">
        <v>67</v>
      </c>
      <c r="B24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49" t="s">
        <v>14</v>
      </c>
      <c r="C6" s="150"/>
      <c r="D6" s="150"/>
      <c r="E6" s="150"/>
      <c r="F6" s="150"/>
      <c r="G6" s="151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32" t="s">
        <v>27</v>
      </c>
      <c r="C8" s="145"/>
      <c r="D8" s="132" t="s">
        <v>53</v>
      </c>
      <c r="E8" s="145"/>
      <c r="F8" s="132" t="s">
        <v>54</v>
      </c>
      <c r="G8" s="145"/>
      <c r="H8" s="31"/>
      <c r="I8" s="43"/>
      <c r="J8" s="31"/>
      <c r="K8" s="43"/>
    </row>
    <row r="9" spans="1:11" ht="15" customHeight="1">
      <c r="A9" s="40"/>
      <c r="B9" s="171"/>
      <c r="C9" s="172"/>
      <c r="D9" s="168" t="s">
        <v>43</v>
      </c>
      <c r="E9" s="169"/>
      <c r="F9" s="168" t="s">
        <v>53</v>
      </c>
      <c r="G9" s="169"/>
      <c r="H9" s="168" t="s">
        <v>29</v>
      </c>
      <c r="I9" s="173"/>
      <c r="J9" s="170" t="s">
        <v>30</v>
      </c>
      <c r="K9" s="173"/>
    </row>
    <row r="10" spans="1:11" ht="15" customHeight="1">
      <c r="A10" s="41"/>
      <c r="B10" s="158"/>
      <c r="C10" s="159"/>
      <c r="D10" s="160" t="s">
        <v>10</v>
      </c>
      <c r="E10" s="161"/>
      <c r="F10" s="130" t="s">
        <v>32</v>
      </c>
      <c r="G10" s="146"/>
      <c r="H10" s="142" t="s">
        <v>10</v>
      </c>
      <c r="I10" s="143"/>
      <c r="J10" s="144" t="s">
        <v>31</v>
      </c>
      <c r="K10" s="143"/>
    </row>
    <row r="11" spans="1:11" ht="15" customHeight="1">
      <c r="A11" s="41"/>
      <c r="B11" s="158"/>
      <c r="C11" s="159"/>
      <c r="D11" s="174"/>
      <c r="E11" s="175"/>
      <c r="F11" s="147"/>
      <c r="G11" s="131"/>
      <c r="H11" s="32"/>
      <c r="I11" s="33"/>
      <c r="J11" s="32"/>
      <c r="K11" s="34"/>
    </row>
    <row r="12" spans="1:11" ht="15" customHeight="1">
      <c r="A12" s="77" t="s">
        <v>0</v>
      </c>
      <c r="B12" s="133" t="s">
        <v>26</v>
      </c>
      <c r="C12" s="135"/>
      <c r="D12" s="133" t="s">
        <v>24</v>
      </c>
      <c r="E12" s="135"/>
      <c r="F12" s="133" t="s">
        <v>25</v>
      </c>
      <c r="G12" s="135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2" t="s">
        <v>118</v>
      </c>
      <c r="B13" s="81"/>
      <c r="C13" s="73">
        <v>67579.4</v>
      </c>
      <c r="D13" s="81"/>
      <c r="E13" s="73">
        <v>15542.1</v>
      </c>
      <c r="F13" s="81"/>
      <c r="G13" s="73">
        <v>52037.3</v>
      </c>
      <c r="H13" s="14">
        <v>1229.6</v>
      </c>
      <c r="I13" s="14">
        <v>8.591091703056767</v>
      </c>
      <c r="J13" s="14">
        <v>9522.2</v>
      </c>
      <c r="K13" s="15">
        <v>22.39727155121722</v>
      </c>
    </row>
    <row r="14" spans="1:11" ht="28.5">
      <c r="A14" s="82" t="s">
        <v>119</v>
      </c>
      <c r="B14" s="81" t="s">
        <v>111</v>
      </c>
      <c r="C14" s="67">
        <v>16536.3</v>
      </c>
      <c r="D14" s="81"/>
      <c r="E14" s="67">
        <v>3974.1</v>
      </c>
      <c r="F14" s="81" t="s">
        <v>111</v>
      </c>
      <c r="G14" s="67">
        <v>12562.2</v>
      </c>
      <c r="H14" s="17">
        <v>849</v>
      </c>
      <c r="I14" s="17">
        <v>27.167130651819143</v>
      </c>
      <c r="J14" s="17">
        <v>3910.6</v>
      </c>
      <c r="K14" s="18">
        <v>45.20088769707337</v>
      </c>
    </row>
    <row r="15" spans="1:11" ht="28.5">
      <c r="A15" s="82" t="s">
        <v>120</v>
      </c>
      <c r="B15" s="81"/>
      <c r="C15" s="67">
        <v>12713.6</v>
      </c>
      <c r="D15" s="81" t="s">
        <v>111</v>
      </c>
      <c r="E15" s="67">
        <v>3051.4</v>
      </c>
      <c r="F15" s="81" t="s">
        <v>111</v>
      </c>
      <c r="G15" s="67">
        <v>9662.2</v>
      </c>
      <c r="H15" s="17">
        <v>-364.5</v>
      </c>
      <c r="I15" s="17">
        <v>-10.670687081003543</v>
      </c>
      <c r="J15" s="17">
        <v>-662</v>
      </c>
      <c r="K15" s="18">
        <v>-6.4121190988163725</v>
      </c>
    </row>
    <row r="16" spans="1:11" ht="28.5">
      <c r="A16" s="82" t="s">
        <v>121</v>
      </c>
      <c r="B16" s="81" t="s">
        <v>111</v>
      </c>
      <c r="C16" s="67">
        <v>20281.8</v>
      </c>
      <c r="D16" s="81" t="s">
        <v>111</v>
      </c>
      <c r="E16" s="67">
        <v>4530.3</v>
      </c>
      <c r="F16" s="81"/>
      <c r="G16" s="67">
        <v>15751.5</v>
      </c>
      <c r="H16" s="17">
        <v>378</v>
      </c>
      <c r="I16" s="17">
        <v>9.103388483491077</v>
      </c>
      <c r="J16" s="17">
        <v>3404.4</v>
      </c>
      <c r="K16" s="18">
        <v>27.572689722199726</v>
      </c>
    </row>
    <row r="17" spans="1:11" ht="28.5">
      <c r="A17" s="82" t="s">
        <v>122</v>
      </c>
      <c r="B17" s="81"/>
      <c r="C17" s="67">
        <v>18047.7</v>
      </c>
      <c r="D17" s="81"/>
      <c r="E17" s="67">
        <v>3986.3</v>
      </c>
      <c r="F17" s="81"/>
      <c r="G17" s="67">
        <v>14061.4</v>
      </c>
      <c r="H17" s="17">
        <v>367.1</v>
      </c>
      <c r="I17" s="17">
        <v>10.143125552608312</v>
      </c>
      <c r="J17" s="17">
        <v>2869.2</v>
      </c>
      <c r="K17" s="18">
        <v>25.635710584156822</v>
      </c>
    </row>
    <row r="18" ht="9.75" customHeight="1"/>
    <row r="19" spans="1:14" ht="15" customHeight="1">
      <c r="A19" s="36" t="s">
        <v>33</v>
      </c>
      <c r="B19" s="36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" ht="15" customHeight="1">
      <c r="A20" s="19" t="s">
        <v>34</v>
      </c>
      <c r="B20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76" t="s">
        <v>42</v>
      </c>
      <c r="C8" s="177"/>
      <c r="D8" s="177"/>
      <c r="E8" s="178"/>
      <c r="F8" s="176" t="s">
        <v>14</v>
      </c>
      <c r="G8" s="177"/>
      <c r="H8" s="177"/>
      <c r="I8" s="178"/>
    </row>
    <row r="9" spans="1:9" s="24" customFormat="1" ht="18" customHeight="1">
      <c r="A9" s="28"/>
      <c r="B9" s="179"/>
      <c r="C9" s="180"/>
      <c r="D9" s="181" t="s">
        <v>89</v>
      </c>
      <c r="E9" s="180"/>
      <c r="F9" s="179"/>
      <c r="G9" s="180"/>
      <c r="H9" s="181" t="s">
        <v>13</v>
      </c>
      <c r="I9" s="180"/>
    </row>
    <row r="10" spans="1:9" s="24" customFormat="1" ht="18" customHeight="1">
      <c r="A10" s="35"/>
      <c r="B10" s="182" t="s">
        <v>124</v>
      </c>
      <c r="C10" s="183"/>
      <c r="D10" s="184" t="s">
        <v>125</v>
      </c>
      <c r="E10" s="183"/>
      <c r="F10" s="182" t="s">
        <v>126</v>
      </c>
      <c r="G10" s="183"/>
      <c r="H10" s="184" t="s">
        <v>125</v>
      </c>
      <c r="I10" s="183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1774.5</v>
      </c>
      <c r="C13" s="14">
        <v>9.975994647987092</v>
      </c>
      <c r="D13" s="14">
        <v>107.5</v>
      </c>
      <c r="E13" s="15">
        <v>6.44871025794841</v>
      </c>
      <c r="F13" s="14">
        <v>511.7</v>
      </c>
      <c r="G13" s="14">
        <v>2.835264327310405</v>
      </c>
      <c r="H13" s="14">
        <v>58.5</v>
      </c>
      <c r="I13" s="15">
        <v>12.908208296557811</v>
      </c>
    </row>
    <row r="14" spans="1:9" s="6" customFormat="1" ht="39.75" customHeight="1">
      <c r="A14" s="79" t="s">
        <v>95</v>
      </c>
      <c r="B14" s="17">
        <v>684.4</v>
      </c>
      <c r="C14" s="17">
        <v>3.847602556822973</v>
      </c>
      <c r="D14" s="17">
        <v>63.4</v>
      </c>
      <c r="E14" s="18">
        <v>10.209339774557165</v>
      </c>
      <c r="F14" s="17">
        <v>3834.7</v>
      </c>
      <c r="G14" s="17">
        <v>21.247582794483506</v>
      </c>
      <c r="H14" s="17">
        <v>678.5</v>
      </c>
      <c r="I14" s="18">
        <v>21.497370255370384</v>
      </c>
    </row>
    <row r="15" spans="1:9" s="6" customFormat="1" ht="39.75" customHeight="1">
      <c r="A15" s="79" t="s">
        <v>96</v>
      </c>
      <c r="B15" s="17">
        <v>384.4</v>
      </c>
      <c r="C15" s="17">
        <v>2.161043867391512</v>
      </c>
      <c r="D15" s="17">
        <v>18.4</v>
      </c>
      <c r="E15" s="18">
        <v>5.027322404371584</v>
      </c>
      <c r="F15" s="17">
        <v>248.6</v>
      </c>
      <c r="G15" s="17">
        <v>1.3774608398854147</v>
      </c>
      <c r="H15" s="17">
        <v>-34.4</v>
      </c>
      <c r="I15" s="18">
        <v>-12.15547703180212</v>
      </c>
    </row>
    <row r="16" spans="1:9" s="6" customFormat="1" ht="39.75" customHeight="1">
      <c r="A16" s="79" t="s">
        <v>97</v>
      </c>
      <c r="B16" s="17">
        <v>14944.4</v>
      </c>
      <c r="C16" s="17">
        <v>84.01535892779842</v>
      </c>
      <c r="D16" s="17">
        <v>1281.7</v>
      </c>
      <c r="E16" s="18">
        <v>9.381015465464367</v>
      </c>
      <c r="F16" s="17">
        <v>13452.7</v>
      </c>
      <c r="G16" s="17">
        <v>74.63969203832066</v>
      </c>
      <c r="H16" s="17">
        <v>2533.7</v>
      </c>
      <c r="I16" s="18">
        <v>23.20450590713435</v>
      </c>
    </row>
    <row r="17" spans="1:9" s="6" customFormat="1" ht="39.75" customHeight="1">
      <c r="A17" s="79" t="s">
        <v>50</v>
      </c>
      <c r="B17" s="17">
        <v>17787.7</v>
      </c>
      <c r="C17" s="17">
        <v>100</v>
      </c>
      <c r="D17" s="17">
        <v>1471</v>
      </c>
      <c r="E17" s="18">
        <v>9.01530333952331</v>
      </c>
      <c r="F17" s="17">
        <v>18047.7</v>
      </c>
      <c r="G17" s="17">
        <v>100</v>
      </c>
      <c r="H17" s="17">
        <v>3236.3</v>
      </c>
      <c r="I17" s="18">
        <v>21.850061439161724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87"/>
      <c r="E7" s="188"/>
      <c r="H7" s="187" t="s">
        <v>101</v>
      </c>
      <c r="I7" s="188"/>
    </row>
    <row r="8" spans="1:9" s="6" customFormat="1" ht="18" customHeight="1">
      <c r="A8" s="65" t="s">
        <v>56</v>
      </c>
      <c r="B8" s="176" t="s">
        <v>42</v>
      </c>
      <c r="C8" s="177"/>
      <c r="D8" s="177"/>
      <c r="E8" s="178"/>
      <c r="F8" s="176" t="s">
        <v>14</v>
      </c>
      <c r="G8" s="177"/>
      <c r="H8" s="177"/>
      <c r="I8" s="178"/>
    </row>
    <row r="9" spans="1:9" s="24" customFormat="1" ht="18" customHeight="1">
      <c r="A9" s="28"/>
      <c r="B9" s="179"/>
      <c r="C9" s="180"/>
      <c r="D9" s="181" t="s">
        <v>89</v>
      </c>
      <c r="E9" s="180"/>
      <c r="F9" s="179"/>
      <c r="G9" s="180"/>
      <c r="H9" s="181" t="s">
        <v>13</v>
      </c>
      <c r="I9" s="180"/>
    </row>
    <row r="10" spans="1:9" s="24" customFormat="1" ht="18" customHeight="1">
      <c r="A10" s="35"/>
      <c r="B10" s="185" t="s">
        <v>127</v>
      </c>
      <c r="C10" s="186"/>
      <c r="D10" s="185" t="s">
        <v>128</v>
      </c>
      <c r="E10" s="186"/>
      <c r="F10" s="185" t="s">
        <v>129</v>
      </c>
      <c r="G10" s="186"/>
      <c r="H10" s="185" t="s">
        <v>130</v>
      </c>
      <c r="I10" s="186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6911.5</v>
      </c>
      <c r="C13" s="14">
        <v>9.94088542415787</v>
      </c>
      <c r="D13" s="14">
        <v>840.1</v>
      </c>
      <c r="E13" s="15">
        <v>13.837006291794316</v>
      </c>
      <c r="F13" s="14">
        <v>1684.9</v>
      </c>
      <c r="G13" s="14">
        <v>2.4932153881212322</v>
      </c>
      <c r="H13" s="14">
        <v>154.7</v>
      </c>
      <c r="I13" s="15">
        <v>10.10978956999085</v>
      </c>
    </row>
    <row r="14" spans="1:9" s="6" customFormat="1" ht="39.75" customHeight="1">
      <c r="A14" s="79" t="s">
        <v>95</v>
      </c>
      <c r="B14" s="17">
        <v>2880.2</v>
      </c>
      <c r="C14" s="17">
        <v>4.142622903661939</v>
      </c>
      <c r="D14" s="17">
        <v>306.7</v>
      </c>
      <c r="E14" s="18">
        <v>11.917621915679037</v>
      </c>
      <c r="F14" s="17">
        <v>14101.5</v>
      </c>
      <c r="G14" s="17">
        <v>20.866565846988877</v>
      </c>
      <c r="H14" s="17">
        <v>1867</v>
      </c>
      <c r="I14" s="18">
        <v>15.260125056193552</v>
      </c>
    </row>
    <row r="15" spans="1:9" s="6" customFormat="1" ht="39.75" customHeight="1">
      <c r="A15" s="79" t="s">
        <v>96</v>
      </c>
      <c r="B15" s="17">
        <v>1456.8</v>
      </c>
      <c r="C15" s="17">
        <v>2.0953312429882347</v>
      </c>
      <c r="D15" s="17">
        <v>7.6</v>
      </c>
      <c r="E15" s="18">
        <v>0.5244272702180514</v>
      </c>
      <c r="F15" s="17">
        <v>1080.7</v>
      </c>
      <c r="G15" s="17">
        <v>1.599155955809019</v>
      </c>
      <c r="H15" s="17">
        <v>-110.1</v>
      </c>
      <c r="I15" s="18">
        <v>-9.245885119247564</v>
      </c>
    </row>
    <row r="16" spans="1:9" s="6" customFormat="1" ht="39.75" customHeight="1">
      <c r="A16" s="79" t="s">
        <v>97</v>
      </c>
      <c r="B16" s="17">
        <v>58277.5</v>
      </c>
      <c r="C16" s="17">
        <v>83.92116042919196</v>
      </c>
      <c r="D16" s="17">
        <v>5013.1</v>
      </c>
      <c r="E16" s="18">
        <v>9.411727157350876</v>
      </c>
      <c r="F16" s="17">
        <v>50712.3</v>
      </c>
      <c r="G16" s="17">
        <v>75.04106280908088</v>
      </c>
      <c r="H16" s="17">
        <v>8840.2</v>
      </c>
      <c r="I16" s="18">
        <v>21.112387484745213</v>
      </c>
    </row>
    <row r="17" spans="1:9" s="6" customFormat="1" ht="39.75" customHeight="1">
      <c r="A17" s="79" t="s">
        <v>50</v>
      </c>
      <c r="B17" s="17">
        <v>69526</v>
      </c>
      <c r="C17" s="17">
        <v>100</v>
      </c>
      <c r="D17" s="17">
        <v>6167.5</v>
      </c>
      <c r="E17" s="18">
        <v>9.734289795370787</v>
      </c>
      <c r="F17" s="17">
        <v>67579.4</v>
      </c>
      <c r="G17" s="17">
        <v>100</v>
      </c>
      <c r="H17" s="17">
        <v>10751.8</v>
      </c>
      <c r="I17" s="18">
        <v>18.92003181552626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9">
      <pane xSplit="11565" topLeftCell="H1" activePane="topLeft" state="split"/>
      <selection pane="topLeft" activeCell="C18" sqref="C18"/>
      <selection pane="topRight" activeCell="B28" sqref="B28"/>
    </sheetView>
  </sheetViews>
  <sheetFormatPr defaultColWidth="9.00390625" defaultRowHeight="16.5"/>
  <cols>
    <col min="1" max="4" width="9.00390625" style="100" customWidth="1"/>
    <col min="5" max="15" width="11.625" style="100" customWidth="1"/>
    <col min="16" max="16384" width="9.00390625" style="100" customWidth="1"/>
  </cols>
  <sheetData>
    <row r="1" spans="5:15" ht="21.75" customHeight="1"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5:15" ht="21.75" customHeight="1">
      <c r="E2" s="190" t="s">
        <v>115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22.5" customHeight="1">
      <c r="A3" s="100">
        <v>1</v>
      </c>
      <c r="B3" s="100">
        <v>13291.5</v>
      </c>
      <c r="C3" s="100">
        <v>11589.9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22.5" customHeight="1">
      <c r="A4" s="100">
        <v>2</v>
      </c>
      <c r="B4" s="100">
        <v>10579.9</v>
      </c>
      <c r="C4" s="100">
        <v>9510.2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22.5" customHeight="1">
      <c r="A5" s="100">
        <v>3</v>
      </c>
      <c r="B5" s="100">
        <v>13400.8</v>
      </c>
      <c r="C5" s="100">
        <v>12043.7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22.5" customHeight="1">
      <c r="A6" s="100">
        <v>4</v>
      </c>
      <c r="B6" s="100">
        <v>12680</v>
      </c>
      <c r="C6" s="100">
        <v>11472.8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22.5" customHeight="1">
      <c r="A7" s="100">
        <v>5</v>
      </c>
      <c r="B7" s="100">
        <v>12570</v>
      </c>
      <c r="C7" s="100">
        <v>11772.6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22.5" customHeight="1">
      <c r="A8" s="100">
        <v>6</v>
      </c>
      <c r="B8" s="100">
        <v>13098.5</v>
      </c>
      <c r="C8" s="100">
        <v>12084.7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22.5" customHeight="1">
      <c r="A9" s="100">
        <v>7</v>
      </c>
      <c r="B9" s="100">
        <v>13896.4</v>
      </c>
      <c r="C9" s="100">
        <v>11872.2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5" ht="22.5" customHeight="1">
      <c r="A10" s="100">
        <v>8</v>
      </c>
      <c r="B10" s="100">
        <v>12817.1</v>
      </c>
      <c r="C10" s="100">
        <v>11082.4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22.5" customHeight="1">
      <c r="A11" s="100">
        <v>9</v>
      </c>
      <c r="B11" s="100">
        <v>14000.9</v>
      </c>
      <c r="C11" s="100">
        <v>12351.8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15" ht="22.5" customHeight="1">
      <c r="A12" s="100">
        <v>10</v>
      </c>
      <c r="B12" s="100">
        <v>15101.8</v>
      </c>
      <c r="C12" s="100">
        <v>12950.7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1:15" ht="22.5" customHeight="1">
      <c r="A13" s="100">
        <v>11</v>
      </c>
      <c r="B13" s="100">
        <v>14052.6</v>
      </c>
      <c r="C13" s="100">
        <v>11860.6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22.5" customHeight="1">
      <c r="A14" s="100">
        <v>12</v>
      </c>
      <c r="B14" s="100">
        <v>17658.8</v>
      </c>
      <c r="C14" s="100">
        <v>16734.2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22.5" customHeight="1">
      <c r="A15" s="100">
        <v>1</v>
      </c>
      <c r="B15" s="100">
        <v>14958.4</v>
      </c>
      <c r="C15" s="100">
        <v>11776.7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ht="22.5" customHeight="1">
      <c r="A16" s="100">
        <v>2</v>
      </c>
      <c r="B16" s="100">
        <v>15215.5</v>
      </c>
      <c r="C16" s="100">
        <v>13740.1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ht="22.5" customHeight="1">
      <c r="A17" s="100">
        <v>3</v>
      </c>
      <c r="B17" s="100">
        <v>16867.9</v>
      </c>
      <c r="C17" s="100">
        <v>16499.3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ht="22.5" customHeight="1">
      <c r="A18" s="100">
        <v>4</v>
      </c>
      <c r="B18" s="100">
        <v>16316.7</v>
      </c>
      <c r="C18" s="100">
        <v>14811.4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ht="24" customHeight="1">
      <c r="A19" s="100">
        <v>5</v>
      </c>
      <c r="B19" s="100">
        <v>16053.5</v>
      </c>
      <c r="C19" s="100">
        <v>14655.1</v>
      </c>
      <c r="E19" s="101"/>
      <c r="F19" s="101"/>
      <c r="G19" s="102">
        <v>2003</v>
      </c>
      <c r="H19" s="101"/>
      <c r="I19" s="101"/>
      <c r="J19" s="121" t="s">
        <v>112</v>
      </c>
      <c r="K19" s="101"/>
      <c r="L19" s="101"/>
      <c r="M19" s="121" t="s">
        <v>116</v>
      </c>
      <c r="N19" s="101"/>
      <c r="O19" s="101"/>
    </row>
    <row r="20" spans="1:15" ht="19.5" customHeight="1">
      <c r="A20" s="100">
        <v>6</v>
      </c>
      <c r="B20" s="100">
        <v>16384.6</v>
      </c>
      <c r="C20" s="100">
        <v>15794.9</v>
      </c>
      <c r="E20" s="101"/>
      <c r="F20" s="101"/>
      <c r="G20" s="102"/>
      <c r="H20" s="101"/>
      <c r="I20" s="101"/>
      <c r="J20" s="103"/>
      <c r="K20" s="101"/>
      <c r="L20" s="101"/>
      <c r="M20" s="102"/>
      <c r="N20" s="101"/>
      <c r="O20" s="101"/>
    </row>
    <row r="21" spans="1:15" ht="30" customHeight="1">
      <c r="A21" s="100">
        <v>7</v>
      </c>
      <c r="B21" s="100">
        <v>16871.9</v>
      </c>
      <c r="C21" s="100">
        <v>16065.8</v>
      </c>
      <c r="E21" s="118" t="str">
        <f>"- 7 -"</f>
        <v>- 7 -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3" ht="16.5">
      <c r="A22" s="100">
        <v>8</v>
      </c>
      <c r="B22" s="100">
        <v>16817.1</v>
      </c>
      <c r="C22" s="100">
        <v>16185.6</v>
      </c>
    </row>
    <row r="23" spans="1:3" ht="16.5">
      <c r="A23" s="100">
        <v>9</v>
      </c>
      <c r="B23" s="100">
        <v>17626</v>
      </c>
      <c r="C23" s="100">
        <v>16987.7</v>
      </c>
    </row>
    <row r="24" spans="1:3" ht="16.5">
      <c r="A24" s="100">
        <v>10</v>
      </c>
      <c r="B24" s="100">
        <v>17098.3</v>
      </c>
      <c r="C24" s="100">
        <v>17102.2</v>
      </c>
    </row>
    <row r="25" spans="1:3" ht="16.5">
      <c r="A25" s="100">
        <v>11</v>
      </c>
      <c r="B25" s="100">
        <v>18611</v>
      </c>
      <c r="C25" s="100">
        <v>19184.2</v>
      </c>
    </row>
    <row r="26" spans="1:3" ht="16.5">
      <c r="A26" s="100">
        <v>12</v>
      </c>
      <c r="B26" s="100">
        <v>21234.8</v>
      </c>
      <c r="C26" s="100">
        <v>20500.2</v>
      </c>
    </row>
    <row r="27" spans="1:3" ht="16.5">
      <c r="A27" s="100">
        <v>1</v>
      </c>
      <c r="B27" s="100">
        <v>17001.5</v>
      </c>
      <c r="C27" s="100">
        <v>16536.3</v>
      </c>
    </row>
    <row r="28" spans="1:3" ht="16.5">
      <c r="A28" s="100">
        <v>2</v>
      </c>
      <c r="B28" s="100">
        <v>14263.6</v>
      </c>
      <c r="C28" s="100">
        <v>12713.6</v>
      </c>
    </row>
    <row r="29" spans="1:3" ht="16.5">
      <c r="A29" s="100">
        <v>3</v>
      </c>
      <c r="B29" s="100">
        <v>20473.2</v>
      </c>
      <c r="C29" s="100">
        <v>20281.8</v>
      </c>
    </row>
    <row r="30" spans="1:3" ht="16.5">
      <c r="A30" s="100">
        <v>4</v>
      </c>
      <c r="B30" s="100">
        <v>17787.7</v>
      </c>
      <c r="C30" s="100">
        <v>18047.7</v>
      </c>
    </row>
    <row r="31" ht="16.5">
      <c r="A31" s="100">
        <v>5</v>
      </c>
    </row>
    <row r="32" ht="16.5">
      <c r="A32" s="100">
        <v>6</v>
      </c>
    </row>
    <row r="33" ht="16.5">
      <c r="A33" s="100">
        <v>7</v>
      </c>
    </row>
    <row r="34" ht="16.5">
      <c r="A34" s="100">
        <v>8</v>
      </c>
    </row>
    <row r="35" ht="16.5">
      <c r="A35" s="100">
        <v>9</v>
      </c>
    </row>
    <row r="36" ht="16.5">
      <c r="A36" s="100">
        <v>10</v>
      </c>
    </row>
    <row r="37" ht="16.5">
      <c r="A37" s="100">
        <v>11</v>
      </c>
    </row>
    <row r="38" ht="16.5">
      <c r="A38" s="100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C7" sqref="C7"/>
    </sheetView>
  </sheetViews>
  <sheetFormatPr defaultColWidth="9.00390625" defaultRowHeight="27.75" customHeight="1"/>
  <cols>
    <col min="1" max="1" width="4.50390625" style="104" customWidth="1"/>
    <col min="2" max="5" width="12.625" style="105" customWidth="1"/>
    <col min="6" max="6" width="6.625" style="104" customWidth="1"/>
    <col min="7" max="17" width="11.125" style="104" customWidth="1"/>
    <col min="18" max="16384" width="9.00390625" style="104" customWidth="1"/>
  </cols>
  <sheetData>
    <row r="1" spans="6:17" ht="23.25" customHeight="1">
      <c r="F1" s="106"/>
      <c r="G1" s="123"/>
      <c r="H1" s="107"/>
      <c r="I1" s="108"/>
      <c r="J1" s="108"/>
      <c r="K1" s="108"/>
      <c r="L1" s="108"/>
      <c r="M1" s="108"/>
      <c r="N1" s="108"/>
      <c r="O1" s="108"/>
      <c r="P1" s="108"/>
      <c r="Q1" s="108"/>
    </row>
    <row r="2" spans="2:17" ht="24.75" customHeight="1">
      <c r="B2" s="124" t="s">
        <v>144</v>
      </c>
      <c r="C2" s="124">
        <v>94</v>
      </c>
      <c r="D2" s="124" t="s">
        <v>144</v>
      </c>
      <c r="E2" s="124">
        <v>94</v>
      </c>
      <c r="F2" s="106"/>
      <c r="G2" s="125" t="s">
        <v>108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27.75" customHeight="1">
      <c r="A3" s="109">
        <v>1</v>
      </c>
      <c r="B3" s="105">
        <v>14958.4</v>
      </c>
      <c r="C3" s="105">
        <v>17001.5</v>
      </c>
      <c r="D3" s="105">
        <v>11776.7</v>
      </c>
      <c r="E3" s="105">
        <v>16536.3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23.25" customHeight="1">
      <c r="A4" s="109">
        <v>2</v>
      </c>
      <c r="B4" s="105">
        <v>30173.9</v>
      </c>
      <c r="C4" s="105">
        <v>31265.1</v>
      </c>
      <c r="D4" s="105">
        <v>25516.8</v>
      </c>
      <c r="E4" s="105">
        <v>29294.9</v>
      </c>
      <c r="F4" s="106"/>
      <c r="G4" s="106"/>
      <c r="H4" s="106"/>
      <c r="I4" s="126" t="s">
        <v>113</v>
      </c>
      <c r="J4" s="106"/>
      <c r="K4" s="106"/>
      <c r="L4" s="106"/>
      <c r="M4" s="106"/>
      <c r="N4" s="106"/>
      <c r="O4" s="127" t="s">
        <v>114</v>
      </c>
      <c r="P4" s="106"/>
      <c r="Q4" s="106"/>
    </row>
    <row r="5" spans="1:17" ht="27.75" customHeight="1">
      <c r="A5" s="109">
        <v>3</v>
      </c>
      <c r="B5" s="105">
        <v>47041.8</v>
      </c>
      <c r="C5" s="105">
        <v>51738.3</v>
      </c>
      <c r="D5" s="105">
        <v>42016.1</v>
      </c>
      <c r="E5" s="105">
        <v>49531.7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27.75" customHeight="1">
      <c r="A6" s="109">
        <v>4</v>
      </c>
      <c r="B6" s="105">
        <v>63358.5</v>
      </c>
      <c r="C6" s="105">
        <v>69526</v>
      </c>
      <c r="D6" s="105">
        <v>56827.5</v>
      </c>
      <c r="E6" s="105">
        <v>67579.4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7" ht="27.75" customHeight="1">
      <c r="A7" s="109">
        <v>5</v>
      </c>
      <c r="B7" s="105">
        <v>79412</v>
      </c>
      <c r="D7" s="105">
        <v>71482.6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27.75" customHeight="1">
      <c r="A8" s="109">
        <v>6</v>
      </c>
      <c r="B8" s="105">
        <v>95796.6</v>
      </c>
      <c r="D8" s="105">
        <v>87277.5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ht="27.75" customHeight="1">
      <c r="A9" s="109">
        <v>7</v>
      </c>
      <c r="B9" s="105">
        <v>112668.5</v>
      </c>
      <c r="D9" s="105">
        <v>103343.3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7" ht="27.75" customHeight="1">
      <c r="A10" s="109">
        <v>8</v>
      </c>
      <c r="B10" s="105">
        <v>129485.6</v>
      </c>
      <c r="D10" s="105">
        <v>119528.9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7" ht="27.75" customHeight="1">
      <c r="A11" s="109">
        <v>9</v>
      </c>
      <c r="B11" s="105">
        <v>147111.6</v>
      </c>
      <c r="D11" s="105">
        <v>136516.6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 ht="27.75" customHeight="1">
      <c r="A12" s="109">
        <v>10</v>
      </c>
      <c r="B12" s="105">
        <v>164209.9</v>
      </c>
      <c r="D12" s="105">
        <v>153618.8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27.75" customHeight="1">
      <c r="A13" s="109">
        <v>11</v>
      </c>
      <c r="B13" s="105">
        <v>182820.9</v>
      </c>
      <c r="D13" s="105">
        <v>172803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7" ht="27.75" customHeight="1">
      <c r="A14" s="109">
        <v>12</v>
      </c>
      <c r="B14" s="105">
        <v>204055.7</v>
      </c>
      <c r="D14" s="105">
        <v>193303.2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6:17" ht="34.5" customHeight="1"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6:17" ht="32.25" customHeight="1">
      <c r="F16" s="106"/>
      <c r="G16" s="106"/>
      <c r="H16" s="106"/>
      <c r="I16" s="106"/>
      <c r="J16" s="106"/>
      <c r="K16" s="106"/>
      <c r="L16" s="110"/>
      <c r="M16" s="106"/>
      <c r="N16" s="106"/>
      <c r="O16" s="106"/>
      <c r="P16" s="106"/>
      <c r="Q16" s="106"/>
    </row>
    <row r="17" spans="6:17" ht="27.75" customHeight="1">
      <c r="F17" s="106"/>
      <c r="G17" s="106"/>
      <c r="H17" s="106"/>
      <c r="I17" s="106"/>
      <c r="J17" s="106"/>
      <c r="K17" s="106"/>
      <c r="L17" s="119" t="str">
        <f>"- 8 -"</f>
        <v>- 8 -</v>
      </c>
      <c r="M17" s="128"/>
      <c r="N17" s="106"/>
      <c r="O17" s="106"/>
      <c r="P17" s="106"/>
      <c r="Q17" s="106"/>
    </row>
    <row r="18" ht="27.75" customHeight="1">
      <c r="M18" s="11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cbc02444</cp:lastModifiedBy>
  <cp:lastPrinted>2005-05-09T06:49:52Z</cp:lastPrinted>
  <dcterms:created xsi:type="dcterms:W3CDTF">2000-02-17T03:25:54Z</dcterms:created>
  <dcterms:modified xsi:type="dcterms:W3CDTF">2005-05-09T06:59:14Z</dcterms:modified>
  <cp:category/>
  <cp:version/>
  <cp:contentType/>
  <cp:contentStatus/>
</cp:coreProperties>
</file>