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 " sheetId="6" r:id="rId6"/>
    <sheet name="chart2  " sheetId="7" r:id="rId7"/>
  </sheets>
  <externalReferences>
    <externalReference r:id="rId10"/>
  </externalReferences>
  <definedNames>
    <definedName name="_xlnm.Print_Area" localSheetId="5">'chart1 '!$E$1:$O$21</definedName>
    <definedName name="_xlnm.Print_Area" localSheetId="6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<sst xmlns="http://schemas.openxmlformats.org/spreadsheetml/2006/main" count="202" uniqueCount="121">
  <si>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</si>
  <si>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</si>
  <si>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</si>
  <si>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</si>
  <si>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</si>
  <si>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</si>
  <si>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</si>
  <si>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</si>
  <si>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</si>
  <si>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</si>
  <si>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</si>
  <si>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</si>
  <si>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</si>
  <si>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</si>
  <si>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Composition of Foreign Exchange 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</si>
  <si>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</si>
  <si>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(1)=(2)+(3)</t>
  </si>
  <si>
    <t>Purchased with</t>
  </si>
  <si>
    <t>Non-Purchased</t>
  </si>
  <si>
    <t>(1)-(2)</t>
  </si>
  <si>
    <t xml:space="preserve"> Last Year</t>
  </si>
  <si>
    <t>Foreign Exchange Export Proceeds</t>
  </si>
  <si>
    <t>Retained</t>
  </si>
  <si>
    <t>with</t>
  </si>
  <si>
    <t xml:space="preserve"> Exporters</t>
  </si>
  <si>
    <t>Total</t>
  </si>
  <si>
    <t>Purchased</t>
  </si>
  <si>
    <t>Non-</t>
  </si>
  <si>
    <t>(Current Month)</t>
  </si>
  <si>
    <t>Item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</si>
  <si>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</si>
  <si>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</si>
  <si>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</si>
  <si>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</si>
  <si>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</si>
  <si>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</si>
  <si>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</si>
  <si>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</si>
  <si>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</si>
  <si>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</si>
  <si>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</si>
  <si>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</si>
  <si>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</si>
  <si>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</si>
  <si>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</si>
  <si>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</si>
  <si>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</si>
  <si>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</si>
  <si>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</si>
  <si>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</si>
  <si>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</si>
  <si>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</si>
  <si>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</si>
  <si>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</si>
  <si>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</si>
  <si>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</si>
  <si>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</si>
  <si>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</si>
  <si>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</si>
  <si>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</si>
  <si>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</si>
  <si>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</si>
  <si>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</si>
  <si>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</si>
  <si>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</si>
  <si>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</si>
  <si>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</si>
  <si>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</si>
  <si>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</si>
  <si>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</si>
  <si>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</si>
  <si>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</si>
  <si>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</si>
  <si>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 xml:space="preserve">  2005</t>
  </si>
  <si>
    <t>CHART 1  COMPARISON OF FOREIGN EXCHANGE EXPORT PROCEEDS AND IMPORT PAYMENTS (2004-2006)</t>
  </si>
  <si>
    <t xml:space="preserve">  2006</t>
  </si>
  <si>
    <t>94</t>
  </si>
  <si>
    <t>JAN.  2006</t>
  </si>
  <si>
    <t xml:space="preserve">Comparison with Jan. 2005 of export proceeds and import payments: </t>
  </si>
  <si>
    <t xml:space="preserve">Export proceeds totaled US$ 16,892.9 million, a decrease of US$ 105.6 million or 0.6% (Table 1), as compared </t>
  </si>
  <si>
    <t>with  Jan. 2005.</t>
  </si>
  <si>
    <t xml:space="preserve">Import payments totaled US$ 17,224.0 million, an increase of US$ 687.7 million or 4.2% (Table 1), as compared </t>
  </si>
  <si>
    <t xml:space="preserve">Comparison with  Jan. 2005 of export proceeds realized: </t>
  </si>
  <si>
    <t xml:space="preserve">Sold for N.T. Dollars US$ 2,172.6 million, a decrease  of US$ 8.5 million or 0.4% (Table 2), as compared </t>
  </si>
  <si>
    <t xml:space="preserve">Retained with exporters US$ 14,720.3 million, a decrease of US$ 97.1 million or 0.7% (Table 2), as compared </t>
  </si>
  <si>
    <t xml:space="preserve">Comparison with  Jan. 2005 of import payments made: </t>
  </si>
  <si>
    <t xml:space="preserve">Purchased with N.T. Dollars: US$ 3,990.1 million, an increase of US$ 16.0 million or 0.4% (Table 3), as compared </t>
  </si>
  <si>
    <t xml:space="preserve">Self-acquired foreign exchange imports US$ 13,233.9 million, an increase of US$ 671.7 million or 5.3% (Table 3), </t>
  </si>
  <si>
    <t>as compared with  Jan. 2005.</t>
  </si>
  <si>
    <t>Comparison of Foreign Exchange Export Proceeds and Import Payments</t>
  </si>
  <si>
    <t>Item</t>
  </si>
  <si>
    <t>Year   2006</t>
  </si>
  <si>
    <t>Year   2005</t>
  </si>
  <si>
    <t xml:space="preserve">Comparison with the Same Period </t>
  </si>
  <si>
    <t>Foreign</t>
  </si>
  <si>
    <t>Balances</t>
  </si>
  <si>
    <t>Last Year</t>
  </si>
  <si>
    <t>Exchange</t>
  </si>
  <si>
    <t>Foreign exchange</t>
  </si>
  <si>
    <t>Export</t>
  </si>
  <si>
    <t>Import</t>
  </si>
  <si>
    <t>Export Proceeds</t>
  </si>
  <si>
    <t>Import Payments</t>
  </si>
  <si>
    <t>(3)</t>
  </si>
  <si>
    <t>(4)</t>
  </si>
  <si>
    <t>(3)-(4)</t>
  </si>
  <si>
    <t>2006
01</t>
  </si>
  <si>
    <t xml:space="preserve">Composition of Foreign Exchange Export Proceeds </t>
  </si>
  <si>
    <t>Comparison with the Same Period</t>
  </si>
  <si>
    <t>N.T.</t>
  </si>
  <si>
    <t xml:space="preserve"> Dollars</t>
  </si>
  <si>
    <t>Table  3</t>
  </si>
  <si>
    <t>Foreign Exchange Import Payments</t>
  </si>
  <si>
    <t>Total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</si>
  <si>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</si>
  <si>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</si>
  <si>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</si>
  <si>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 xml:space="preserve">                      Unit: US$ Million</t>
  </si>
  <si>
    <t>Jan.          2006</t>
  </si>
  <si>
    <t>Jan. 2005</t>
  </si>
  <si>
    <t>Jan.           2006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</si>
</sst>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26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4"/>
    </font>
    <font>
      <b/>
      <sz val="12"/>
      <name val="華康隸書體W7(P)"/>
      <family val="4"/>
    </font>
    <font>
      <sz val="12"/>
      <name val="華康隸書體W7(P)"/>
      <family val="4"/>
    </font>
    <font>
      <sz val="10"/>
      <name val="華康隸書體W7(P)"/>
      <family val="4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0" xfId="15" applyFont="1">
      <alignment/>
      <protection/>
    </xf>
    <xf numFmtId="0" fontId="19" fillId="0" borderId="0" xfId="15" applyFont="1">
      <alignment/>
      <protection/>
    </xf>
    <xf numFmtId="0" fontId="19" fillId="0" borderId="0" xfId="15" applyFont="1" applyAlignment="1">
      <alignment horizontal="center"/>
      <protection/>
    </xf>
    <xf numFmtId="0" fontId="19" fillId="0" borderId="0" xfId="15" applyFont="1" applyAlignment="1" quotePrefix="1">
      <alignment horizontal="center"/>
      <protection/>
    </xf>
    <xf numFmtId="0" fontId="19" fillId="0" borderId="0" xfId="15" applyFont="1" applyAlignment="1">
      <alignment horizontal="centerContinuous"/>
      <protection/>
    </xf>
    <xf numFmtId="0" fontId="16" fillId="0" borderId="0" xfId="16" applyFont="1">
      <alignment/>
      <protection/>
    </xf>
    <xf numFmtId="188" fontId="16" fillId="0" borderId="0" xfId="16" applyNumberFormat="1" applyFont="1">
      <alignment/>
      <protection/>
    </xf>
    <xf numFmtId="0" fontId="19" fillId="0" borderId="0" xfId="16" applyFont="1">
      <alignment/>
      <protection/>
    </xf>
    <xf numFmtId="0" fontId="17" fillId="0" borderId="0" xfId="16" applyFont="1" applyAlignment="1" quotePrefix="1">
      <alignment horizontal="centerContinuous"/>
      <protection/>
    </xf>
    <xf numFmtId="0" fontId="18" fillId="0" borderId="0" xfId="16" applyFont="1" applyAlignment="1">
      <alignment horizontal="centerContinuous"/>
      <protection/>
    </xf>
    <xf numFmtId="0" fontId="19" fillId="0" borderId="0" xfId="16" applyFont="1" applyAlignment="1">
      <alignment horizontal="centerContinuous"/>
      <protection/>
    </xf>
    <xf numFmtId="49" fontId="14" fillId="0" borderId="0" xfId="16" applyNumberFormat="1" applyFont="1" applyAlignment="1">
      <alignment horizontal="center"/>
      <protection/>
    </xf>
    <xf numFmtId="0" fontId="18" fillId="0" borderId="0" xfId="16" applyFont="1" applyAlignment="1" quotePrefix="1">
      <alignment horizontal="centerContinuous"/>
      <protection/>
    </xf>
    <xf numFmtId="197" fontId="16" fillId="0" borderId="0" xfId="16" applyNumberFormat="1" applyFont="1">
      <alignment/>
      <protection/>
    </xf>
    <xf numFmtId="0" fontId="18" fillId="0" borderId="0" xfId="16" applyFont="1" applyAlignment="1" quotePrefix="1">
      <alignment horizontal="center"/>
      <protection/>
    </xf>
    <xf numFmtId="0" fontId="19" fillId="0" borderId="0" xfId="16" applyFont="1" applyAlignment="1">
      <alignment horizontal="center"/>
      <protection/>
    </xf>
    <xf numFmtId="0" fontId="19" fillId="0" borderId="0" xfId="0" applyFont="1" applyAlignment="1">
      <alignment/>
    </xf>
    <xf numFmtId="0" fontId="16" fillId="0" borderId="0" xfId="16" applyFont="1" applyAlignment="1">
      <alignment horizontal="center"/>
      <protection/>
    </xf>
    <xf numFmtId="0" fontId="18" fillId="0" borderId="0" xfId="16" applyFont="1" applyAlignment="1" quotePrefix="1">
      <alignment horizontal="left"/>
      <protection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10" fillId="0" borderId="15" xfId="0" applyFont="1" applyBorder="1" applyAlignment="1">
      <alignment horizontal="center"/>
    </xf>
    <xf numFmtId="0" fontId="16" fillId="0" borderId="0" xfId="16" applyFont="1" quotePrefix="1">
      <alignment/>
      <protection/>
    </xf>
    <xf numFmtId="3" fontId="16" fillId="0" borderId="0" xfId="16" applyNumberFormat="1" applyFont="1" applyAlignment="1">
      <alignment horizontal="center"/>
      <protection/>
    </xf>
    <xf numFmtId="188" fontId="14" fillId="0" borderId="0" xfId="16" applyNumberFormat="1" applyFont="1">
      <alignment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84" fontId="24" fillId="0" borderId="0" xfId="0" applyNumberFormat="1" applyFont="1" applyAlignment="1">
      <alignment horizontal="right"/>
    </xf>
    <xf numFmtId="185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15" applyFont="1" applyAlignment="1">
      <alignment horizontal="center"/>
      <protection/>
    </xf>
    <xf numFmtId="0" fontId="18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39214081"/>
        <c:axId val="1738241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22223963"/>
        <c:axId val="65797940"/>
      </c:lineChart>
      <c:catAx>
        <c:axId val="3921408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382410"/>
        <c:crossesAt val="5000"/>
        <c:auto val="0"/>
        <c:lblOffset val="100"/>
        <c:noMultiLvlLbl val="0"/>
      </c:catAx>
      <c:valAx>
        <c:axId val="17382410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9214081"/>
        <c:crossesAt val="1"/>
        <c:crossBetween val="between"/>
        <c:dispUnits/>
        <c:majorUnit val="1000"/>
      </c:valAx>
      <c:catAx>
        <c:axId val="22223963"/>
        <c:scaling>
          <c:orientation val="minMax"/>
        </c:scaling>
        <c:axPos val="b"/>
        <c:delete val="1"/>
        <c:majorTickMark val="in"/>
        <c:minorTickMark val="none"/>
        <c:tickLblPos val="nextTo"/>
        <c:crossAx val="65797940"/>
        <c:crossesAt val="5000"/>
        <c:auto val="0"/>
        <c:lblOffset val="100"/>
        <c:noMultiLvlLbl val="0"/>
      </c:catAx>
      <c:valAx>
        <c:axId val="6579794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22396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55310549"/>
        <c:axId val="2803289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50969455"/>
        <c:axId val="56071912"/>
      </c:line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8032894"/>
        <c:crossesAt val="5000"/>
        <c:auto val="0"/>
        <c:lblOffset val="100"/>
        <c:noMultiLvlLbl val="0"/>
      </c:catAx>
      <c:valAx>
        <c:axId val="28032894"/>
        <c:scaling>
          <c:orientation val="minMax"/>
          <c:max val="22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310549"/>
        <c:crossesAt val="1"/>
        <c:crossBetween val="between"/>
        <c:dispUnits/>
        <c:majorUnit val="1000"/>
      </c:valAx>
      <c:catAx>
        <c:axId val="50969455"/>
        <c:scaling>
          <c:orientation val="minMax"/>
        </c:scaling>
        <c:axPos val="b"/>
        <c:delete val="1"/>
        <c:majorTickMark val="in"/>
        <c:minorTickMark val="none"/>
        <c:tickLblPos val="nextTo"/>
        <c:crossAx val="56071912"/>
        <c:crossesAt val="5000"/>
        <c:auto val="0"/>
        <c:lblOffset val="100"/>
        <c:noMultiLvlLbl val="0"/>
      </c:catAx>
      <c:valAx>
        <c:axId val="56071912"/>
        <c:scaling>
          <c:orientation val="minMax"/>
          <c:max val="22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96945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5"/>
          <c:w val="0.959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34885161"/>
        <c:axId val="45530994"/>
      </c:bar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5530994"/>
        <c:crosses val="autoZero"/>
        <c:auto val="0"/>
        <c:lblOffset val="100"/>
        <c:noMultiLvlLbl val="0"/>
      </c:catAx>
      <c:valAx>
        <c:axId val="45530994"/>
        <c:scaling>
          <c:orientation val="minMax"/>
          <c:max val="22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4885161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"/>
          <c:w val="0.95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4131868"/>
        <c:crossesAt val="0"/>
        <c:auto val="0"/>
        <c:lblOffset val="100"/>
        <c:noMultiLvlLbl val="0"/>
      </c:catAx>
      <c:valAx>
        <c:axId val="64131868"/>
        <c:scaling>
          <c:orientation val="minMax"/>
          <c:max val="22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7125763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0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0.05925</cdr:y>
    </cdr:from>
    <cdr:to>
      <cdr:x>0.0705</cdr:x>
      <cdr:y>0.10425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0.91225</cdr:x>
      <cdr:y>0.03325</cdr:y>
    </cdr:from>
    <cdr:to>
      <cdr:x>0.91225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0.88575</cdr:y>
    </cdr:from>
    <cdr:to>
      <cdr:x>0.06625</cdr:x>
      <cdr:y>0.97175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24325"/>
          <a:ext cx="438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0.9285</cdr:x>
      <cdr:y>0.90675</cdr:y>
    </cdr:from>
    <cdr:to>
      <cdr:x>0.98325</cdr:x>
      <cdr:y>0.95175</cdr:y>
    </cdr:to>
    <cdr:sp>
      <cdr:nvSpPr>
        <cdr:cNvPr id="4" name="文字 6"/>
        <cdr:cNvSpPr txBox="1">
          <a:spLocks noChangeArrowheads="1"/>
        </cdr:cNvSpPr>
      </cdr:nvSpPr>
      <cdr:spPr>
        <a:xfrm>
          <a:off x="8886825" y="42195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0.9105</cdr:x>
      <cdr:y>0.05475</cdr:y>
    </cdr:from>
    <cdr:to>
      <cdr:x>1</cdr:x>
      <cdr:y>0.09775</cdr:y>
    </cdr:to>
    <cdr:sp>
      <cdr:nvSpPr>
        <cdr:cNvPr id="1" name="文字 1"/>
        <cdr:cNvSpPr txBox="1">
          <a:spLocks noChangeArrowheads="1"/>
        </cdr:cNvSpPr>
      </cdr:nvSpPr>
      <cdr:spPr>
        <a:xfrm>
          <a:off x="8715375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0.91375</cdr:x>
      <cdr:y>0.0335</cdr:y>
    </cdr:from>
    <cdr:to>
      <cdr:x>0.91375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0.9295</cdr:y>
    </cdr:from>
    <cdr:to>
      <cdr:x>0.06375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0.9275</cdr:x>
      <cdr:y>0.9295</cdr:y>
    </cdr:from>
    <cdr:to>
      <cdr:x>0.98225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8773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0.0915</cdr:x>
      <cdr:y>0.09775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81000" cy="20002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81000" cy="2000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0.06525</cdr:y>
    </cdr:from>
    <cdr:to>
      <cdr:x>0.21225</cdr:x>
      <cdr:y>0.11225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0.0365</cdr:x>
      <cdr:y>0.92375</cdr:y>
    </cdr:from>
    <cdr:to>
      <cdr:x>0.155</cdr:x>
      <cdr:y>0.97075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1052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0.06825</cdr:y>
    </cdr:from>
    <cdr:to>
      <cdr:x>0.208</cdr:x>
      <cdr:y>0.11525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295275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0.017</cdr:x>
      <cdr:y>0.92825</cdr:y>
    </cdr:from>
    <cdr:to>
      <cdr:x>0.1525</cdr:x>
      <cdr:y>0.986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33850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 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2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3" sqref="B3"/>
    </sheetView>
  </sheetViews>
  <sheetFormatPr defaultColWidth="9.00390625" defaultRowHeight="16.5"/>
  <cols>
    <col min="1" max="1" width="3.375" style="80" customWidth="1"/>
    <col min="2" max="2" width="8.75390625" style="78" customWidth="1"/>
    <col min="3" max="3" width="8.875" style="78" customWidth="1"/>
    <col min="4" max="4" width="4.00390625" style="78" customWidth="1"/>
    <col min="5" max="5" width="5.00390625" style="78" customWidth="1"/>
    <col min="6" max="6" width="8.75390625" style="78" customWidth="1"/>
    <col min="7" max="7" width="8.50390625" style="78" customWidth="1"/>
    <col min="8" max="8" width="7.25390625" style="78" customWidth="1"/>
    <col min="9" max="9" width="9.75390625" style="78" customWidth="1"/>
    <col min="10" max="10" width="10.50390625" style="78" customWidth="1"/>
    <col min="11" max="11" width="11.375" style="78" customWidth="1"/>
    <col min="12" max="12" width="11.50390625" style="78" customWidth="1"/>
    <col min="13" max="14" width="8.875" style="78" customWidth="1"/>
    <col min="15" max="15" width="10.00390625" style="78" customWidth="1"/>
    <col min="16" max="16384" width="8.875" style="78" customWidth="1"/>
  </cols>
  <sheetData>
    <row r="1" spans="1:14" s="111" customFormat="1" ht="24" customHeight="1">
      <c r="A1" s="109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11" customFormat="1" ht="24" customHeight="1">
      <c r="A2" s="112" t="s">
        <v>77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15" customHeight="1"/>
    <row r="4" spans="1:2" s="114" customFormat="1" ht="15" customHeight="1">
      <c r="A4" s="113" t="s">
        <v>39</v>
      </c>
      <c r="B4" s="114" t="s">
        <v>40</v>
      </c>
    </row>
    <row r="5" spans="1:2" s="114" customFormat="1" ht="15" customHeight="1">
      <c r="A5" s="115"/>
      <c r="B5" s="114" t="s">
        <v>41</v>
      </c>
    </row>
    <row r="6" spans="1:2" s="114" customFormat="1" ht="15" customHeight="1">
      <c r="A6" s="115" t="s">
        <v>42</v>
      </c>
      <c r="B6" s="114" t="s">
        <v>78</v>
      </c>
    </row>
    <row r="7" spans="1:12" s="114" customFormat="1" ht="15" customHeight="1">
      <c r="A7" s="115"/>
      <c r="B7" s="114" t="s">
        <v>79</v>
      </c>
      <c r="F7" s="116"/>
      <c r="J7" s="116"/>
      <c r="L7" s="117"/>
    </row>
    <row r="8" spans="1:12" s="114" customFormat="1" ht="15" customHeight="1">
      <c r="A8" s="115"/>
      <c r="B8" s="114" t="s">
        <v>80</v>
      </c>
      <c r="F8" s="116"/>
      <c r="J8" s="116"/>
      <c r="L8" s="117"/>
    </row>
    <row r="9" spans="1:2" s="114" customFormat="1" ht="15" customHeight="1">
      <c r="A9" s="115"/>
      <c r="B9" s="114" t="s">
        <v>81</v>
      </c>
    </row>
    <row r="10" spans="1:2" s="114" customFormat="1" ht="15" customHeight="1">
      <c r="A10" s="115"/>
      <c r="B10" s="114" t="s">
        <v>80</v>
      </c>
    </row>
    <row r="11" spans="1:2" s="114" customFormat="1" ht="15" customHeight="1">
      <c r="A11" s="115" t="s">
        <v>43</v>
      </c>
      <c r="B11" s="114" t="s">
        <v>82</v>
      </c>
    </row>
    <row r="12" spans="1:12" s="114" customFormat="1" ht="15" customHeight="1">
      <c r="A12" s="115"/>
      <c r="B12" s="114" t="s">
        <v>83</v>
      </c>
      <c r="F12" s="116"/>
      <c r="J12" s="116"/>
      <c r="L12" s="117"/>
    </row>
    <row r="13" spans="1:12" s="114" customFormat="1" ht="15" customHeight="1">
      <c r="A13" s="115"/>
      <c r="B13" s="114" t="s">
        <v>80</v>
      </c>
      <c r="F13" s="116"/>
      <c r="J13" s="116"/>
      <c r="L13" s="117"/>
    </row>
    <row r="14" spans="1:12" s="114" customFormat="1" ht="15" customHeight="1">
      <c r="A14" s="115"/>
      <c r="B14" s="114" t="s">
        <v>84</v>
      </c>
      <c r="F14" s="116"/>
      <c r="J14" s="116"/>
      <c r="L14" s="117"/>
    </row>
    <row r="15" spans="1:12" s="114" customFormat="1" ht="15" customHeight="1">
      <c r="A15" s="115"/>
      <c r="B15" s="114" t="s">
        <v>80</v>
      </c>
      <c r="F15" s="116"/>
      <c r="J15" s="116"/>
      <c r="L15" s="117"/>
    </row>
    <row r="16" spans="1:2" s="114" customFormat="1" ht="15" customHeight="1">
      <c r="A16" s="115" t="s">
        <v>44</v>
      </c>
      <c r="B16" s="114" t="s">
        <v>85</v>
      </c>
    </row>
    <row r="17" spans="1:13" s="114" customFormat="1" ht="15" customHeight="1">
      <c r="A17" s="115"/>
      <c r="B17" s="114" t="s">
        <v>86</v>
      </c>
      <c r="G17" s="116"/>
      <c r="K17" s="116"/>
      <c r="M17" s="117"/>
    </row>
    <row r="18" spans="1:13" s="114" customFormat="1" ht="15" customHeight="1">
      <c r="A18" s="115"/>
      <c r="B18" s="114" t="s">
        <v>80</v>
      </c>
      <c r="G18" s="116"/>
      <c r="K18" s="116"/>
      <c r="M18" s="117"/>
    </row>
    <row r="19" spans="1:13" s="114" customFormat="1" ht="15" customHeight="1">
      <c r="A19" s="115"/>
      <c r="B19" s="114" t="s">
        <v>87</v>
      </c>
      <c r="G19" s="116"/>
      <c r="H19" s="116"/>
      <c r="K19" s="116"/>
      <c r="L19" s="116"/>
      <c r="M19" s="117"/>
    </row>
    <row r="20" spans="1:13" s="114" customFormat="1" ht="15" customHeight="1">
      <c r="A20" s="115"/>
      <c r="B20" s="114" t="s">
        <v>88</v>
      </c>
      <c r="G20" s="116"/>
      <c r="H20" s="116"/>
      <c r="K20" s="116"/>
      <c r="L20" s="116"/>
      <c r="M20" s="117"/>
    </row>
    <row r="21" spans="1:2" s="114" customFormat="1" ht="15" customHeight="1">
      <c r="A21" s="115" t="s">
        <v>45</v>
      </c>
      <c r="B21" s="114" t="s">
        <v>70</v>
      </c>
    </row>
    <row r="22" spans="1:4" s="114" customFormat="1" ht="15" customHeight="1">
      <c r="A22" s="115"/>
      <c r="B22" s="118" t="s">
        <v>46</v>
      </c>
      <c r="C22" s="114" t="s">
        <v>47</v>
      </c>
      <c r="D22" s="119"/>
    </row>
    <row r="23" spans="1:9" s="114" customFormat="1" ht="15" customHeight="1">
      <c r="A23" s="115"/>
      <c r="C23" s="114" t="s">
        <v>48</v>
      </c>
      <c r="E23" s="114" t="s">
        <v>49</v>
      </c>
      <c r="F23" s="120">
        <v>1658.8</v>
      </c>
      <c r="G23" s="114" t="s">
        <v>50</v>
      </c>
      <c r="H23" s="121">
        <v>0.098</v>
      </c>
      <c r="I23" s="114" t="s">
        <v>51</v>
      </c>
    </row>
    <row r="24" spans="1:9" s="114" customFormat="1" ht="15" customHeight="1">
      <c r="A24" s="115"/>
      <c r="C24" s="114" t="s">
        <v>52</v>
      </c>
      <c r="E24" s="114" t="s">
        <v>49</v>
      </c>
      <c r="F24" s="120">
        <v>819.8</v>
      </c>
      <c r="G24" s="114" t="s">
        <v>50</v>
      </c>
      <c r="H24" s="121">
        <v>0.049</v>
      </c>
      <c r="I24" s="114" t="s">
        <v>51</v>
      </c>
    </row>
    <row r="25" spans="1:9" s="114" customFormat="1" ht="15" customHeight="1">
      <c r="A25" s="115"/>
      <c r="C25" s="114" t="s">
        <v>53</v>
      </c>
      <c r="E25" s="114" t="s">
        <v>49</v>
      </c>
      <c r="F25" s="120">
        <v>329.1</v>
      </c>
      <c r="G25" s="114" t="s">
        <v>50</v>
      </c>
      <c r="H25" s="121">
        <v>0.019</v>
      </c>
      <c r="I25" s="114" t="s">
        <v>51</v>
      </c>
    </row>
    <row r="26" spans="1:9" s="114" customFormat="1" ht="15" customHeight="1">
      <c r="A26" s="115"/>
      <c r="C26" s="114" t="s">
        <v>54</v>
      </c>
      <c r="E26" s="114" t="s">
        <v>49</v>
      </c>
      <c r="F26" s="120">
        <v>14085.2</v>
      </c>
      <c r="G26" s="114" t="s">
        <v>50</v>
      </c>
      <c r="H26" s="121">
        <v>0.834</v>
      </c>
      <c r="I26" s="114" t="s">
        <v>51</v>
      </c>
    </row>
    <row r="27" spans="1:8" s="114" customFormat="1" ht="15" customHeight="1">
      <c r="A27" s="115"/>
      <c r="B27" s="118" t="s">
        <v>55</v>
      </c>
      <c r="C27" s="114" t="s">
        <v>56</v>
      </c>
      <c r="F27" s="78"/>
      <c r="H27" s="78"/>
    </row>
    <row r="28" spans="1:9" s="114" customFormat="1" ht="15" customHeight="1">
      <c r="A28" s="115"/>
      <c r="C28" s="114" t="s">
        <v>48</v>
      </c>
      <c r="E28" s="114" t="s">
        <v>49</v>
      </c>
      <c r="F28" s="120">
        <v>366.6</v>
      </c>
      <c r="G28" s="114" t="s">
        <v>50</v>
      </c>
      <c r="H28" s="121">
        <v>0.021</v>
      </c>
      <c r="I28" s="114" t="s">
        <v>57</v>
      </c>
    </row>
    <row r="29" spans="1:9" s="114" customFormat="1" ht="15" customHeight="1">
      <c r="A29" s="115"/>
      <c r="C29" s="114" t="s">
        <v>52</v>
      </c>
      <c r="E29" s="114" t="s">
        <v>49</v>
      </c>
      <c r="F29" s="120">
        <v>3602.3</v>
      </c>
      <c r="G29" s="114" t="s">
        <v>50</v>
      </c>
      <c r="H29" s="121">
        <v>0.209</v>
      </c>
      <c r="I29" s="114" t="s">
        <v>57</v>
      </c>
    </row>
    <row r="30" spans="1:9" s="114" customFormat="1" ht="15" customHeight="1">
      <c r="A30" s="115"/>
      <c r="C30" s="114" t="s">
        <v>53</v>
      </c>
      <c r="E30" s="114" t="s">
        <v>49</v>
      </c>
      <c r="F30" s="120">
        <v>266.4</v>
      </c>
      <c r="G30" s="114" t="s">
        <v>50</v>
      </c>
      <c r="H30" s="121">
        <v>0.015</v>
      </c>
      <c r="I30" s="114" t="s">
        <v>57</v>
      </c>
    </row>
    <row r="31" spans="1:9" s="114" customFormat="1" ht="15" customHeight="1">
      <c r="A31" s="115"/>
      <c r="C31" s="114" t="s">
        <v>54</v>
      </c>
      <c r="E31" s="114" t="s">
        <v>49</v>
      </c>
      <c r="F31" s="120">
        <v>12988.7</v>
      </c>
      <c r="G31" s="114" t="s">
        <v>50</v>
      </c>
      <c r="H31" s="121">
        <v>0.755</v>
      </c>
      <c r="I31" s="114" t="s">
        <v>57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6" sqref="A6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10.00390625" style="8" customWidth="1"/>
    <col min="10" max="10" width="3.125" style="8" hidden="1" customWidth="1"/>
    <col min="11" max="11" width="10.125" style="8" customWidth="1"/>
    <col min="12" max="12" width="3.125" style="8" hidden="1" customWidth="1"/>
    <col min="13" max="13" width="10.125" style="8" customWidth="1"/>
    <col min="14" max="14" width="11.625" style="6" customWidth="1"/>
    <col min="15" max="15" width="5.625" style="6" customWidth="1"/>
    <col min="16" max="16" width="11.625" style="6" customWidth="1"/>
    <col min="17" max="17" width="5.625" style="6" customWidth="1"/>
    <col min="18" max="20" width="14.50390625" style="6" customWidth="1"/>
    <col min="21" max="16384" width="8.875" style="6" customWidth="1"/>
  </cols>
  <sheetData>
    <row r="4" spans="1:20" ht="16.5">
      <c r="A4" s="54" t="s">
        <v>89</v>
      </c>
      <c r="B4" s="54"/>
      <c r="C4" s="3"/>
      <c r="D4" s="3"/>
      <c r="E4" s="3"/>
      <c r="F4" s="3"/>
      <c r="G4" s="3"/>
      <c r="H4" s="54"/>
      <c r="I4" s="3"/>
      <c r="J4" s="3"/>
      <c r="K4" s="3"/>
      <c r="L4" s="3"/>
      <c r="M4" s="3"/>
      <c r="N4" s="4"/>
      <c r="O4" s="4"/>
      <c r="P4" s="4"/>
      <c r="Q4" s="4"/>
      <c r="R4" s="5"/>
      <c r="S4" s="5"/>
      <c r="T4" s="5"/>
    </row>
    <row r="5" spans="1:20" ht="15" customHeight="1">
      <c r="A5" s="2"/>
      <c r="B5" s="2"/>
      <c r="C5" s="3"/>
      <c r="D5" s="3"/>
      <c r="E5" s="3"/>
      <c r="F5" s="3"/>
      <c r="G5" s="3"/>
      <c r="H5" s="2"/>
      <c r="I5" s="3"/>
      <c r="J5" s="3"/>
      <c r="K5" s="3"/>
      <c r="L5" s="3"/>
      <c r="M5" s="3"/>
      <c r="N5" s="4"/>
      <c r="O5" s="4"/>
      <c r="P5" s="1"/>
      <c r="Q5" s="4"/>
      <c r="R5" s="5"/>
      <c r="S5" s="5"/>
      <c r="T5" s="5"/>
    </row>
    <row r="6" spans="1:17" ht="15" customHeight="1">
      <c r="A6" s="7" t="s">
        <v>1</v>
      </c>
      <c r="B6" s="7"/>
      <c r="C6" s="6"/>
      <c r="D6" s="6"/>
      <c r="H6" s="7"/>
      <c r="I6" s="6"/>
      <c r="J6" s="6"/>
      <c r="P6" s="2" t="s">
        <v>30</v>
      </c>
      <c r="Q6" s="4"/>
    </row>
    <row r="7" spans="1:17" ht="15" customHeight="1">
      <c r="A7" s="55" t="s">
        <v>90</v>
      </c>
      <c r="B7" s="81"/>
      <c r="C7" s="82"/>
      <c r="D7" s="82"/>
      <c r="E7" s="105" t="s">
        <v>91</v>
      </c>
      <c r="F7" s="82"/>
      <c r="G7" s="83"/>
      <c r="H7" s="81"/>
      <c r="I7" s="82"/>
      <c r="J7" s="82"/>
      <c r="K7" s="105" t="s">
        <v>92</v>
      </c>
      <c r="L7" s="82"/>
      <c r="M7" s="83"/>
      <c r="N7" s="128" t="s">
        <v>93</v>
      </c>
      <c r="O7" s="129"/>
      <c r="P7" s="129"/>
      <c r="Q7" s="130"/>
    </row>
    <row r="8" spans="1:17" ht="15" customHeight="1">
      <c r="A8" s="40"/>
      <c r="B8" s="67"/>
      <c r="C8" s="65" t="s">
        <v>94</v>
      </c>
      <c r="D8" s="69"/>
      <c r="E8" s="65" t="s">
        <v>94</v>
      </c>
      <c r="F8" s="69"/>
      <c r="G8" s="71" t="s">
        <v>95</v>
      </c>
      <c r="H8" s="67"/>
      <c r="I8" s="65" t="s">
        <v>94</v>
      </c>
      <c r="J8" s="69"/>
      <c r="K8" s="65" t="s">
        <v>94</v>
      </c>
      <c r="L8" s="69"/>
      <c r="M8" s="71" t="s">
        <v>95</v>
      </c>
      <c r="N8" s="46" t="s">
        <v>96</v>
      </c>
      <c r="O8" s="56"/>
      <c r="P8" s="57"/>
      <c r="Q8" s="56"/>
    </row>
    <row r="9" spans="1:17" ht="15" customHeight="1">
      <c r="A9" s="40"/>
      <c r="B9" s="67"/>
      <c r="C9" s="65" t="s">
        <v>97</v>
      </c>
      <c r="D9" s="69"/>
      <c r="E9" s="65" t="s">
        <v>97</v>
      </c>
      <c r="F9" s="69"/>
      <c r="G9" s="70"/>
      <c r="H9" s="67"/>
      <c r="I9" s="65" t="s">
        <v>97</v>
      </c>
      <c r="J9" s="69"/>
      <c r="K9" s="65" t="s">
        <v>97</v>
      </c>
      <c r="L9" s="69"/>
      <c r="M9" s="70"/>
      <c r="N9" s="134" t="s">
        <v>98</v>
      </c>
      <c r="O9" s="135"/>
      <c r="P9" s="134" t="s">
        <v>98</v>
      </c>
      <c r="Q9" s="135"/>
    </row>
    <row r="10" spans="1:17" ht="15" customHeight="1">
      <c r="A10" s="41"/>
      <c r="B10" s="68"/>
      <c r="C10" s="65" t="s">
        <v>99</v>
      </c>
      <c r="D10" s="69"/>
      <c r="E10" s="65" t="s">
        <v>100</v>
      </c>
      <c r="F10" s="69"/>
      <c r="G10" s="70"/>
      <c r="H10" s="68"/>
      <c r="I10" s="65" t="s">
        <v>99</v>
      </c>
      <c r="J10" s="69"/>
      <c r="K10" s="65" t="s">
        <v>100</v>
      </c>
      <c r="L10" s="69"/>
      <c r="M10" s="70"/>
      <c r="N10" s="131" t="s">
        <v>101</v>
      </c>
      <c r="O10" s="132"/>
      <c r="P10" s="133" t="s">
        <v>102</v>
      </c>
      <c r="Q10" s="132"/>
    </row>
    <row r="11" spans="1:17" ht="15" customHeight="1">
      <c r="A11" s="41"/>
      <c r="B11" s="68"/>
      <c r="C11" s="65" t="s">
        <v>2</v>
      </c>
      <c r="D11" s="69"/>
      <c r="E11" s="65" t="s">
        <v>3</v>
      </c>
      <c r="F11" s="69"/>
      <c r="G11" s="70"/>
      <c r="H11" s="68"/>
      <c r="I11" s="65" t="s">
        <v>2</v>
      </c>
      <c r="J11" s="69"/>
      <c r="K11" s="65" t="s">
        <v>3</v>
      </c>
      <c r="L11" s="69"/>
      <c r="M11" s="70"/>
      <c r="N11" s="21"/>
      <c r="O11" s="22"/>
      <c r="P11" s="21"/>
      <c r="Q11" s="23"/>
    </row>
    <row r="12" spans="1:17" ht="15" customHeight="1">
      <c r="A12" s="75" t="s">
        <v>0</v>
      </c>
      <c r="B12" s="138" t="s">
        <v>4</v>
      </c>
      <c r="C12" s="139"/>
      <c r="D12" s="138" t="s">
        <v>5</v>
      </c>
      <c r="E12" s="139"/>
      <c r="F12" s="136" t="s">
        <v>19</v>
      </c>
      <c r="G12" s="137"/>
      <c r="H12" s="138" t="s">
        <v>103</v>
      </c>
      <c r="I12" s="139"/>
      <c r="J12" s="138" t="s">
        <v>104</v>
      </c>
      <c r="K12" s="139"/>
      <c r="L12" s="136" t="s">
        <v>105</v>
      </c>
      <c r="M12" s="137"/>
      <c r="N12" s="76" t="s">
        <v>6</v>
      </c>
      <c r="O12" s="13" t="s">
        <v>7</v>
      </c>
      <c r="P12" s="76" t="s">
        <v>6</v>
      </c>
      <c r="Q12" s="9" t="s">
        <v>7</v>
      </c>
    </row>
    <row r="13" spans="1:17" ht="30" customHeight="1">
      <c r="A13" s="126" t="s">
        <v>106</v>
      </c>
      <c r="B13" s="79"/>
      <c r="C13" s="66">
        <v>16892.9</v>
      </c>
      <c r="D13" s="79"/>
      <c r="E13" s="66">
        <v>17224</v>
      </c>
      <c r="F13" s="79"/>
      <c r="G13" s="66">
        <v>-331.09999999999854</v>
      </c>
      <c r="H13" s="79">
        <v>12006.2</v>
      </c>
      <c r="I13" s="66">
        <v>16998.5</v>
      </c>
      <c r="J13" s="79">
        <v>9830.6</v>
      </c>
      <c r="K13" s="66">
        <v>16536.3</v>
      </c>
      <c r="L13" s="79">
        <v>-5.490496576768675</v>
      </c>
      <c r="M13" s="66">
        <v>3181.7</v>
      </c>
      <c r="N13" s="16">
        <v>-105.59999999999854</v>
      </c>
      <c r="O13" s="16">
        <v>-0.6212312851133838</v>
      </c>
      <c r="P13" s="16">
        <v>687.7000000000007</v>
      </c>
      <c r="Q13" s="30">
        <v>4.1587295827966395</v>
      </c>
    </row>
    <row r="14" spans="1:17" ht="9.75" customHeight="1">
      <c r="A14" s="37"/>
      <c r="B14" s="37"/>
      <c r="C14" s="38"/>
      <c r="D14" s="38"/>
      <c r="E14" s="38"/>
      <c r="F14" s="38"/>
      <c r="G14" s="38"/>
      <c r="H14" s="37"/>
      <c r="I14" s="38"/>
      <c r="J14" s="38"/>
      <c r="K14" s="38"/>
      <c r="L14" s="38"/>
      <c r="M14" s="38"/>
      <c r="N14" s="38"/>
      <c r="O14" s="38"/>
      <c r="P14" s="38"/>
      <c r="Q14" s="39"/>
    </row>
    <row r="15" spans="1:8" ht="18" customHeight="1">
      <c r="A15" s="19" t="s">
        <v>15</v>
      </c>
      <c r="B15" s="19"/>
      <c r="H15" s="19"/>
    </row>
  </sheetData>
  <mergeCells count="11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5" sqref="A5"/>
    </sheetView>
  </sheetViews>
  <sheetFormatPr defaultColWidth="9.00390625" defaultRowHeight="16.5"/>
  <cols>
    <col min="1" max="1" width="10.625" style="61" customWidth="1"/>
    <col min="2" max="2" width="3.125" style="61" customWidth="1"/>
    <col min="3" max="3" width="10.375" style="61" customWidth="1"/>
    <col min="4" max="4" width="3.125" style="61" customWidth="1"/>
    <col min="5" max="5" width="10.25390625" style="61" customWidth="1"/>
    <col min="6" max="6" width="3.125" style="61" customWidth="1"/>
    <col min="7" max="7" width="10.25390625" style="61" customWidth="1"/>
    <col min="8" max="8" width="11.625" style="61" customWidth="1"/>
    <col min="9" max="9" width="5.625" style="61" customWidth="1"/>
    <col min="10" max="10" width="11.625" style="61" customWidth="1"/>
    <col min="11" max="11" width="5.625" style="61" customWidth="1"/>
    <col min="12" max="16384" width="9.00390625" style="61" customWidth="1"/>
  </cols>
  <sheetData>
    <row r="3" spans="1:11" ht="16.5">
      <c r="A3" s="155" t="s">
        <v>107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3"/>
      <c r="C5" s="73"/>
      <c r="D5" s="73"/>
      <c r="E5" s="74"/>
      <c r="F5" s="74"/>
      <c r="G5" s="74"/>
      <c r="H5" s="6"/>
      <c r="I5" s="6"/>
      <c r="J5" s="2" t="s">
        <v>31</v>
      </c>
      <c r="K5" s="4"/>
    </row>
    <row r="6" spans="1:11" ht="15" customHeight="1">
      <c r="A6" s="55" t="s">
        <v>90</v>
      </c>
      <c r="B6" s="156" t="s">
        <v>21</v>
      </c>
      <c r="C6" s="157"/>
      <c r="D6" s="157"/>
      <c r="E6" s="157"/>
      <c r="F6" s="157"/>
      <c r="G6" s="158"/>
      <c r="H6" s="143" t="s">
        <v>108</v>
      </c>
      <c r="I6" s="144"/>
      <c r="J6" s="144"/>
      <c r="K6" s="145"/>
    </row>
    <row r="7" spans="1:11" ht="15" customHeight="1">
      <c r="A7" s="40"/>
      <c r="B7" s="159"/>
      <c r="C7" s="160"/>
      <c r="D7" s="160"/>
      <c r="E7" s="160"/>
      <c r="F7" s="160"/>
      <c r="G7" s="161"/>
      <c r="H7" s="146" t="s">
        <v>20</v>
      </c>
      <c r="I7" s="147"/>
      <c r="J7" s="147"/>
      <c r="K7" s="148"/>
    </row>
    <row r="8" spans="1:11" ht="15" customHeight="1">
      <c r="A8" s="40"/>
      <c r="B8" s="162" t="s">
        <v>25</v>
      </c>
      <c r="C8" s="163"/>
      <c r="D8" s="162" t="s">
        <v>9</v>
      </c>
      <c r="E8" s="163"/>
      <c r="F8" s="162" t="s">
        <v>22</v>
      </c>
      <c r="G8" s="163"/>
      <c r="H8" s="150"/>
      <c r="I8" s="151"/>
      <c r="J8" s="150"/>
      <c r="K8" s="151"/>
    </row>
    <row r="9" spans="1:11" ht="15" customHeight="1">
      <c r="A9" s="40"/>
      <c r="B9" s="124"/>
      <c r="C9" s="125"/>
      <c r="D9" s="134" t="s">
        <v>109</v>
      </c>
      <c r="E9" s="140"/>
      <c r="F9" s="134" t="s">
        <v>23</v>
      </c>
      <c r="G9" s="140"/>
      <c r="H9" s="149" t="s">
        <v>9</v>
      </c>
      <c r="I9" s="122"/>
      <c r="J9" s="123" t="s">
        <v>11</v>
      </c>
      <c r="K9" s="122"/>
    </row>
    <row r="10" spans="1:11" ht="15" customHeight="1">
      <c r="A10" s="41"/>
      <c r="B10" s="153"/>
      <c r="C10" s="154"/>
      <c r="D10" s="134" t="s">
        <v>110</v>
      </c>
      <c r="E10" s="140"/>
      <c r="F10" s="134" t="s">
        <v>24</v>
      </c>
      <c r="G10" s="140"/>
      <c r="H10" s="131" t="s">
        <v>10</v>
      </c>
      <c r="I10" s="152"/>
      <c r="J10" s="133" t="s">
        <v>12</v>
      </c>
      <c r="K10" s="152"/>
    </row>
    <row r="11" spans="1:11" ht="15" customHeight="1">
      <c r="A11" s="41"/>
      <c r="B11" s="153"/>
      <c r="C11" s="154"/>
      <c r="D11" s="141"/>
      <c r="E11" s="142"/>
      <c r="F11" s="164"/>
      <c r="G11" s="135"/>
      <c r="H11" s="58"/>
      <c r="I11" s="59"/>
      <c r="J11" s="58"/>
      <c r="K11" s="60"/>
    </row>
    <row r="12" spans="1:11" ht="15" customHeight="1">
      <c r="A12" s="75" t="s">
        <v>0</v>
      </c>
      <c r="B12" s="136" t="s">
        <v>16</v>
      </c>
      <c r="C12" s="137"/>
      <c r="D12" s="136" t="s">
        <v>5</v>
      </c>
      <c r="E12" s="137"/>
      <c r="F12" s="136" t="s">
        <v>103</v>
      </c>
      <c r="G12" s="137"/>
      <c r="H12" s="43" t="s">
        <v>6</v>
      </c>
      <c r="I12" s="44" t="s">
        <v>7</v>
      </c>
      <c r="J12" s="43" t="s">
        <v>6</v>
      </c>
      <c r="K12" s="45" t="s">
        <v>7</v>
      </c>
    </row>
    <row r="13" spans="1:11" ht="30" customHeight="1">
      <c r="A13" s="126" t="s">
        <v>106</v>
      </c>
      <c r="B13" s="79"/>
      <c r="C13" s="66">
        <v>16892.9</v>
      </c>
      <c r="D13" s="79"/>
      <c r="E13" s="66">
        <v>2172.6</v>
      </c>
      <c r="F13" s="79"/>
      <c r="G13" s="66">
        <v>14720.3</v>
      </c>
      <c r="H13" s="17">
        <v>-8.5</v>
      </c>
      <c r="I13" s="17">
        <v>-0.3897116134060795</v>
      </c>
      <c r="J13" s="17">
        <v>-97.1</v>
      </c>
      <c r="K13" s="18">
        <v>-0.6553106482918731</v>
      </c>
    </row>
    <row r="14" ht="9.75" customHeight="1"/>
    <row r="15" s="78" customFormat="1" ht="15.75">
      <c r="A15" s="78" t="s">
        <v>32</v>
      </c>
    </row>
    <row r="16" spans="1:2" s="78" customFormat="1" ht="15.75">
      <c r="A16" s="19" t="s">
        <v>35</v>
      </c>
      <c r="B16" s="19"/>
    </row>
    <row r="17" s="78" customFormat="1" ht="15.75">
      <c r="A17" s="78" t="s">
        <v>33</v>
      </c>
    </row>
    <row r="18" spans="1:2" s="78" customFormat="1" ht="15.75">
      <c r="A18" s="19" t="s">
        <v>36</v>
      </c>
      <c r="B18" s="19"/>
    </row>
    <row r="19" s="78" customFormat="1" ht="15.75">
      <c r="A19" s="78" t="s">
        <v>34</v>
      </c>
    </row>
    <row r="20" spans="1:2" s="78" customFormat="1" ht="15.75">
      <c r="A20" s="19" t="s">
        <v>37</v>
      </c>
      <c r="B20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5" sqref="A5"/>
    </sheetView>
  </sheetViews>
  <sheetFormatPr defaultColWidth="9.00390625" defaultRowHeight="16.5"/>
  <cols>
    <col min="1" max="1" width="10.625" style="61" customWidth="1"/>
    <col min="2" max="2" width="3.125" style="61" customWidth="1"/>
    <col min="3" max="3" width="10.125" style="61" customWidth="1"/>
    <col min="4" max="4" width="3.125" style="61" customWidth="1"/>
    <col min="5" max="5" width="10.125" style="61" customWidth="1"/>
    <col min="6" max="6" width="3.125" style="61" customWidth="1"/>
    <col min="7" max="7" width="10.125" style="61" customWidth="1"/>
    <col min="8" max="8" width="11.625" style="61" customWidth="1"/>
    <col min="9" max="9" width="5.625" style="61" customWidth="1"/>
    <col min="10" max="10" width="11.625" style="61" customWidth="1"/>
    <col min="11" max="11" width="5.625" style="61" customWidth="1"/>
    <col min="12" max="14" width="10.75390625" style="61" customWidth="1"/>
    <col min="15" max="16384" width="9.00390625" style="61" customWidth="1"/>
  </cols>
  <sheetData>
    <row r="3" spans="1:11" ht="16.5">
      <c r="A3" s="155" t="s">
        <v>14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8:11" ht="15" customHeight="1">
      <c r="H4" s="4"/>
      <c r="I4" s="4"/>
      <c r="J4" s="1"/>
      <c r="K4" s="4"/>
    </row>
    <row r="5" spans="1:11" ht="15" customHeight="1">
      <c r="A5" s="7" t="s">
        <v>111</v>
      </c>
      <c r="B5" s="73"/>
      <c r="C5" s="73"/>
      <c r="D5" s="73"/>
      <c r="E5" s="74"/>
      <c r="F5" s="74"/>
      <c r="G5" s="74"/>
      <c r="H5" s="6"/>
      <c r="I5" s="6"/>
      <c r="J5" s="2" t="s">
        <v>30</v>
      </c>
      <c r="K5" s="4"/>
    </row>
    <row r="6" spans="1:11" ht="15" customHeight="1">
      <c r="A6" s="55" t="s">
        <v>90</v>
      </c>
      <c r="B6" s="156" t="s">
        <v>112</v>
      </c>
      <c r="C6" s="157"/>
      <c r="D6" s="157"/>
      <c r="E6" s="157"/>
      <c r="F6" s="157"/>
      <c r="G6" s="158"/>
      <c r="H6" s="62" t="s">
        <v>108</v>
      </c>
      <c r="I6" s="49"/>
      <c r="J6" s="49"/>
      <c r="K6" s="50"/>
    </row>
    <row r="7" spans="1:11" ht="15" customHeight="1">
      <c r="A7" s="40"/>
      <c r="B7" s="72"/>
      <c r="C7" s="47"/>
      <c r="D7" s="47"/>
      <c r="E7" s="47"/>
      <c r="F7" s="47"/>
      <c r="G7" s="48"/>
      <c r="H7" s="63" t="s">
        <v>20</v>
      </c>
      <c r="I7" s="51"/>
      <c r="J7" s="51"/>
      <c r="K7" s="52"/>
    </row>
    <row r="8" spans="1:11" ht="15" customHeight="1">
      <c r="A8" s="40"/>
      <c r="B8" s="162" t="s">
        <v>113</v>
      </c>
      <c r="C8" s="163"/>
      <c r="D8" s="162" t="s">
        <v>26</v>
      </c>
      <c r="E8" s="163"/>
      <c r="F8" s="162" t="s">
        <v>27</v>
      </c>
      <c r="G8" s="163"/>
      <c r="H8" s="31"/>
      <c r="I8" s="42"/>
      <c r="J8" s="31"/>
      <c r="K8" s="42"/>
    </row>
    <row r="9" spans="1:11" ht="15" customHeight="1">
      <c r="A9" s="40"/>
      <c r="B9" s="124"/>
      <c r="C9" s="125"/>
      <c r="D9" s="149" t="s">
        <v>23</v>
      </c>
      <c r="E9" s="122"/>
      <c r="F9" s="149" t="s">
        <v>26</v>
      </c>
      <c r="G9" s="122"/>
      <c r="H9" s="149" t="s">
        <v>17</v>
      </c>
      <c r="I9" s="167"/>
      <c r="J9" s="123" t="s">
        <v>18</v>
      </c>
      <c r="K9" s="167"/>
    </row>
    <row r="10" spans="1:11" ht="15" customHeight="1">
      <c r="A10" s="41"/>
      <c r="B10" s="153"/>
      <c r="C10" s="154"/>
      <c r="D10" s="141" t="s">
        <v>10</v>
      </c>
      <c r="E10" s="142"/>
      <c r="F10" s="134" t="s">
        <v>114</v>
      </c>
      <c r="G10" s="140"/>
      <c r="H10" s="131" t="s">
        <v>10</v>
      </c>
      <c r="I10" s="132"/>
      <c r="J10" s="133" t="s">
        <v>114</v>
      </c>
      <c r="K10" s="132"/>
    </row>
    <row r="11" spans="1:11" ht="15" customHeight="1">
      <c r="A11" s="41"/>
      <c r="B11" s="153"/>
      <c r="C11" s="154"/>
      <c r="D11" s="165"/>
      <c r="E11" s="166"/>
      <c r="F11" s="164"/>
      <c r="G11" s="135"/>
      <c r="H11" s="32"/>
      <c r="I11" s="33"/>
      <c r="J11" s="32"/>
      <c r="K11" s="34"/>
    </row>
    <row r="12" spans="1:11" ht="15" customHeight="1">
      <c r="A12" s="75" t="s">
        <v>0</v>
      </c>
      <c r="B12" s="136" t="s">
        <v>16</v>
      </c>
      <c r="C12" s="137"/>
      <c r="D12" s="136" t="s">
        <v>5</v>
      </c>
      <c r="E12" s="137"/>
      <c r="F12" s="136" t="s">
        <v>103</v>
      </c>
      <c r="G12" s="137"/>
      <c r="H12" s="43" t="s">
        <v>6</v>
      </c>
      <c r="I12" s="44" t="s">
        <v>7</v>
      </c>
      <c r="J12" s="43" t="s">
        <v>6</v>
      </c>
      <c r="K12" s="45" t="s">
        <v>7</v>
      </c>
    </row>
    <row r="13" spans="1:11" ht="28.5" customHeight="1">
      <c r="A13" s="126" t="s">
        <v>106</v>
      </c>
      <c r="B13" s="79"/>
      <c r="C13" s="66">
        <v>17224</v>
      </c>
      <c r="D13" s="79"/>
      <c r="E13" s="66">
        <v>3990.1</v>
      </c>
      <c r="F13" s="79"/>
      <c r="G13" s="66">
        <v>13233.9</v>
      </c>
      <c r="H13" s="17">
        <v>16</v>
      </c>
      <c r="I13" s="17">
        <v>0.40260687954505425</v>
      </c>
      <c r="J13" s="17">
        <v>671.7</v>
      </c>
      <c r="K13" s="18">
        <v>5.346993361035487</v>
      </c>
    </row>
    <row r="14" ht="9.75" customHeight="1"/>
    <row r="15" spans="1:14" ht="15" customHeight="1">
      <c r="A15" s="36" t="s">
        <v>115</v>
      </c>
      <c r="B15" s="3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2" ht="15" customHeight="1">
      <c r="A16" s="19" t="s">
        <v>116</v>
      </c>
      <c r="B16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61" customWidth="1"/>
    <col min="3" max="3" width="10.75390625" style="61" customWidth="1"/>
    <col min="4" max="4" width="16.00390625" style="61" customWidth="1"/>
    <col min="5" max="5" width="10.75390625" style="61" customWidth="1"/>
    <col min="6" max="6" width="16.00390625" style="61" customWidth="1"/>
    <col min="7" max="7" width="10.75390625" style="61" customWidth="1"/>
    <col min="8" max="8" width="16.00390625" style="61" customWidth="1"/>
    <col min="9" max="9" width="10.75390625" style="61" customWidth="1"/>
    <col min="10" max="16384" width="9.00390625" style="61" customWidth="1"/>
  </cols>
  <sheetData>
    <row r="4" spans="2:9" s="6" customFormat="1" ht="16.5">
      <c r="B4" s="3"/>
      <c r="E4" s="2" t="s">
        <v>58</v>
      </c>
      <c r="F4" s="61"/>
      <c r="G4" s="61"/>
      <c r="H4" s="61"/>
      <c r="I4" s="61"/>
    </row>
    <row r="5" spans="2:9" s="6" customFormat="1" ht="16.5">
      <c r="B5" s="3"/>
      <c r="E5" s="54" t="s">
        <v>28</v>
      </c>
      <c r="F5" s="61"/>
      <c r="G5" s="61"/>
      <c r="H5" s="61"/>
      <c r="I5" s="61"/>
    </row>
    <row r="6" spans="1:9" s="6" customFormat="1" ht="15" customHeight="1">
      <c r="A6" s="2"/>
      <c r="B6" s="3"/>
      <c r="C6" s="3"/>
      <c r="D6" s="2"/>
      <c r="E6" s="3"/>
      <c r="F6" s="61"/>
      <c r="G6" s="61"/>
      <c r="H6" s="61"/>
      <c r="I6" s="61"/>
    </row>
    <row r="7" spans="1:9" s="6" customFormat="1" ht="15" customHeight="1">
      <c r="A7" s="7" t="s">
        <v>68</v>
      </c>
      <c r="B7" s="7"/>
      <c r="C7" s="53"/>
      <c r="D7" s="36"/>
      <c r="E7" s="53"/>
      <c r="F7" s="61"/>
      <c r="G7" s="61"/>
      <c r="H7" s="36" t="s">
        <v>117</v>
      </c>
      <c r="I7" s="36"/>
    </row>
    <row r="8" spans="1:9" s="6" customFormat="1" ht="18" customHeight="1">
      <c r="A8" s="64" t="s">
        <v>29</v>
      </c>
      <c r="B8" s="168" t="s">
        <v>21</v>
      </c>
      <c r="C8" s="169"/>
      <c r="D8" s="169"/>
      <c r="E8" s="170"/>
      <c r="F8" s="168" t="s">
        <v>112</v>
      </c>
      <c r="G8" s="169"/>
      <c r="H8" s="169"/>
      <c r="I8" s="170"/>
    </row>
    <row r="9" spans="1:9" s="24" customFormat="1" ht="18" customHeight="1">
      <c r="A9" s="28"/>
      <c r="B9" s="174"/>
      <c r="C9" s="175"/>
      <c r="D9" s="176" t="s">
        <v>59</v>
      </c>
      <c r="E9" s="175"/>
      <c r="F9" s="174"/>
      <c r="G9" s="175"/>
      <c r="H9" s="176" t="s">
        <v>13</v>
      </c>
      <c r="I9" s="175"/>
    </row>
    <row r="10" spans="1:9" s="24" customFormat="1" ht="18" customHeight="1">
      <c r="A10" s="35"/>
      <c r="B10" s="171" t="s">
        <v>118</v>
      </c>
      <c r="C10" s="172"/>
      <c r="D10" s="173" t="s">
        <v>119</v>
      </c>
      <c r="E10" s="172"/>
      <c r="F10" s="171" t="s">
        <v>120</v>
      </c>
      <c r="G10" s="172"/>
      <c r="H10" s="173" t="s">
        <v>119</v>
      </c>
      <c r="I10" s="172"/>
    </row>
    <row r="11" spans="1:9" s="6" customFormat="1" ht="18" customHeight="1">
      <c r="A11" s="26" t="s">
        <v>60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61</v>
      </c>
      <c r="B12" s="12" t="s">
        <v>62</v>
      </c>
      <c r="C12" s="13" t="s">
        <v>63</v>
      </c>
      <c r="D12" s="12" t="s">
        <v>62</v>
      </c>
      <c r="E12" s="9" t="s">
        <v>63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7" t="s">
        <v>64</v>
      </c>
      <c r="B13" s="14">
        <v>1658.8</v>
      </c>
      <c r="C13" s="14">
        <v>9.81950997164489</v>
      </c>
      <c r="D13" s="14">
        <v>-32</v>
      </c>
      <c r="E13" s="15">
        <v>-1.8925952211970665</v>
      </c>
      <c r="F13" s="14">
        <v>366.6</v>
      </c>
      <c r="G13" s="14">
        <v>2.1284254528564794</v>
      </c>
      <c r="H13" s="14">
        <v>-7.8</v>
      </c>
      <c r="I13" s="15">
        <v>-2.083333333333333</v>
      </c>
    </row>
    <row r="14" spans="1:9" s="6" customFormat="1" ht="39.75" customHeight="1">
      <c r="A14" s="77" t="s">
        <v>65</v>
      </c>
      <c r="B14" s="17">
        <v>819.8</v>
      </c>
      <c r="C14" s="17">
        <v>4.852926377353799</v>
      </c>
      <c r="D14" s="17">
        <v>144.9</v>
      </c>
      <c r="E14" s="18">
        <v>21.46984738479775</v>
      </c>
      <c r="F14" s="17">
        <v>3602.3</v>
      </c>
      <c r="G14" s="17">
        <v>20.91442173711101</v>
      </c>
      <c r="H14" s="17">
        <v>344.8</v>
      </c>
      <c r="I14" s="18">
        <v>10.584804297774367</v>
      </c>
    </row>
    <row r="15" spans="1:9" s="6" customFormat="1" ht="39.75" customHeight="1">
      <c r="A15" s="77" t="s">
        <v>66</v>
      </c>
      <c r="B15" s="17">
        <v>329.1</v>
      </c>
      <c r="C15" s="17">
        <v>1.9481557340657907</v>
      </c>
      <c r="D15" s="17">
        <v>-33.8</v>
      </c>
      <c r="E15" s="18">
        <v>-9.313860567649488</v>
      </c>
      <c r="F15" s="17">
        <v>266.4</v>
      </c>
      <c r="G15" s="17">
        <v>1.5466790524849046</v>
      </c>
      <c r="H15" s="17">
        <v>-4.3</v>
      </c>
      <c r="I15" s="18">
        <v>-1.5884743258219431</v>
      </c>
    </row>
    <row r="16" spans="1:9" s="6" customFormat="1" ht="39.75" customHeight="1">
      <c r="A16" s="77" t="s">
        <v>67</v>
      </c>
      <c r="B16" s="17">
        <v>14085.2</v>
      </c>
      <c r="C16" s="17">
        <v>83.3794079169355</v>
      </c>
      <c r="D16" s="17">
        <v>-184.7</v>
      </c>
      <c r="E16" s="18">
        <v>-1.2943328264388676</v>
      </c>
      <c r="F16" s="17">
        <v>12988.7</v>
      </c>
      <c r="G16" s="17">
        <v>75.5104737575476</v>
      </c>
      <c r="H16" s="17">
        <v>355</v>
      </c>
      <c r="I16" s="18">
        <v>2.809944830097279</v>
      </c>
    </row>
    <row r="17" spans="1:9" s="6" customFormat="1" ht="39.75" customHeight="1">
      <c r="A17" s="77" t="s">
        <v>25</v>
      </c>
      <c r="B17" s="17">
        <v>16892.9</v>
      </c>
      <c r="C17" s="17">
        <v>100</v>
      </c>
      <c r="D17" s="17">
        <v>-105.6</v>
      </c>
      <c r="E17" s="18">
        <v>-0.6212312851133922</v>
      </c>
      <c r="F17" s="17">
        <v>17224</v>
      </c>
      <c r="G17" s="17">
        <v>100</v>
      </c>
      <c r="H17" s="17">
        <v>687.7</v>
      </c>
      <c r="I17" s="18">
        <v>4.158729582796635</v>
      </c>
    </row>
    <row r="18" spans="1:9" s="6" customFormat="1" ht="16.5">
      <c r="A18" s="29"/>
      <c r="B18" s="61"/>
      <c r="C18" s="61"/>
      <c r="D18" s="61"/>
      <c r="E18" s="61"/>
      <c r="F18" s="61"/>
      <c r="G18" s="61"/>
      <c r="H18" s="61"/>
      <c r="I18" s="61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0">
      <selection activeCell="D12" sqref="D12"/>
    </sheetView>
  </sheetViews>
  <sheetFormatPr defaultColWidth="9.00390625" defaultRowHeight="16.5"/>
  <cols>
    <col min="1" max="4" width="9.00390625" style="84" customWidth="1"/>
    <col min="5" max="15" width="11.625" style="84" customWidth="1"/>
    <col min="16" max="16384" width="9.00390625" style="84" customWidth="1"/>
  </cols>
  <sheetData>
    <row r="1" spans="5:15" ht="21.75" customHeight="1"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5:15" ht="21.75" customHeight="1">
      <c r="E2" s="178" t="s">
        <v>74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2.5" customHeight="1">
      <c r="A3" s="84">
        <v>1</v>
      </c>
      <c r="B3" s="84">
        <v>14958.4</v>
      </c>
      <c r="C3" s="84">
        <v>11776.7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22.5" customHeight="1">
      <c r="A4" s="84">
        <v>2</v>
      </c>
      <c r="B4" s="84">
        <v>15215.5</v>
      </c>
      <c r="C4" s="84">
        <v>13740.1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22.5" customHeight="1">
      <c r="A5" s="84">
        <v>3</v>
      </c>
      <c r="B5" s="84">
        <v>16867.9</v>
      </c>
      <c r="C5" s="84">
        <v>16499.3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2.5" customHeight="1">
      <c r="A6" s="84">
        <v>4</v>
      </c>
      <c r="B6" s="84">
        <v>16316.7</v>
      </c>
      <c r="C6" s="84">
        <v>14811.4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22.5" customHeight="1">
      <c r="A7" s="84">
        <v>5</v>
      </c>
      <c r="B7" s="84">
        <v>16053.5</v>
      </c>
      <c r="C7" s="84">
        <v>14655.1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22.5" customHeight="1">
      <c r="A8" s="84">
        <v>6</v>
      </c>
      <c r="B8" s="84">
        <v>16384.6</v>
      </c>
      <c r="C8" s="84">
        <v>15794.9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22.5" customHeight="1">
      <c r="A9" s="84">
        <v>7</v>
      </c>
      <c r="B9" s="84">
        <v>16871.9</v>
      </c>
      <c r="C9" s="84">
        <v>16065.8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22.5" customHeight="1">
      <c r="A10" s="84">
        <v>8</v>
      </c>
      <c r="B10" s="84">
        <v>16817.1</v>
      </c>
      <c r="C10" s="84">
        <v>16185.6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22.5" customHeight="1">
      <c r="A11" s="84">
        <v>9</v>
      </c>
      <c r="B11" s="84">
        <v>17626</v>
      </c>
      <c r="C11" s="84">
        <v>16987.7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22.5" customHeight="1">
      <c r="A12" s="84">
        <v>10</v>
      </c>
      <c r="B12" s="84">
        <v>17098.3</v>
      </c>
      <c r="C12" s="84">
        <v>17102.2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22.5" customHeight="1">
      <c r="A13" s="84">
        <v>11</v>
      </c>
      <c r="B13" s="84">
        <v>18611</v>
      </c>
      <c r="C13" s="84">
        <v>19184.2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22.5" customHeight="1">
      <c r="A14" s="84">
        <v>12</v>
      </c>
      <c r="B14" s="84">
        <v>21234.8</v>
      </c>
      <c r="C14" s="84">
        <v>20500.2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22.5" customHeight="1">
      <c r="A15" s="84">
        <v>1</v>
      </c>
      <c r="B15" s="84">
        <v>16998.5</v>
      </c>
      <c r="C15" s="84">
        <v>16536.3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22.5" customHeight="1">
      <c r="A16" s="84">
        <v>2</v>
      </c>
      <c r="B16" s="84">
        <v>14262.3</v>
      </c>
      <c r="C16" s="84">
        <v>12713.4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22.5" customHeight="1">
      <c r="A17" s="84">
        <v>3</v>
      </c>
      <c r="B17" s="84">
        <v>20474.9</v>
      </c>
      <c r="C17" s="84">
        <v>20245.9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1:15" ht="22.5" customHeight="1">
      <c r="A18" s="84">
        <v>4</v>
      </c>
      <c r="B18" s="84">
        <v>17780.8</v>
      </c>
      <c r="C18" s="84">
        <v>17996.9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24" customHeight="1">
      <c r="A19" s="84">
        <v>5</v>
      </c>
      <c r="B19" s="84">
        <v>17846.1</v>
      </c>
      <c r="C19" s="84">
        <v>17597.1</v>
      </c>
      <c r="E19" s="85"/>
      <c r="F19" s="85"/>
      <c r="G19" s="86">
        <v>2004</v>
      </c>
      <c r="H19" s="85"/>
      <c r="I19" s="85"/>
      <c r="J19" s="87" t="s">
        <v>73</v>
      </c>
      <c r="K19" s="85"/>
      <c r="L19" s="85"/>
      <c r="M19" s="87" t="s">
        <v>75</v>
      </c>
      <c r="N19" s="85"/>
      <c r="O19" s="85"/>
    </row>
    <row r="20" spans="1:15" ht="19.5" customHeight="1">
      <c r="A20" s="84">
        <v>6</v>
      </c>
      <c r="B20" s="84">
        <v>18751.6</v>
      </c>
      <c r="C20" s="84">
        <v>18538.3</v>
      </c>
      <c r="E20" s="85"/>
      <c r="F20" s="85"/>
      <c r="G20" s="86"/>
      <c r="H20" s="85"/>
      <c r="I20" s="85"/>
      <c r="J20" s="88"/>
      <c r="K20" s="85"/>
      <c r="L20" s="85"/>
      <c r="M20" s="86"/>
      <c r="N20" s="85"/>
      <c r="O20" s="85"/>
    </row>
    <row r="21" spans="1:15" ht="30" customHeight="1">
      <c r="A21" s="84">
        <v>7</v>
      </c>
      <c r="B21" s="84">
        <v>16277.1</v>
      </c>
      <c r="C21" s="84">
        <v>17112.5</v>
      </c>
      <c r="E21" s="103" t="str">
        <f>"- 6 -"</f>
        <v>- 6 -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3" ht="16.5">
      <c r="A22" s="84">
        <v>8</v>
      </c>
      <c r="B22" s="84">
        <v>17789.5</v>
      </c>
      <c r="C22" s="84">
        <v>17210.8</v>
      </c>
    </row>
    <row r="23" spans="1:3" ht="16.5">
      <c r="A23" s="84">
        <v>9</v>
      </c>
      <c r="B23" s="84">
        <v>17650.7</v>
      </c>
      <c r="C23" s="84">
        <v>17723.8</v>
      </c>
    </row>
    <row r="24" spans="1:3" ht="16.5">
      <c r="A24" s="84">
        <v>10</v>
      </c>
      <c r="B24" s="84">
        <v>17045.1</v>
      </c>
      <c r="C24" s="84">
        <v>17626.9</v>
      </c>
    </row>
    <row r="25" spans="1:3" ht="16.5">
      <c r="A25" s="84">
        <v>11</v>
      </c>
      <c r="B25" s="84">
        <v>17757.5</v>
      </c>
      <c r="C25" s="84">
        <v>17468.3</v>
      </c>
    </row>
    <row r="26" spans="1:3" ht="16.5">
      <c r="A26" s="84">
        <v>12</v>
      </c>
      <c r="B26" s="84">
        <v>19264.9</v>
      </c>
      <c r="C26" s="84">
        <v>19773.5</v>
      </c>
    </row>
    <row r="27" spans="1:3" ht="16.5">
      <c r="A27" s="84">
        <v>1</v>
      </c>
      <c r="B27" s="84">
        <v>16892.9</v>
      </c>
      <c r="C27" s="84">
        <v>17224</v>
      </c>
    </row>
    <row r="28" ht="16.5">
      <c r="A28" s="84">
        <v>2</v>
      </c>
    </row>
    <row r="29" ht="16.5">
      <c r="A29" s="84">
        <v>3</v>
      </c>
    </row>
    <row r="30" ht="16.5">
      <c r="A30" s="84">
        <v>4</v>
      </c>
    </row>
    <row r="31" ht="16.5">
      <c r="A31" s="84">
        <v>5</v>
      </c>
    </row>
    <row r="32" ht="16.5">
      <c r="A32" s="84">
        <v>6</v>
      </c>
    </row>
    <row r="33" ht="16.5">
      <c r="A33" s="84">
        <v>7</v>
      </c>
    </row>
    <row r="34" ht="16.5">
      <c r="A34" s="84">
        <v>8</v>
      </c>
    </row>
    <row r="35" ht="16.5">
      <c r="A35" s="84">
        <v>9</v>
      </c>
    </row>
    <row r="36" ht="16.5">
      <c r="A36" s="84">
        <v>10</v>
      </c>
    </row>
    <row r="37" ht="16.5">
      <c r="A37" s="84">
        <v>11</v>
      </c>
    </row>
    <row r="38" ht="16.5">
      <c r="A38" s="84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F7" sqref="F7"/>
    </sheetView>
  </sheetViews>
  <sheetFormatPr defaultColWidth="9.00390625" defaultRowHeight="27.75" customHeight="1"/>
  <cols>
    <col min="1" max="1" width="4.50390625" style="89" customWidth="1"/>
    <col min="2" max="5" width="12.625" style="90" customWidth="1"/>
    <col min="6" max="6" width="6.625" style="89" customWidth="1"/>
    <col min="7" max="17" width="11.125" style="89" customWidth="1"/>
    <col min="18" max="16384" width="9.00390625" style="89" customWidth="1"/>
  </cols>
  <sheetData>
    <row r="1" spans="6:17" ht="23.25" customHeight="1">
      <c r="F1" s="91"/>
      <c r="G1" s="92"/>
      <c r="H1" s="93"/>
      <c r="I1" s="94"/>
      <c r="J1" s="94"/>
      <c r="K1" s="94"/>
      <c r="L1" s="94"/>
      <c r="M1" s="94"/>
      <c r="N1" s="94"/>
      <c r="O1" s="94"/>
      <c r="P1" s="94"/>
      <c r="Q1" s="94"/>
    </row>
    <row r="2" spans="2:17" ht="24.75" customHeight="1">
      <c r="B2" s="95" t="s">
        <v>76</v>
      </c>
      <c r="C2" s="107">
        <v>95</v>
      </c>
      <c r="D2" s="95" t="s">
        <v>76</v>
      </c>
      <c r="E2" s="107">
        <v>95</v>
      </c>
      <c r="F2" s="91"/>
      <c r="G2" s="96" t="s">
        <v>69</v>
      </c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27.75" customHeight="1">
      <c r="A3" s="97">
        <v>1</v>
      </c>
      <c r="B3" s="90">
        <v>16998.5</v>
      </c>
      <c r="C3" s="90">
        <v>16892.9</v>
      </c>
      <c r="D3" s="90">
        <v>16536.3</v>
      </c>
      <c r="E3" s="90">
        <v>17224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23.25" customHeight="1">
      <c r="A4" s="97">
        <v>2</v>
      </c>
      <c r="B4" s="90">
        <v>31260.8</v>
      </c>
      <c r="D4" s="90">
        <v>29249.7</v>
      </c>
      <c r="F4" s="91"/>
      <c r="G4" s="91"/>
      <c r="H4" s="91"/>
      <c r="I4" s="102" t="s">
        <v>71</v>
      </c>
      <c r="J4" s="91"/>
      <c r="K4" s="91"/>
      <c r="L4" s="91"/>
      <c r="M4" s="91"/>
      <c r="N4" s="91"/>
      <c r="O4" s="98" t="s">
        <v>72</v>
      </c>
      <c r="P4" s="91"/>
      <c r="Q4" s="91"/>
    </row>
    <row r="5" spans="1:17" ht="27.75" customHeight="1">
      <c r="A5" s="97">
        <v>3</v>
      </c>
      <c r="B5" s="90">
        <v>51735.7</v>
      </c>
      <c r="D5" s="90">
        <v>49495.6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7.75" customHeight="1">
      <c r="A6" s="97">
        <v>4</v>
      </c>
      <c r="B6" s="90">
        <v>69516.5</v>
      </c>
      <c r="D6" s="90">
        <v>67492.5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27.75" customHeight="1">
      <c r="A7" s="97">
        <v>5</v>
      </c>
      <c r="B7" s="90">
        <v>87362.6</v>
      </c>
      <c r="D7" s="108">
        <v>85089.6</v>
      </c>
      <c r="E7" s="108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ht="27.75" customHeight="1">
      <c r="A8" s="97">
        <v>6</v>
      </c>
      <c r="B8" s="90">
        <v>106114.2</v>
      </c>
      <c r="D8" s="90">
        <v>103627.9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ht="27.75" customHeight="1">
      <c r="A9" s="97">
        <v>7</v>
      </c>
      <c r="B9" s="90">
        <v>122391.3</v>
      </c>
      <c r="D9" s="90">
        <v>120740.4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 ht="27.75" customHeight="1">
      <c r="A10" s="97">
        <v>8</v>
      </c>
      <c r="B10" s="90">
        <v>140180.8</v>
      </c>
      <c r="D10" s="90">
        <v>137951.2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27.75" customHeight="1">
      <c r="A11" s="97">
        <v>9</v>
      </c>
      <c r="B11" s="90">
        <v>157831.5</v>
      </c>
      <c r="D11" s="90">
        <v>155675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27.75" customHeight="1">
      <c r="A12" s="97">
        <v>10</v>
      </c>
      <c r="B12" s="90">
        <v>174876.6</v>
      </c>
      <c r="D12" s="90">
        <v>173301.9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ht="27.75" customHeight="1">
      <c r="A13" s="97">
        <v>11</v>
      </c>
      <c r="B13" s="90">
        <v>192634.1</v>
      </c>
      <c r="D13" s="90">
        <v>190770.2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27.75" customHeight="1">
      <c r="A14" s="97">
        <v>12</v>
      </c>
      <c r="B14" s="90">
        <v>211899</v>
      </c>
      <c r="D14" s="90">
        <v>210543.7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34.5" customHeight="1">
      <c r="A15" s="84"/>
      <c r="B15" s="84"/>
      <c r="C15" s="84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 ht="32.25" customHeight="1">
      <c r="A16" s="84"/>
      <c r="B16" s="84"/>
      <c r="C16" s="84"/>
      <c r="F16" s="91"/>
      <c r="G16" s="91"/>
      <c r="H16" s="91"/>
      <c r="I16" s="91"/>
      <c r="J16" s="91"/>
      <c r="K16" s="91"/>
      <c r="L16" s="99"/>
      <c r="M16" s="91"/>
      <c r="N16" s="91"/>
      <c r="O16" s="91"/>
      <c r="P16" s="91"/>
      <c r="Q16" s="91"/>
    </row>
    <row r="17" spans="1:17" ht="27.75" customHeight="1">
      <c r="A17" s="84"/>
      <c r="B17" s="84"/>
      <c r="C17" s="84"/>
      <c r="F17" s="91"/>
      <c r="G17" s="91"/>
      <c r="H17" s="91"/>
      <c r="I17" s="91"/>
      <c r="J17" s="91"/>
      <c r="K17" s="91"/>
      <c r="L17" s="104" t="str">
        <f>"- 7 -"</f>
        <v>- 7 -</v>
      </c>
      <c r="M17" s="100"/>
      <c r="N17" s="91"/>
      <c r="O17" s="91"/>
      <c r="P17" s="91"/>
      <c r="Q17" s="91"/>
    </row>
    <row r="18" spans="1:13" ht="27.75" customHeight="1">
      <c r="A18" s="84"/>
      <c r="B18" s="84"/>
      <c r="C18" s="84"/>
      <c r="M18" s="101"/>
    </row>
    <row r="19" spans="1:13" ht="27.75" customHeight="1">
      <c r="A19" s="84"/>
      <c r="B19" s="84"/>
      <c r="C19" s="84"/>
      <c r="J19" s="106"/>
      <c r="M19" s="106"/>
    </row>
    <row r="20" spans="1:3" ht="27.75" customHeight="1">
      <c r="A20" s="84"/>
      <c r="B20" s="84"/>
      <c r="C20" s="84"/>
    </row>
    <row r="21" spans="1:3" ht="27.75" customHeight="1">
      <c r="A21" s="84"/>
      <c r="B21" s="84"/>
      <c r="C21" s="84"/>
    </row>
    <row r="22" spans="1:3" ht="27.75" customHeight="1">
      <c r="A22" s="84"/>
      <c r="B22" s="84"/>
      <c r="C22" s="84"/>
    </row>
    <row r="23" spans="1:3" ht="27.75" customHeight="1">
      <c r="A23" s="84"/>
      <c r="B23" s="84"/>
      <c r="C23" s="84"/>
    </row>
    <row r="24" spans="1:3" ht="27.75" customHeight="1">
      <c r="A24" s="84"/>
      <c r="B24" s="84"/>
      <c r="C24" s="84"/>
    </row>
    <row r="25" spans="1:3" ht="27.75" customHeight="1">
      <c r="A25" s="84"/>
      <c r="B25" s="84"/>
      <c r="C25" s="84"/>
    </row>
    <row r="26" spans="1:3" ht="27.75" customHeight="1">
      <c r="A26" s="84"/>
      <c r="B26" s="84"/>
      <c r="C26" s="84"/>
    </row>
    <row r="27" spans="1:3" ht="27.75" customHeight="1">
      <c r="A27" s="84"/>
      <c r="B27" s="84"/>
      <c r="C27" s="84"/>
    </row>
    <row r="28" spans="1:3" ht="27.75" customHeight="1">
      <c r="A28" s="84"/>
      <c r="B28" s="84"/>
      <c r="C28" s="84"/>
    </row>
    <row r="29" spans="1:3" ht="27.75" customHeight="1">
      <c r="A29" s="84"/>
      <c r="B29" s="84"/>
      <c r="C29" s="84"/>
    </row>
    <row r="30" spans="1:3" ht="27.75" customHeight="1">
      <c r="A30" s="84"/>
      <c r="B30" s="84"/>
      <c r="C30" s="84"/>
    </row>
    <row r="31" spans="1:3" ht="27.75" customHeight="1">
      <c r="A31" s="84"/>
      <c r="B31" s="84"/>
      <c r="C31" s="84"/>
    </row>
    <row r="32" spans="1:3" ht="27.75" customHeight="1">
      <c r="A32" s="84"/>
      <c r="B32" s="84"/>
      <c r="C32" s="84"/>
    </row>
    <row r="33" spans="1:3" ht="27.75" customHeight="1">
      <c r="A33" s="84"/>
      <c r="B33" s="84"/>
      <c r="C33" s="84"/>
    </row>
    <row r="34" spans="1:3" ht="27.75" customHeight="1">
      <c r="A34" s="84"/>
      <c r="B34" s="84"/>
      <c r="C34" s="84"/>
    </row>
    <row r="35" spans="1:3" ht="27.75" customHeight="1">
      <c r="A35" s="84"/>
      <c r="B35" s="84"/>
      <c r="C35" s="84"/>
    </row>
    <row r="36" spans="1:3" ht="27.75" customHeight="1">
      <c r="A36" s="84"/>
      <c r="B36" s="84"/>
      <c r="C36" s="84"/>
    </row>
    <row r="37" spans="1:3" ht="27.75" customHeight="1">
      <c r="A37" s="84"/>
      <c r="B37" s="84"/>
      <c r="C37" s="84"/>
    </row>
    <row r="38" spans="1:3" ht="27.75" customHeight="1">
      <c r="A38" s="84"/>
      <c r="B38" s="84"/>
      <c r="C38" s="8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 </cp:lastModifiedBy>
  <cp:lastPrinted>2006-02-09T02:28:27Z</cp:lastPrinted>
  <dcterms:created xsi:type="dcterms:W3CDTF">2000-02-17T03:25:54Z</dcterms:created>
  <dcterms:modified xsi:type="dcterms:W3CDTF">2006-02-09T02:28:33Z</dcterms:modified>
  <cp:category/>
  <cp:version/>
  <cp:contentType/>
  <cp:contentStatus/>
</cp:coreProperties>
</file>