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市場風險報表申報\2024市場風險新格式\金檢處市場風險新格式\"/>
    </mc:Choice>
  </mc:AlternateContent>
  <bookViews>
    <workbookView xWindow="0" yWindow="0" windowWidth="14370" windowHeight="11085" tabRatio="603"/>
  </bookViews>
  <sheets>
    <sheet name="對照表" sheetId="39" r:id="rId1"/>
    <sheet name="NTD" sheetId="38" r:id="rId2"/>
    <sheet name="USD" sheetId="37" r:id="rId3"/>
    <sheet name="JPY" sheetId="28" r:id="rId4"/>
    <sheet name="GBP" sheetId="27" r:id="rId5"/>
    <sheet name="HKD" sheetId="26" r:id="rId6"/>
    <sheet name="KRW" sheetId="25" r:id="rId7"/>
    <sheet name="CAD" sheetId="24" r:id="rId8"/>
    <sheet name="SGD" sheetId="23" r:id="rId9"/>
    <sheet name="CNY" sheetId="22" r:id="rId10"/>
    <sheet name="AUD" sheetId="21" r:id="rId11"/>
    <sheet name="IDR" sheetId="20" r:id="rId12"/>
    <sheet name="THB" sheetId="19" r:id="rId13"/>
    <sheet name="MYR" sheetId="18" r:id="rId14"/>
    <sheet name="PHP" sheetId="17" r:id="rId15"/>
    <sheet name="EUR" sheetId="16" r:id="rId16"/>
    <sheet name="CHF" sheetId="15" r:id="rId17"/>
    <sheet name="NZD" sheetId="14" r:id="rId18"/>
    <sheet name="SEK" sheetId="13" r:id="rId19"/>
    <sheet name="ZAR" sheetId="1" r:id="rId20"/>
    <sheet name="INR" sheetId="9" r:id="rId21"/>
    <sheet name="BRL" sheetId="35" r:id="rId22"/>
    <sheet name="CNH" sheetId="34" r:id="rId23"/>
    <sheet name="NOK" sheetId="33" r:id="rId24"/>
    <sheet name="NED" sheetId="32" r:id="rId25"/>
    <sheet name="HUF" sheetId="31" r:id="rId26"/>
    <sheet name="CZK" sheetId="40" r:id="rId27"/>
    <sheet name="PLN" sheetId="41" r:id="rId28"/>
    <sheet name="VND" sheetId="42" r:id="rId29"/>
    <sheet name="RUB" sheetId="43" r:id="rId30"/>
    <sheet name="MXN" sheetId="44" r:id="rId31"/>
    <sheet name="CNT" sheetId="46" r:id="rId32"/>
    <sheet name="DKK" sheetId="47" r:id="rId33"/>
    <sheet name="TRY" sheetId="48" r:id="rId34"/>
    <sheet name="其他1" sheetId="49" r:id="rId35"/>
    <sheet name="其他2" sheetId="50" r:id="rId36"/>
    <sheet name="其他3" sheetId="51" r:id="rId37"/>
    <sheet name="其他4" sheetId="52" r:id="rId38"/>
    <sheet name="其他5" sheetId="53" r:id="rId39"/>
  </sheets>
  <definedNames>
    <definedName name="_xlnm.Print_Area" localSheetId="10">AUD!$A$1:$O$35</definedName>
    <definedName name="_xlnm.Print_Area" localSheetId="21">BRL!$A$1:$O$35</definedName>
    <definedName name="_xlnm.Print_Area" localSheetId="7">CAD!$A$1:$O$35</definedName>
    <definedName name="_xlnm.Print_Area" localSheetId="16">CHF!$A$1:$O$35</definedName>
    <definedName name="_xlnm.Print_Area" localSheetId="22">CNH!$A$1:$O$35</definedName>
    <definedName name="_xlnm.Print_Area" localSheetId="31">CNT!$A$1:$O$35</definedName>
    <definedName name="_xlnm.Print_Area" localSheetId="9">CNY!$A$1:$O$35</definedName>
    <definedName name="_xlnm.Print_Area" localSheetId="26">CZK!$A$1:$O$35</definedName>
    <definedName name="_xlnm.Print_Area" localSheetId="32">DKK!$A$1:$O$35</definedName>
    <definedName name="_xlnm.Print_Area" localSheetId="15">EUR!$A$1:$O$35</definedName>
    <definedName name="_xlnm.Print_Area" localSheetId="4">GBP!$A$1:$O$35</definedName>
    <definedName name="_xlnm.Print_Area" localSheetId="5">HKD!$A$1:$O$35</definedName>
    <definedName name="_xlnm.Print_Area" localSheetId="25">HUF!$A$1:$O$35</definedName>
    <definedName name="_xlnm.Print_Area" localSheetId="11">IDR!$A$1:$O$35</definedName>
    <definedName name="_xlnm.Print_Area" localSheetId="20">INR!$A$1:$O$35</definedName>
    <definedName name="_xlnm.Print_Area" localSheetId="3">JPY!$A$1:$O$35</definedName>
    <definedName name="_xlnm.Print_Area" localSheetId="6">KRW!$A$1:$O$35</definedName>
    <definedName name="_xlnm.Print_Area" localSheetId="30">MXN!$A$1:$O$35</definedName>
    <definedName name="_xlnm.Print_Area" localSheetId="13">MYR!$A$1:$O$35</definedName>
    <definedName name="_xlnm.Print_Area" localSheetId="24">NED!$A$1:$O$35</definedName>
    <definedName name="_xlnm.Print_Area" localSheetId="23">NOK!$A$1:$O$35</definedName>
    <definedName name="_xlnm.Print_Area" localSheetId="1">NTD!$A$1:$O$35</definedName>
    <definedName name="_xlnm.Print_Area" localSheetId="17">NZD!$A$1:$O$35</definedName>
    <definedName name="_xlnm.Print_Area" localSheetId="14">PHP!$A$1:$O$35</definedName>
    <definedName name="_xlnm.Print_Area" localSheetId="27">PLN!$A$1:$O$35</definedName>
    <definedName name="_xlnm.Print_Area" localSheetId="29">RUB!$A$1:$O$35</definedName>
    <definedName name="_xlnm.Print_Area" localSheetId="18">SEK!$A$1:$O$35</definedName>
    <definedName name="_xlnm.Print_Area" localSheetId="8">SGD!$A$1:$O$35</definedName>
    <definedName name="_xlnm.Print_Area" localSheetId="12">THB!$A$1:$O$35</definedName>
    <definedName name="_xlnm.Print_Area" localSheetId="33">TRY!$A$1:$O$35</definedName>
    <definedName name="_xlnm.Print_Area" localSheetId="2">USD!$A$1:$O$35</definedName>
    <definedName name="_xlnm.Print_Area" localSheetId="28">VND!$A$1:$O$35</definedName>
    <definedName name="_xlnm.Print_Area" localSheetId="19">ZAR!$A$1:$O$35</definedName>
    <definedName name="_xlnm.Print_Area" localSheetId="34">其他1!$A$1:$O$35</definedName>
    <definedName name="_xlnm.Print_Area" localSheetId="35">其他2!$A$1:$O$35</definedName>
    <definedName name="_xlnm.Print_Area" localSheetId="36">其他3!$A$1:$O$35</definedName>
    <definedName name="_xlnm.Print_Area" localSheetId="37">其他4!$A$1:$O$35</definedName>
    <definedName name="_xlnm.Print_Area" localSheetId="38">其他5!$A$1:$O$35</definedName>
  </definedNames>
  <calcPr calcId="162913"/>
</workbook>
</file>

<file path=xl/calcChain.xml><?xml version="1.0" encoding="utf-8"?>
<calcChain xmlns="http://schemas.openxmlformats.org/spreadsheetml/2006/main">
  <c r="F26" i="53" l="1"/>
  <c r="E26" i="53"/>
  <c r="H24" i="53"/>
  <c r="G24" i="53"/>
  <c r="H23" i="53"/>
  <c r="G23" i="53"/>
  <c r="H22" i="53"/>
  <c r="G22" i="53"/>
  <c r="H21" i="53"/>
  <c r="G21" i="53"/>
  <c r="H20" i="53"/>
  <c r="G20" i="53"/>
  <c r="H19" i="53"/>
  <c r="G19" i="53"/>
  <c r="H18" i="53"/>
  <c r="G18" i="53"/>
  <c r="H17" i="53"/>
  <c r="G17" i="53"/>
  <c r="H16" i="53"/>
  <c r="G16" i="53"/>
  <c r="H15" i="53"/>
  <c r="G15" i="53"/>
  <c r="H14" i="53"/>
  <c r="G14" i="53"/>
  <c r="H13" i="53"/>
  <c r="G13" i="53"/>
  <c r="H12" i="53"/>
  <c r="G12" i="53"/>
  <c r="H11" i="53"/>
  <c r="G11" i="53"/>
  <c r="H10" i="53"/>
  <c r="G10" i="53"/>
  <c r="F26" i="52"/>
  <c r="E26" i="52"/>
  <c r="H24" i="52"/>
  <c r="G24" i="52"/>
  <c r="H23" i="52"/>
  <c r="G23" i="52"/>
  <c r="H22" i="52"/>
  <c r="G22" i="52"/>
  <c r="H21" i="52"/>
  <c r="G21" i="52"/>
  <c r="H20" i="52"/>
  <c r="G20" i="52"/>
  <c r="H19" i="52"/>
  <c r="G19" i="52"/>
  <c r="H18" i="52"/>
  <c r="G18" i="52"/>
  <c r="H17" i="52"/>
  <c r="G17" i="52"/>
  <c r="H16" i="52"/>
  <c r="G16" i="52"/>
  <c r="H15" i="52"/>
  <c r="G15" i="52"/>
  <c r="H14" i="52"/>
  <c r="G14" i="52"/>
  <c r="H13" i="52"/>
  <c r="G13" i="52"/>
  <c r="H12" i="52"/>
  <c r="G12" i="52"/>
  <c r="H11" i="52"/>
  <c r="G11" i="52"/>
  <c r="H10" i="52"/>
  <c r="G10" i="52"/>
  <c r="F26" i="51"/>
  <c r="E26" i="51"/>
  <c r="H24" i="51"/>
  <c r="G24" i="51"/>
  <c r="H23" i="51"/>
  <c r="G23" i="51"/>
  <c r="H22" i="51"/>
  <c r="G22" i="51"/>
  <c r="H21" i="51"/>
  <c r="G21" i="51"/>
  <c r="H20" i="51"/>
  <c r="G20" i="51"/>
  <c r="H19" i="51"/>
  <c r="G19" i="51"/>
  <c r="H18" i="51"/>
  <c r="G18" i="51"/>
  <c r="H17" i="51"/>
  <c r="G17" i="51"/>
  <c r="H16" i="51"/>
  <c r="G16" i="51"/>
  <c r="H15" i="51"/>
  <c r="G15" i="51"/>
  <c r="H14" i="51"/>
  <c r="G14" i="51"/>
  <c r="H13" i="51"/>
  <c r="G13" i="51"/>
  <c r="H12" i="51"/>
  <c r="G12" i="51"/>
  <c r="H11" i="51"/>
  <c r="G11" i="51"/>
  <c r="H10" i="51"/>
  <c r="G10" i="51"/>
  <c r="F26" i="50"/>
  <c r="E26" i="50"/>
  <c r="H24" i="50"/>
  <c r="G24" i="50"/>
  <c r="H23" i="50"/>
  <c r="G23" i="50"/>
  <c r="H22" i="50"/>
  <c r="G22" i="50"/>
  <c r="H21" i="50"/>
  <c r="G21" i="50"/>
  <c r="H20" i="50"/>
  <c r="G20" i="50"/>
  <c r="H19" i="50"/>
  <c r="G19" i="50"/>
  <c r="H18" i="50"/>
  <c r="G18" i="50"/>
  <c r="H17" i="50"/>
  <c r="G17" i="50"/>
  <c r="H16" i="50"/>
  <c r="G16" i="50"/>
  <c r="H15" i="50"/>
  <c r="G15" i="50"/>
  <c r="H14" i="50"/>
  <c r="G14" i="50"/>
  <c r="H13" i="50"/>
  <c r="G13" i="50"/>
  <c r="H12" i="50"/>
  <c r="G12" i="50"/>
  <c r="H11" i="50"/>
  <c r="G11" i="50"/>
  <c r="H10" i="50"/>
  <c r="G10" i="50"/>
  <c r="F26" i="49"/>
  <c r="E26" i="49"/>
  <c r="H24" i="49"/>
  <c r="G24" i="49"/>
  <c r="H23" i="49"/>
  <c r="G23" i="49"/>
  <c r="H22" i="49"/>
  <c r="G22" i="49"/>
  <c r="H21" i="49"/>
  <c r="G21" i="49"/>
  <c r="H20" i="49"/>
  <c r="G20" i="49"/>
  <c r="H19" i="49"/>
  <c r="G19" i="49"/>
  <c r="H18" i="49"/>
  <c r="G18" i="49"/>
  <c r="H17" i="49"/>
  <c r="G17" i="49"/>
  <c r="H16" i="49"/>
  <c r="G16" i="49"/>
  <c r="H15" i="49"/>
  <c r="G15" i="49"/>
  <c r="H14" i="49"/>
  <c r="G14" i="49"/>
  <c r="H13" i="49"/>
  <c r="G13" i="49"/>
  <c r="H12" i="49"/>
  <c r="G12" i="49"/>
  <c r="H11" i="49"/>
  <c r="G11" i="49"/>
  <c r="H10" i="49"/>
  <c r="G10" i="49"/>
  <c r="F26" i="48"/>
  <c r="E26" i="48"/>
  <c r="H24" i="48"/>
  <c r="G24" i="48"/>
  <c r="H23" i="48"/>
  <c r="G23" i="48"/>
  <c r="H22" i="48"/>
  <c r="G22" i="48"/>
  <c r="H21" i="48"/>
  <c r="G21" i="48"/>
  <c r="H20" i="48"/>
  <c r="G20" i="48"/>
  <c r="H19" i="48"/>
  <c r="G19" i="48"/>
  <c r="H18" i="48"/>
  <c r="G18" i="48"/>
  <c r="H17" i="48"/>
  <c r="G17" i="48"/>
  <c r="H16" i="48"/>
  <c r="G16" i="48"/>
  <c r="H15" i="48"/>
  <c r="G15" i="48"/>
  <c r="H14" i="48"/>
  <c r="G14" i="48"/>
  <c r="H13" i="48"/>
  <c r="G13" i="48"/>
  <c r="H12" i="48"/>
  <c r="G12" i="48"/>
  <c r="H11" i="48"/>
  <c r="G11" i="48"/>
  <c r="H10" i="48"/>
  <c r="G10" i="48"/>
  <c r="F26" i="47"/>
  <c r="E26" i="47"/>
  <c r="H24" i="47"/>
  <c r="G24" i="47"/>
  <c r="H23" i="47"/>
  <c r="G23" i="47"/>
  <c r="H22" i="47"/>
  <c r="G22" i="47"/>
  <c r="H21" i="47"/>
  <c r="G21" i="47"/>
  <c r="H20" i="47"/>
  <c r="G20" i="47"/>
  <c r="H19" i="47"/>
  <c r="G19" i="47"/>
  <c r="H18" i="47"/>
  <c r="G18" i="47"/>
  <c r="H17" i="47"/>
  <c r="G17" i="47"/>
  <c r="H16" i="47"/>
  <c r="G16" i="47"/>
  <c r="H15" i="47"/>
  <c r="G15" i="47"/>
  <c r="H14" i="47"/>
  <c r="G14" i="47"/>
  <c r="H13" i="47"/>
  <c r="G13" i="47"/>
  <c r="H12" i="47"/>
  <c r="G12" i="47"/>
  <c r="H11" i="47"/>
  <c r="G11" i="47"/>
  <c r="H10" i="47"/>
  <c r="G10" i="47"/>
  <c r="F26" i="46"/>
  <c r="E26" i="46"/>
  <c r="H24" i="46"/>
  <c r="G24" i="46"/>
  <c r="H23" i="46"/>
  <c r="G23" i="46"/>
  <c r="H22" i="46"/>
  <c r="G22" i="46"/>
  <c r="H21" i="46"/>
  <c r="G21" i="46"/>
  <c r="H20" i="46"/>
  <c r="G20" i="46"/>
  <c r="H19" i="46"/>
  <c r="G19" i="46"/>
  <c r="H18" i="46"/>
  <c r="G18" i="46"/>
  <c r="H17" i="46"/>
  <c r="G17" i="46"/>
  <c r="H16" i="46"/>
  <c r="G16" i="46"/>
  <c r="H15" i="46"/>
  <c r="G15" i="46"/>
  <c r="H14" i="46"/>
  <c r="G14" i="46"/>
  <c r="H13" i="46"/>
  <c r="G13" i="46"/>
  <c r="H12" i="46"/>
  <c r="G12" i="46"/>
  <c r="H11" i="46"/>
  <c r="G11" i="46"/>
  <c r="H10" i="46"/>
  <c r="G10" i="46"/>
  <c r="F26" i="44"/>
  <c r="E26" i="44"/>
  <c r="H24" i="44"/>
  <c r="G24" i="44"/>
  <c r="H23" i="44"/>
  <c r="G23" i="44"/>
  <c r="H22" i="44"/>
  <c r="G22" i="44"/>
  <c r="H21" i="44"/>
  <c r="G21" i="44"/>
  <c r="H20" i="44"/>
  <c r="G20" i="44"/>
  <c r="H19" i="44"/>
  <c r="G19" i="44"/>
  <c r="H18" i="44"/>
  <c r="G18" i="44"/>
  <c r="H17" i="44"/>
  <c r="G17" i="44"/>
  <c r="H16" i="44"/>
  <c r="G16" i="44"/>
  <c r="H15" i="44"/>
  <c r="G15" i="44"/>
  <c r="H14" i="44"/>
  <c r="G14" i="44"/>
  <c r="H13" i="44"/>
  <c r="G13" i="44"/>
  <c r="H12" i="44"/>
  <c r="G12" i="44"/>
  <c r="H11" i="44"/>
  <c r="G11" i="44"/>
  <c r="H10" i="44"/>
  <c r="G10" i="44"/>
  <c r="F26" i="43"/>
  <c r="E26" i="43"/>
  <c r="H24" i="43"/>
  <c r="G24" i="43"/>
  <c r="H23" i="43"/>
  <c r="G23" i="43"/>
  <c r="H22" i="43"/>
  <c r="G22" i="43"/>
  <c r="H21" i="43"/>
  <c r="G21" i="43"/>
  <c r="H20" i="43"/>
  <c r="G20" i="43"/>
  <c r="H19" i="43"/>
  <c r="G19" i="43"/>
  <c r="H18" i="43"/>
  <c r="G18" i="43"/>
  <c r="H17" i="43"/>
  <c r="G17" i="43"/>
  <c r="H16" i="43"/>
  <c r="G16" i="43"/>
  <c r="H15" i="43"/>
  <c r="G15" i="43"/>
  <c r="H14" i="43"/>
  <c r="G14" i="43"/>
  <c r="H13" i="43"/>
  <c r="G13" i="43"/>
  <c r="H12" i="43"/>
  <c r="G12" i="43"/>
  <c r="H11" i="43"/>
  <c r="G11" i="43"/>
  <c r="H10" i="43"/>
  <c r="G10" i="43"/>
  <c r="F26" i="42"/>
  <c r="E26" i="42"/>
  <c r="H24" i="42"/>
  <c r="G24" i="42"/>
  <c r="H23" i="42"/>
  <c r="G23" i="42"/>
  <c r="H22" i="42"/>
  <c r="G22" i="42"/>
  <c r="H21" i="42"/>
  <c r="G21" i="42"/>
  <c r="H20" i="42"/>
  <c r="G20" i="42"/>
  <c r="H19" i="42"/>
  <c r="G19" i="42"/>
  <c r="H18" i="42"/>
  <c r="G18" i="42"/>
  <c r="H17" i="42"/>
  <c r="G17" i="42"/>
  <c r="H16" i="42"/>
  <c r="G16" i="42"/>
  <c r="H15" i="42"/>
  <c r="G15" i="42"/>
  <c r="H14" i="42"/>
  <c r="G14" i="42"/>
  <c r="H13" i="42"/>
  <c r="G13" i="42"/>
  <c r="H12" i="42"/>
  <c r="G12" i="42"/>
  <c r="H11" i="42"/>
  <c r="G11" i="42"/>
  <c r="H10" i="42"/>
  <c r="G10" i="42"/>
  <c r="F26" i="41"/>
  <c r="E26" i="41"/>
  <c r="H24" i="41"/>
  <c r="G24" i="41"/>
  <c r="H23" i="41"/>
  <c r="G23" i="41"/>
  <c r="H22" i="41"/>
  <c r="G22" i="41"/>
  <c r="H21" i="41"/>
  <c r="G21" i="41"/>
  <c r="H20" i="41"/>
  <c r="G20" i="41"/>
  <c r="H19" i="41"/>
  <c r="G19" i="41"/>
  <c r="H18" i="41"/>
  <c r="G18" i="41"/>
  <c r="H17" i="41"/>
  <c r="G17" i="41"/>
  <c r="H16" i="41"/>
  <c r="G16" i="41"/>
  <c r="H15" i="41"/>
  <c r="G15" i="41"/>
  <c r="H14" i="41"/>
  <c r="G14" i="41"/>
  <c r="H13" i="41"/>
  <c r="G13" i="41"/>
  <c r="H12" i="41"/>
  <c r="G12" i="41"/>
  <c r="H11" i="41"/>
  <c r="G11" i="41"/>
  <c r="H10" i="41"/>
  <c r="G10" i="41"/>
  <c r="F26" i="40"/>
  <c r="E26" i="40"/>
  <c r="H24" i="40"/>
  <c r="G24" i="40"/>
  <c r="H23" i="40"/>
  <c r="G23" i="40"/>
  <c r="H22" i="40"/>
  <c r="G22" i="40"/>
  <c r="H21" i="40"/>
  <c r="G21" i="40"/>
  <c r="H20" i="40"/>
  <c r="G20" i="40"/>
  <c r="H19" i="40"/>
  <c r="G19" i="40"/>
  <c r="H18" i="40"/>
  <c r="G18" i="40"/>
  <c r="H17" i="40"/>
  <c r="G17" i="40"/>
  <c r="H16" i="40"/>
  <c r="G16" i="40"/>
  <c r="H15" i="40"/>
  <c r="G15" i="40"/>
  <c r="H14" i="40"/>
  <c r="G14" i="40"/>
  <c r="H13" i="40"/>
  <c r="G13" i="40"/>
  <c r="H12" i="40"/>
  <c r="G12" i="40"/>
  <c r="H11" i="40"/>
  <c r="G11" i="40"/>
  <c r="H10" i="40"/>
  <c r="G10" i="40"/>
  <c r="E36" i="39"/>
  <c r="E6" i="39"/>
  <c r="E7" i="39" s="1"/>
  <c r="E8" i="39" s="1"/>
  <c r="E9" i="39" s="1"/>
  <c r="E10" i="39" s="1"/>
  <c r="E11" i="39" s="1"/>
  <c r="E12" i="39" s="1"/>
  <c r="E13" i="39" s="1"/>
  <c r="E14" i="39" s="1"/>
  <c r="E15" i="39" s="1"/>
  <c r="E16" i="39" s="1"/>
  <c r="E17" i="39" s="1"/>
  <c r="E18" i="39" s="1"/>
  <c r="E19" i="39" s="1"/>
  <c r="E20" i="39" s="1"/>
  <c r="E21" i="39" s="1"/>
  <c r="E22" i="39" s="1"/>
  <c r="E23" i="39" s="1"/>
  <c r="E24" i="39" s="1"/>
  <c r="E25" i="39" s="1"/>
  <c r="E26" i="39" s="1"/>
  <c r="E27" i="39" s="1"/>
  <c r="E28" i="39" s="1"/>
  <c r="E29" i="39" s="1"/>
  <c r="E30" i="39" s="1"/>
  <c r="E31" i="39" s="1"/>
  <c r="E32" i="39" s="1"/>
  <c r="E33" i="39" s="1"/>
  <c r="E34" i="39" s="1"/>
  <c r="G26" i="40" l="1"/>
  <c r="H26" i="41"/>
  <c r="G26" i="43"/>
  <c r="H26" i="44"/>
  <c r="G26" i="47"/>
  <c r="G26" i="50"/>
  <c r="H26" i="51"/>
  <c r="G26" i="53"/>
  <c r="G26" i="41"/>
  <c r="G26" i="44"/>
  <c r="G26" i="48"/>
  <c r="G26" i="51"/>
  <c r="G26" i="42"/>
  <c r="G26" i="46"/>
  <c r="G26" i="49"/>
  <c r="G26" i="52"/>
  <c r="H26" i="48"/>
  <c r="H26" i="42"/>
  <c r="H26" i="46"/>
  <c r="H26" i="49"/>
  <c r="H26" i="52"/>
  <c r="H26" i="40"/>
  <c r="H26" i="43"/>
  <c r="H26" i="47"/>
  <c r="H26" i="50"/>
  <c r="H26" i="53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G10" i="31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G10" i="33"/>
  <c r="G11" i="33"/>
  <c r="G12" i="33"/>
  <c r="G13" i="33"/>
  <c r="G14" i="33"/>
  <c r="G15" i="33"/>
  <c r="G16" i="33"/>
  <c r="G17" i="33"/>
  <c r="G18" i="33"/>
  <c r="G19" i="33"/>
  <c r="G20" i="33"/>
  <c r="G21" i="33"/>
  <c r="G22" i="33"/>
  <c r="G23" i="33"/>
  <c r="G24" i="33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G10" i="34"/>
  <c r="G11" i="34"/>
  <c r="G26" i="34" s="1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H10" i="35"/>
  <c r="H11" i="35"/>
  <c r="H12" i="35"/>
  <c r="H13" i="35"/>
  <c r="H14" i="35"/>
  <c r="H15" i="35"/>
  <c r="H16" i="35"/>
  <c r="H17" i="35"/>
  <c r="H18" i="35"/>
  <c r="H19" i="35"/>
  <c r="H20" i="35"/>
  <c r="H21" i="35"/>
  <c r="H22" i="35"/>
  <c r="H23" i="35"/>
  <c r="H24" i="35"/>
  <c r="G10" i="35"/>
  <c r="G11" i="35"/>
  <c r="G12" i="35"/>
  <c r="G13" i="35"/>
  <c r="G14" i="35"/>
  <c r="G15" i="35"/>
  <c r="G16" i="35"/>
  <c r="G17" i="35"/>
  <c r="G18" i="35"/>
  <c r="G19" i="35"/>
  <c r="G20" i="35"/>
  <c r="G21" i="35"/>
  <c r="G22" i="35"/>
  <c r="G23" i="35"/>
  <c r="G24" i="35"/>
  <c r="H10" i="9"/>
  <c r="H11" i="9"/>
  <c r="H12" i="9"/>
  <c r="H13" i="9"/>
  <c r="H14" i="9"/>
  <c r="H15" i="9"/>
  <c r="H16" i="9"/>
  <c r="H26" i="9" s="1"/>
  <c r="H17" i="9"/>
  <c r="H18" i="9"/>
  <c r="H19" i="9"/>
  <c r="H20" i="9"/>
  <c r="H21" i="9"/>
  <c r="H22" i="9"/>
  <c r="H23" i="9"/>
  <c r="H24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G10" i="1"/>
  <c r="G11" i="1"/>
  <c r="G26" i="1" s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H10" i="14"/>
  <c r="H11" i="14"/>
  <c r="H26" i="14" s="1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G10" i="18"/>
  <c r="G11" i="18"/>
  <c r="G26" i="18" s="1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H10" i="22"/>
  <c r="H11" i="22"/>
  <c r="H12" i="22"/>
  <c r="H13" i="22"/>
  <c r="H14" i="22"/>
  <c r="H15" i="22"/>
  <c r="H16" i="22"/>
  <c r="H17" i="22"/>
  <c r="H18" i="22"/>
  <c r="H26" i="22" s="1"/>
  <c r="H19" i="22"/>
  <c r="H20" i="22"/>
  <c r="H21" i="22"/>
  <c r="H22" i="22"/>
  <c r="H23" i="22"/>
  <c r="H24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H10" i="28"/>
  <c r="H11" i="28"/>
  <c r="H12" i="28"/>
  <c r="H13" i="28"/>
  <c r="H26" i="28" s="1"/>
  <c r="H14" i="28"/>
  <c r="H15" i="28"/>
  <c r="H16" i="28"/>
  <c r="H17" i="28"/>
  <c r="H18" i="28"/>
  <c r="H19" i="28"/>
  <c r="H20" i="28"/>
  <c r="H21" i="28"/>
  <c r="H22" i="28"/>
  <c r="H23" i="28"/>
  <c r="H24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H10" i="37"/>
  <c r="H11" i="37"/>
  <c r="H12" i="37"/>
  <c r="H13" i="37"/>
  <c r="H14" i="37"/>
  <c r="H15" i="37"/>
  <c r="H16" i="37"/>
  <c r="H17" i="37"/>
  <c r="H18" i="37"/>
  <c r="H19" i="37"/>
  <c r="H20" i="37"/>
  <c r="H21" i="37"/>
  <c r="H22" i="37"/>
  <c r="H23" i="37"/>
  <c r="H24" i="37"/>
  <c r="G10" i="37"/>
  <c r="G11" i="37"/>
  <c r="G12" i="37"/>
  <c r="G13" i="37"/>
  <c r="G14" i="37"/>
  <c r="G15" i="37"/>
  <c r="G16" i="37"/>
  <c r="G17" i="37"/>
  <c r="G18" i="37"/>
  <c r="G19" i="37"/>
  <c r="G20" i="37"/>
  <c r="G21" i="37"/>
  <c r="G22" i="37"/>
  <c r="G23" i="37"/>
  <c r="G24" i="37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23" i="38"/>
  <c r="G24" i="38"/>
  <c r="F26" i="38"/>
  <c r="E26" i="38"/>
  <c r="F26" i="37"/>
  <c r="E26" i="37"/>
  <c r="F26" i="35"/>
  <c r="E26" i="35"/>
  <c r="F26" i="34"/>
  <c r="E26" i="34"/>
  <c r="F26" i="33"/>
  <c r="E26" i="33"/>
  <c r="F26" i="32"/>
  <c r="E26" i="32"/>
  <c r="F26" i="31"/>
  <c r="E26" i="31"/>
  <c r="F26" i="28"/>
  <c r="E26" i="28"/>
  <c r="F26" i="27"/>
  <c r="E26" i="27"/>
  <c r="F26" i="26"/>
  <c r="E26" i="26"/>
  <c r="F26" i="25"/>
  <c r="E26" i="25"/>
  <c r="F26" i="24"/>
  <c r="E26" i="24"/>
  <c r="F26" i="23"/>
  <c r="E26" i="23"/>
  <c r="F26" i="22"/>
  <c r="E26" i="22"/>
  <c r="F26" i="21"/>
  <c r="E26" i="21"/>
  <c r="F26" i="20"/>
  <c r="E26" i="20"/>
  <c r="F26" i="19"/>
  <c r="E26" i="19"/>
  <c r="F26" i="18"/>
  <c r="E26" i="18"/>
  <c r="F26" i="17"/>
  <c r="E26" i="17"/>
  <c r="F26" i="16"/>
  <c r="E26" i="16"/>
  <c r="F26" i="15"/>
  <c r="E26" i="15"/>
  <c r="F26" i="14"/>
  <c r="E26" i="14"/>
  <c r="F26" i="13"/>
  <c r="E26" i="13"/>
  <c r="F26" i="9"/>
  <c r="E26" i="9"/>
  <c r="F26" i="1"/>
  <c r="E26" i="1"/>
  <c r="H26" i="19" l="1"/>
  <c r="G26" i="19"/>
  <c r="H26" i="18"/>
  <c r="G26" i="17"/>
  <c r="H26" i="17"/>
  <c r="G26" i="16"/>
  <c r="H26" i="16"/>
  <c r="G26" i="15"/>
  <c r="H26" i="15"/>
  <c r="G26" i="14"/>
  <c r="H26" i="13"/>
  <c r="G26" i="13"/>
  <c r="H26" i="1"/>
  <c r="G26" i="9"/>
  <c r="G26" i="35"/>
  <c r="H26" i="35"/>
  <c r="H26" i="34"/>
  <c r="G26" i="33"/>
  <c r="H26" i="33"/>
  <c r="H26" i="32"/>
  <c r="G26" i="32"/>
  <c r="H26" i="31"/>
  <c r="G26" i="31"/>
  <c r="G26" i="20"/>
  <c r="H26" i="20"/>
  <c r="H26" i="21"/>
  <c r="G26" i="21"/>
  <c r="G26" i="22"/>
  <c r="H26" i="23"/>
  <c r="G26" i="23"/>
  <c r="G26" i="24"/>
  <c r="H26" i="24"/>
  <c r="H26" i="26"/>
  <c r="G26" i="26"/>
  <c r="G26" i="25"/>
  <c r="H26" i="25"/>
  <c r="H26" i="27"/>
  <c r="G26" i="27"/>
  <c r="G26" i="28"/>
  <c r="G26" i="37"/>
  <c r="H26" i="37"/>
  <c r="H26" i="38"/>
  <c r="G26" i="38"/>
</calcChain>
</file>

<file path=xl/sharedStrings.xml><?xml version="1.0" encoding="utf-8"?>
<sst xmlns="http://schemas.openxmlformats.org/spreadsheetml/2006/main" count="3229" uniqueCount="171">
  <si>
    <t>時間帶</t>
  </si>
  <si>
    <t>長部位</t>
  </si>
  <si>
    <t>短部位</t>
  </si>
  <si>
    <t>合計</t>
  </si>
  <si>
    <t>區別</t>
  </si>
  <si>
    <t>個別淨部位</t>
  </si>
  <si>
    <t>加權部位</t>
  </si>
  <si>
    <t>同一時間帶</t>
  </si>
  <si>
    <t>同一區</t>
  </si>
  <si>
    <t>跨區搭配部位</t>
  </si>
  <si>
    <t>(1)*(2)</t>
  </si>
  <si>
    <t>(1)*(3)</t>
  </si>
  <si>
    <t>搭配</t>
  </si>
  <si>
    <t>部位</t>
  </si>
  <si>
    <t>非搭配</t>
  </si>
  <si>
    <t>第一及</t>
  </si>
  <si>
    <t>第二區</t>
  </si>
  <si>
    <t>第二及</t>
  </si>
  <si>
    <t>第三區</t>
  </si>
  <si>
    <t>第一區</t>
  </si>
  <si>
    <t>(2)</t>
    <phoneticPr fontId="5" type="noConversion"/>
  </si>
  <si>
    <t>(3)</t>
    <phoneticPr fontId="5" type="noConversion"/>
  </si>
  <si>
    <r>
      <t>1</t>
    </r>
    <r>
      <rPr>
        <sz val="11"/>
        <rFont val="標楷體"/>
        <family val="4"/>
        <charset val="136"/>
      </rPr>
      <t>個月以內</t>
    </r>
  </si>
  <si>
    <r>
      <t>超過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個月而在</t>
    </r>
    <r>
      <rPr>
        <sz val="11"/>
        <rFont val="Times New Roman"/>
        <family val="1"/>
      </rPr>
      <t>3</t>
    </r>
    <r>
      <rPr>
        <sz val="11"/>
        <rFont val="標楷體"/>
        <family val="4"/>
        <charset val="136"/>
      </rPr>
      <t>個月以內</t>
    </r>
  </si>
  <si>
    <r>
      <t>超過</t>
    </r>
    <r>
      <rPr>
        <sz val="11"/>
        <rFont val="Times New Roman"/>
        <family val="1"/>
      </rPr>
      <t>3</t>
    </r>
    <r>
      <rPr>
        <sz val="11"/>
        <rFont val="標楷體"/>
        <family val="4"/>
        <charset val="136"/>
      </rPr>
      <t>個月而在</t>
    </r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個月以內</t>
    </r>
  </si>
  <si>
    <r>
      <t>超過</t>
    </r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個月而在</t>
    </r>
    <r>
      <rPr>
        <sz val="11"/>
        <rFont val="Times New Roman"/>
        <family val="1"/>
      </rPr>
      <t>12</t>
    </r>
    <r>
      <rPr>
        <sz val="11"/>
        <rFont val="標楷體"/>
        <family val="4"/>
        <charset val="136"/>
      </rPr>
      <t>個月以內</t>
    </r>
  </si>
  <si>
    <r>
      <t>超過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年而在</t>
    </r>
    <r>
      <rPr>
        <sz val="11"/>
        <rFont val="Times New Roman"/>
        <family val="1"/>
      </rPr>
      <t>1.9</t>
    </r>
    <r>
      <rPr>
        <sz val="11"/>
        <rFont val="標楷體"/>
        <family val="4"/>
        <charset val="136"/>
      </rPr>
      <t>年以內</t>
    </r>
  </si>
  <si>
    <r>
      <t>超過</t>
    </r>
    <r>
      <rPr>
        <sz val="11"/>
        <rFont val="Times New Roman"/>
        <family val="1"/>
      </rPr>
      <t>1.9</t>
    </r>
    <r>
      <rPr>
        <sz val="11"/>
        <rFont val="標楷體"/>
        <family val="4"/>
        <charset val="136"/>
      </rPr>
      <t>年而在</t>
    </r>
    <r>
      <rPr>
        <sz val="11"/>
        <rFont val="Times New Roman"/>
        <family val="1"/>
      </rPr>
      <t>2.8</t>
    </r>
    <r>
      <rPr>
        <sz val="11"/>
        <rFont val="標楷體"/>
        <family val="4"/>
        <charset val="136"/>
      </rPr>
      <t>年以內</t>
    </r>
  </si>
  <si>
    <r>
      <t>超過</t>
    </r>
    <r>
      <rPr>
        <sz val="11"/>
        <rFont val="Times New Roman"/>
        <family val="1"/>
      </rPr>
      <t>2.8</t>
    </r>
    <r>
      <rPr>
        <sz val="11"/>
        <rFont val="標楷體"/>
        <family val="4"/>
        <charset val="136"/>
      </rPr>
      <t>年而在</t>
    </r>
    <r>
      <rPr>
        <sz val="11"/>
        <rFont val="Times New Roman"/>
        <family val="1"/>
      </rPr>
      <t>3.6</t>
    </r>
    <r>
      <rPr>
        <sz val="11"/>
        <rFont val="標楷體"/>
        <family val="4"/>
        <charset val="136"/>
      </rPr>
      <t>年以內</t>
    </r>
  </si>
  <si>
    <r>
      <t>超過</t>
    </r>
    <r>
      <rPr>
        <sz val="11"/>
        <rFont val="Times New Roman"/>
        <family val="1"/>
      </rPr>
      <t>3.6</t>
    </r>
    <r>
      <rPr>
        <sz val="11"/>
        <rFont val="標楷體"/>
        <family val="4"/>
        <charset val="136"/>
      </rPr>
      <t>年而在</t>
    </r>
    <r>
      <rPr>
        <sz val="11"/>
        <rFont val="Times New Roman"/>
        <family val="1"/>
      </rPr>
      <t>4.3</t>
    </r>
    <r>
      <rPr>
        <sz val="11"/>
        <rFont val="標楷體"/>
        <family val="4"/>
        <charset val="136"/>
      </rPr>
      <t>年以內</t>
    </r>
  </si>
  <si>
    <r>
      <t>超過</t>
    </r>
    <r>
      <rPr>
        <sz val="11"/>
        <rFont val="Times New Roman"/>
        <family val="1"/>
      </rPr>
      <t>4.3</t>
    </r>
    <r>
      <rPr>
        <sz val="11"/>
        <rFont val="標楷體"/>
        <family val="4"/>
        <charset val="136"/>
      </rPr>
      <t>年而在</t>
    </r>
    <r>
      <rPr>
        <sz val="11"/>
        <rFont val="Times New Roman"/>
        <family val="1"/>
      </rPr>
      <t>5.7</t>
    </r>
    <r>
      <rPr>
        <sz val="11"/>
        <rFont val="標楷體"/>
        <family val="4"/>
        <charset val="136"/>
      </rPr>
      <t>年以內</t>
    </r>
  </si>
  <si>
    <r>
      <t>超過</t>
    </r>
    <r>
      <rPr>
        <sz val="11"/>
        <rFont val="Times New Roman"/>
        <family val="1"/>
      </rPr>
      <t>5.7</t>
    </r>
    <r>
      <rPr>
        <sz val="11"/>
        <rFont val="標楷體"/>
        <family val="4"/>
        <charset val="136"/>
      </rPr>
      <t>年而在</t>
    </r>
    <r>
      <rPr>
        <sz val="11"/>
        <rFont val="Times New Roman"/>
        <family val="1"/>
      </rPr>
      <t>7.3</t>
    </r>
    <r>
      <rPr>
        <sz val="11"/>
        <rFont val="標楷體"/>
        <family val="4"/>
        <charset val="136"/>
      </rPr>
      <t>年以內</t>
    </r>
  </si>
  <si>
    <r>
      <t>超過</t>
    </r>
    <r>
      <rPr>
        <sz val="11"/>
        <rFont val="Times New Roman"/>
        <family val="1"/>
      </rPr>
      <t>7.3</t>
    </r>
    <r>
      <rPr>
        <sz val="11"/>
        <rFont val="標楷體"/>
        <family val="4"/>
        <charset val="136"/>
      </rPr>
      <t>年而在</t>
    </r>
    <r>
      <rPr>
        <sz val="11"/>
        <rFont val="Times New Roman"/>
        <family val="1"/>
      </rPr>
      <t>9.3</t>
    </r>
    <r>
      <rPr>
        <sz val="11"/>
        <rFont val="標楷體"/>
        <family val="4"/>
        <charset val="136"/>
      </rPr>
      <t>年以內</t>
    </r>
  </si>
  <si>
    <r>
      <t>超過</t>
    </r>
    <r>
      <rPr>
        <sz val="11"/>
        <rFont val="Times New Roman"/>
        <family val="1"/>
      </rPr>
      <t>9.3</t>
    </r>
    <r>
      <rPr>
        <sz val="11"/>
        <rFont val="標楷體"/>
        <family val="4"/>
        <charset val="136"/>
      </rPr>
      <t>年而在</t>
    </r>
    <r>
      <rPr>
        <sz val="11"/>
        <rFont val="Times New Roman"/>
        <family val="1"/>
      </rPr>
      <t>10.6</t>
    </r>
    <r>
      <rPr>
        <sz val="11"/>
        <rFont val="標楷體"/>
        <family val="4"/>
        <charset val="136"/>
      </rPr>
      <t>年以內</t>
    </r>
  </si>
  <si>
    <r>
      <t>超過</t>
    </r>
    <r>
      <rPr>
        <sz val="11"/>
        <rFont val="Times New Roman"/>
        <family val="1"/>
      </rPr>
      <t>10.6</t>
    </r>
    <r>
      <rPr>
        <sz val="11"/>
        <rFont val="標楷體"/>
        <family val="4"/>
        <charset val="136"/>
      </rPr>
      <t>年而在</t>
    </r>
    <r>
      <rPr>
        <sz val="11"/>
        <rFont val="Times New Roman"/>
        <family val="1"/>
      </rPr>
      <t>12</t>
    </r>
    <r>
      <rPr>
        <sz val="11"/>
        <rFont val="標楷體"/>
        <family val="4"/>
        <charset val="136"/>
      </rPr>
      <t>年以內</t>
    </r>
  </si>
  <si>
    <r>
      <t>超過</t>
    </r>
    <r>
      <rPr>
        <sz val="11"/>
        <rFont val="Times New Roman"/>
        <family val="1"/>
      </rPr>
      <t>12</t>
    </r>
    <r>
      <rPr>
        <sz val="11"/>
        <rFont val="標楷體"/>
        <family val="4"/>
        <charset val="136"/>
      </rPr>
      <t>年而在</t>
    </r>
    <r>
      <rPr>
        <sz val="11"/>
        <rFont val="Times New Roman"/>
        <family val="1"/>
      </rPr>
      <t>20</t>
    </r>
    <r>
      <rPr>
        <sz val="11"/>
        <rFont val="標楷體"/>
        <family val="4"/>
        <charset val="136"/>
      </rPr>
      <t>年以內</t>
    </r>
  </si>
  <si>
    <r>
      <t>20</t>
    </r>
    <r>
      <rPr>
        <sz val="11"/>
        <rFont val="標楷體"/>
        <family val="4"/>
        <charset val="136"/>
      </rPr>
      <t>年以上</t>
    </r>
  </si>
  <si>
    <r>
      <t>計提率</t>
    </r>
    <r>
      <rPr>
        <sz val="11"/>
        <rFont val="Times New Roman"/>
        <family val="1"/>
      </rPr>
      <t>(1)</t>
    </r>
  </si>
  <si>
    <r>
      <t>息票利率</t>
    </r>
    <r>
      <rPr>
        <sz val="11"/>
        <rFont val="Times New Roman"/>
        <family val="1"/>
      </rPr>
      <t>3%</t>
    </r>
    <r>
      <rPr>
        <sz val="11"/>
        <rFont val="標楷體"/>
        <family val="4"/>
        <charset val="136"/>
      </rPr>
      <t>（含）以上</t>
    </r>
  </si>
  <si>
    <r>
      <t>息票利率低於</t>
    </r>
    <r>
      <rPr>
        <sz val="11"/>
        <rFont val="Times New Roman"/>
        <family val="1"/>
      </rPr>
      <t>3</t>
    </r>
    <r>
      <rPr>
        <sz val="11"/>
        <rFont val="標楷體"/>
        <family val="4"/>
        <charset val="136"/>
      </rPr>
      <t>％</t>
    </r>
  </si>
  <si>
    <r>
      <t>超過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年而在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年以內</t>
    </r>
  </si>
  <si>
    <r>
      <t>超過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年而在</t>
    </r>
    <r>
      <rPr>
        <sz val="11"/>
        <rFont val="Times New Roman"/>
        <family val="1"/>
      </rPr>
      <t>3</t>
    </r>
    <r>
      <rPr>
        <sz val="11"/>
        <rFont val="標楷體"/>
        <family val="4"/>
        <charset val="136"/>
      </rPr>
      <t>年以內</t>
    </r>
  </si>
  <si>
    <r>
      <t>超過</t>
    </r>
    <r>
      <rPr>
        <sz val="11"/>
        <rFont val="Times New Roman"/>
        <family val="1"/>
      </rPr>
      <t>3</t>
    </r>
    <r>
      <rPr>
        <sz val="11"/>
        <rFont val="標楷體"/>
        <family val="4"/>
        <charset val="136"/>
      </rPr>
      <t>年而在</t>
    </r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年以內</t>
    </r>
  </si>
  <si>
    <r>
      <t>超過</t>
    </r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年而在</t>
    </r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年以內</t>
    </r>
  </si>
  <si>
    <r>
      <t>超過</t>
    </r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年而在</t>
    </r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年以內</t>
    </r>
  </si>
  <si>
    <r>
      <t>超過</t>
    </r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年而在</t>
    </r>
    <r>
      <rPr>
        <sz val="11"/>
        <rFont val="Times New Roman"/>
        <family val="1"/>
      </rPr>
      <t>10</t>
    </r>
    <r>
      <rPr>
        <sz val="11"/>
        <rFont val="標楷體"/>
        <family val="4"/>
        <charset val="136"/>
      </rPr>
      <t>年以內</t>
    </r>
  </si>
  <si>
    <r>
      <t>超過</t>
    </r>
    <r>
      <rPr>
        <sz val="11"/>
        <rFont val="Times New Roman"/>
        <family val="1"/>
      </rPr>
      <t>10</t>
    </r>
    <r>
      <rPr>
        <sz val="11"/>
        <rFont val="標楷體"/>
        <family val="4"/>
        <charset val="136"/>
      </rPr>
      <t>年而在</t>
    </r>
    <r>
      <rPr>
        <sz val="11"/>
        <rFont val="Times New Roman"/>
        <family val="1"/>
      </rPr>
      <t>15</t>
    </r>
    <r>
      <rPr>
        <sz val="11"/>
        <rFont val="標楷體"/>
        <family val="4"/>
        <charset val="136"/>
      </rPr>
      <t>年以內</t>
    </r>
  </si>
  <si>
    <r>
      <t>超過</t>
    </r>
    <r>
      <rPr>
        <sz val="11"/>
        <rFont val="Times New Roman"/>
        <family val="1"/>
      </rPr>
      <t>15</t>
    </r>
    <r>
      <rPr>
        <sz val="11"/>
        <rFont val="標楷體"/>
        <family val="4"/>
        <charset val="136"/>
      </rPr>
      <t>年而在</t>
    </r>
    <r>
      <rPr>
        <sz val="11"/>
        <rFont val="Times New Roman"/>
        <family val="1"/>
      </rPr>
      <t>20</t>
    </r>
    <r>
      <rPr>
        <sz val="11"/>
        <rFont val="標楷體"/>
        <family val="4"/>
        <charset val="136"/>
      </rPr>
      <t>年以內</t>
    </r>
  </si>
  <si>
    <t>(3)</t>
    <phoneticPr fontId="5" type="noConversion"/>
  </si>
  <si>
    <t>填表人：</t>
  </si>
  <si>
    <t>銀行代號：</t>
  </si>
  <si>
    <r>
      <t>銀行名稱：</t>
    </r>
    <r>
      <rPr>
        <u/>
        <sz val="12"/>
        <rFont val="標楷體"/>
        <family val="4"/>
        <charset val="136"/>
      </rPr>
      <t xml:space="preserve">                             </t>
    </r>
    <phoneticPr fontId="14" type="noConversion"/>
  </si>
  <si>
    <t>填表部門：</t>
    <phoneticPr fontId="14" type="noConversion"/>
  </si>
  <si>
    <t>聯絡電話：</t>
    <phoneticPr fontId="14" type="noConversion"/>
  </si>
  <si>
    <r>
      <t>單位：千元　　</t>
    </r>
    <r>
      <rPr>
        <sz val="11"/>
        <rFont val="Times New Roman"/>
        <family val="1"/>
      </rPr>
      <t xml:space="preserve">    </t>
    </r>
    <r>
      <rPr>
        <sz val="11"/>
        <rFont val="標楷體"/>
        <family val="4"/>
        <charset val="136"/>
      </rPr>
      <t>幣別：</t>
    </r>
    <phoneticPr fontId="5" type="noConversion"/>
  </si>
  <si>
    <r>
      <t>資料基準日：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月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日</t>
    </r>
    <phoneticPr fontId="5" type="noConversion"/>
  </si>
  <si>
    <t>SGD</t>
    <phoneticPr fontId="5" type="noConversion"/>
  </si>
  <si>
    <t>CNY</t>
    <phoneticPr fontId="5" type="noConversion"/>
  </si>
  <si>
    <t>USD</t>
    <phoneticPr fontId="5" type="noConversion"/>
  </si>
  <si>
    <t>聯絡電話：</t>
    <phoneticPr fontId="14" type="noConversion"/>
  </si>
  <si>
    <t>JPY</t>
    <phoneticPr fontId="5" type="noConversion"/>
  </si>
  <si>
    <t>GBP</t>
    <phoneticPr fontId="5" type="noConversion"/>
  </si>
  <si>
    <t>HKD</t>
    <phoneticPr fontId="5" type="noConversion"/>
  </si>
  <si>
    <t>KRW</t>
    <phoneticPr fontId="5" type="noConversion"/>
  </si>
  <si>
    <t>CAD</t>
    <phoneticPr fontId="5" type="noConversion"/>
  </si>
  <si>
    <t>AUD</t>
    <phoneticPr fontId="5" type="noConversion"/>
  </si>
  <si>
    <t>IDR</t>
    <phoneticPr fontId="5" type="noConversion"/>
  </si>
  <si>
    <t>THB</t>
    <phoneticPr fontId="5" type="noConversion"/>
  </si>
  <si>
    <t>MYR</t>
    <phoneticPr fontId="5" type="noConversion"/>
  </si>
  <si>
    <t>PHP</t>
    <phoneticPr fontId="5" type="noConversion"/>
  </si>
  <si>
    <t>EUR</t>
    <phoneticPr fontId="5" type="noConversion"/>
  </si>
  <si>
    <t>CHF</t>
    <phoneticPr fontId="5" type="noConversion"/>
  </si>
  <si>
    <t>NZD</t>
    <phoneticPr fontId="5" type="noConversion"/>
  </si>
  <si>
    <t>SEK</t>
    <phoneticPr fontId="5" type="noConversion"/>
  </si>
  <si>
    <t>ZAR</t>
    <phoneticPr fontId="5" type="noConversion"/>
  </si>
  <si>
    <t>INR</t>
    <phoneticPr fontId="5" type="noConversion"/>
  </si>
  <si>
    <t>電子信箱：</t>
    <phoneticPr fontId="5" type="noConversion"/>
  </si>
  <si>
    <t>序號</t>
    <phoneticPr fontId="5" type="noConversion"/>
  </si>
  <si>
    <t>幣別</t>
    <phoneticPr fontId="5" type="noConversion"/>
  </si>
  <si>
    <t>新台幣</t>
    <phoneticPr fontId="5" type="noConversion"/>
  </si>
  <si>
    <t xml:space="preserve">NTD </t>
    <phoneticPr fontId="5" type="noConversion"/>
  </si>
  <si>
    <t>美元</t>
    <phoneticPr fontId="5" type="noConversion"/>
  </si>
  <si>
    <t xml:space="preserve">USD </t>
    <phoneticPr fontId="5" type="noConversion"/>
  </si>
  <si>
    <t>日圓</t>
    <phoneticPr fontId="5" type="noConversion"/>
  </si>
  <si>
    <t xml:space="preserve">JPY </t>
    <phoneticPr fontId="5" type="noConversion"/>
  </si>
  <si>
    <t>英鎊</t>
    <phoneticPr fontId="5" type="noConversion"/>
  </si>
  <si>
    <t xml:space="preserve">GBP </t>
    <phoneticPr fontId="5" type="noConversion"/>
  </si>
  <si>
    <t>港幣</t>
    <phoneticPr fontId="5" type="noConversion"/>
  </si>
  <si>
    <t xml:space="preserve">HKD </t>
    <phoneticPr fontId="5" type="noConversion"/>
  </si>
  <si>
    <t>韓元</t>
    <phoneticPr fontId="5" type="noConversion"/>
  </si>
  <si>
    <t>KRW</t>
    <phoneticPr fontId="5" type="noConversion"/>
  </si>
  <si>
    <t>加拿大幣</t>
    <phoneticPr fontId="5" type="noConversion"/>
  </si>
  <si>
    <t>CAD</t>
    <phoneticPr fontId="5" type="noConversion"/>
  </si>
  <si>
    <t>新加坡元</t>
    <phoneticPr fontId="5" type="noConversion"/>
  </si>
  <si>
    <t xml:space="preserve">SGD </t>
    <phoneticPr fontId="5" type="noConversion"/>
  </si>
  <si>
    <t>人民幣</t>
    <phoneticPr fontId="5" type="noConversion"/>
  </si>
  <si>
    <t>CNY</t>
    <phoneticPr fontId="5" type="noConversion"/>
  </si>
  <si>
    <t>澳幣</t>
    <phoneticPr fontId="5" type="noConversion"/>
  </si>
  <si>
    <t>AUD</t>
    <phoneticPr fontId="5" type="noConversion"/>
  </si>
  <si>
    <t>印尼盾</t>
    <phoneticPr fontId="5" type="noConversion"/>
  </si>
  <si>
    <t>IDR</t>
    <phoneticPr fontId="5" type="noConversion"/>
  </si>
  <si>
    <t>泰銖</t>
    <phoneticPr fontId="5" type="noConversion"/>
  </si>
  <si>
    <t xml:space="preserve">THB </t>
    <phoneticPr fontId="5" type="noConversion"/>
  </si>
  <si>
    <t>馬來西亞幣</t>
    <phoneticPr fontId="5" type="noConversion"/>
  </si>
  <si>
    <t>MYR</t>
    <phoneticPr fontId="5" type="noConversion"/>
  </si>
  <si>
    <t>菲律賓披索</t>
    <phoneticPr fontId="5" type="noConversion"/>
  </si>
  <si>
    <t>PHP</t>
    <phoneticPr fontId="5" type="noConversion"/>
  </si>
  <si>
    <t>歐元</t>
    <phoneticPr fontId="5" type="noConversion"/>
  </si>
  <si>
    <t>EUR</t>
    <phoneticPr fontId="5" type="noConversion"/>
  </si>
  <si>
    <t>瑞士法郎</t>
    <phoneticPr fontId="5" type="noConversion"/>
  </si>
  <si>
    <t>CHF</t>
    <phoneticPr fontId="5" type="noConversion"/>
  </si>
  <si>
    <t>紐幣</t>
    <phoneticPr fontId="5" type="noConversion"/>
  </si>
  <si>
    <t>NZD</t>
    <phoneticPr fontId="5" type="noConversion"/>
  </si>
  <si>
    <t>瑞典克朗</t>
    <phoneticPr fontId="5" type="noConversion"/>
  </si>
  <si>
    <t>SEK</t>
    <phoneticPr fontId="5" type="noConversion"/>
  </si>
  <si>
    <t>南非幣</t>
    <phoneticPr fontId="5" type="noConversion"/>
  </si>
  <si>
    <t>ZAR</t>
    <phoneticPr fontId="5" type="noConversion"/>
  </si>
  <si>
    <t>印度盧比</t>
    <phoneticPr fontId="5" type="noConversion"/>
  </si>
  <si>
    <t>INR</t>
    <phoneticPr fontId="5" type="noConversion"/>
  </si>
  <si>
    <t>巴西幣</t>
    <phoneticPr fontId="5" type="noConversion"/>
  </si>
  <si>
    <t>BRL</t>
    <phoneticPr fontId="5" type="noConversion"/>
  </si>
  <si>
    <t>離岸人民幣</t>
    <phoneticPr fontId="5" type="noConversion"/>
  </si>
  <si>
    <t>CNH</t>
    <phoneticPr fontId="5" type="noConversion"/>
  </si>
  <si>
    <t>挪威克朗</t>
    <phoneticPr fontId="5" type="noConversion"/>
  </si>
  <si>
    <t>NOK</t>
    <phoneticPr fontId="5" type="noConversion"/>
  </si>
  <si>
    <t>荷蘭幣</t>
    <phoneticPr fontId="5" type="noConversion"/>
  </si>
  <si>
    <t>NED</t>
    <phoneticPr fontId="5" type="noConversion"/>
  </si>
  <si>
    <t>匈牙利幣</t>
    <phoneticPr fontId="5" type="noConversion"/>
  </si>
  <si>
    <t>HUF</t>
    <phoneticPr fontId="5" type="noConversion"/>
  </si>
  <si>
    <t>捷克克朗</t>
    <phoneticPr fontId="5" type="noConversion"/>
  </si>
  <si>
    <t>CZK</t>
    <phoneticPr fontId="5" type="noConversion"/>
  </si>
  <si>
    <t>波蘭幣</t>
    <phoneticPr fontId="5" type="noConversion"/>
  </si>
  <si>
    <t>PLN</t>
    <phoneticPr fontId="5" type="noConversion"/>
  </si>
  <si>
    <t>越南盾</t>
    <phoneticPr fontId="5" type="noConversion"/>
  </si>
  <si>
    <t>VND</t>
    <phoneticPr fontId="5" type="noConversion"/>
  </si>
  <si>
    <t>俄羅斯盧比</t>
    <phoneticPr fontId="5" type="noConversion"/>
  </si>
  <si>
    <t>RUB</t>
    <phoneticPr fontId="5" type="noConversion"/>
  </si>
  <si>
    <t>墨西哥披索</t>
    <phoneticPr fontId="5" type="noConversion"/>
  </si>
  <si>
    <t>MXN</t>
    <phoneticPr fontId="5" type="noConversion"/>
  </si>
  <si>
    <t>臺灣離岸人民幣</t>
    <phoneticPr fontId="5" type="noConversion"/>
  </si>
  <si>
    <t>CNT</t>
    <phoneticPr fontId="5" type="noConversion"/>
  </si>
  <si>
    <t>丹麥克朗</t>
    <phoneticPr fontId="5" type="noConversion"/>
  </si>
  <si>
    <t>DKK</t>
    <phoneticPr fontId="5" type="noConversion"/>
  </si>
  <si>
    <t>新土耳其里拉</t>
    <phoneticPr fontId="5" type="noConversion"/>
  </si>
  <si>
    <t>TRY</t>
    <phoneticPr fontId="5" type="noConversion"/>
  </si>
  <si>
    <t>BRL</t>
    <phoneticPr fontId="5" type="noConversion"/>
  </si>
  <si>
    <t>CNH</t>
    <phoneticPr fontId="5" type="noConversion"/>
  </si>
  <si>
    <t>NOK</t>
    <phoneticPr fontId="5" type="noConversion"/>
  </si>
  <si>
    <t>NED</t>
    <phoneticPr fontId="5" type="noConversion"/>
  </si>
  <si>
    <t>HUF</t>
    <phoneticPr fontId="5" type="noConversion"/>
  </si>
  <si>
    <t>CNK</t>
    <phoneticPr fontId="5" type="noConversion"/>
  </si>
  <si>
    <t>PLN</t>
    <phoneticPr fontId="5" type="noConversion"/>
  </si>
  <si>
    <t>VND</t>
    <phoneticPr fontId="5" type="noConversion"/>
  </si>
  <si>
    <t>RUB</t>
    <phoneticPr fontId="5" type="noConversion"/>
  </si>
  <si>
    <t>CNT</t>
    <phoneticPr fontId="5" type="noConversion"/>
  </si>
  <si>
    <t>DKK</t>
    <phoneticPr fontId="5" type="noConversion"/>
  </si>
  <si>
    <t>TRY</t>
    <phoneticPr fontId="5" type="noConversion"/>
  </si>
  <si>
    <t>NTD</t>
    <phoneticPr fontId="5" type="noConversion"/>
  </si>
  <si>
    <r>
      <t>註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：總體淨開放部位</t>
    </r>
    <r>
      <rPr>
        <sz val="11"/>
        <rFont val="Times New Roman"/>
        <family val="1"/>
      </rPr>
      <t>=</t>
    </r>
    <r>
      <rPr>
        <sz val="11"/>
        <rFont val="標楷體"/>
        <family val="4"/>
        <charset val="136"/>
      </rPr>
      <t>【</t>
    </r>
    <r>
      <rPr>
        <sz val="11"/>
        <rFont val="Times New Roman"/>
        <family val="1"/>
      </rPr>
      <t>(A)-(B)</t>
    </r>
    <r>
      <rPr>
        <sz val="11"/>
        <rFont val="標楷體"/>
        <family val="4"/>
        <charset val="136"/>
      </rPr>
      <t>之淨部位】</t>
    </r>
  </si>
  <si>
    <r>
      <t>註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：垂直非抵銷部分</t>
    </r>
    <r>
      <rPr>
        <sz val="11"/>
        <rFont val="Times New Roman"/>
        <family val="1"/>
      </rPr>
      <t>=(C)*10%</t>
    </r>
  </si>
  <si>
    <r>
      <t>註</t>
    </r>
    <r>
      <rPr>
        <sz val="11"/>
        <rFont val="Times New Roman"/>
        <family val="1"/>
      </rPr>
      <t>3</t>
    </r>
    <r>
      <rPr>
        <sz val="11"/>
        <rFont val="標楷體"/>
        <family val="4"/>
        <charset val="136"/>
      </rPr>
      <t>：水平非抵銷部分</t>
    </r>
    <r>
      <rPr>
        <sz val="11"/>
        <rFont val="Times New Roman"/>
        <family val="1"/>
      </rPr>
      <t>=(D1)*40%+(D2)*30%+(D3)*30%+(E)*40%+(F)*40%+(G)*100%</t>
    </r>
  </si>
  <si>
    <r>
      <t>註</t>
    </r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：若選擇權交易採簡易法計提資本時</t>
    </r>
    <r>
      <rPr>
        <sz val="11"/>
        <rFont val="Times New Roman"/>
        <family val="1"/>
      </rPr>
      <t>—</t>
    </r>
  </si>
  <si>
    <r>
      <t>　　　</t>
    </r>
    <r>
      <rPr>
        <sz val="11"/>
        <rFont val="Times New Roman"/>
        <family val="1"/>
      </rPr>
      <t xml:space="preserve"> </t>
    </r>
    <r>
      <rPr>
        <sz val="11"/>
        <rFont val="標楷體"/>
        <family val="4"/>
        <charset val="136"/>
      </rPr>
      <t>一般市場風險之應計提資本</t>
    </r>
    <r>
      <rPr>
        <sz val="11"/>
        <rFont val="Times New Roman"/>
        <family val="1"/>
      </rPr>
      <t>(1)=</t>
    </r>
    <r>
      <rPr>
        <sz val="11"/>
        <rFont val="標楷體"/>
        <family val="4"/>
        <charset val="136"/>
      </rPr>
      <t>總體淨開放部位</t>
    </r>
    <r>
      <rPr>
        <sz val="11"/>
        <rFont val="Times New Roman"/>
        <family val="1"/>
      </rPr>
      <t>+</t>
    </r>
    <r>
      <rPr>
        <sz val="11"/>
        <rFont val="標楷體"/>
        <family val="4"/>
        <charset val="136"/>
      </rPr>
      <t>垂直非抵銷部分</t>
    </r>
    <r>
      <rPr>
        <sz val="11"/>
        <rFont val="Times New Roman"/>
        <family val="1"/>
      </rPr>
      <t>+</t>
    </r>
    <r>
      <rPr>
        <sz val="11"/>
        <rFont val="標楷體"/>
        <family val="4"/>
        <charset val="136"/>
      </rPr>
      <t>水平非抵銷部分</t>
    </r>
  </si>
  <si>
    <r>
      <t>　　　　　　　</t>
    </r>
    <r>
      <rPr>
        <sz val="11"/>
        <rFont val="Times New Roman"/>
        <family val="1"/>
      </rPr>
      <t>=</t>
    </r>
    <r>
      <rPr>
        <sz val="11"/>
        <rFont val="標楷體"/>
        <family val="4"/>
        <charset val="136"/>
      </rPr>
      <t>【</t>
    </r>
    <r>
      <rPr>
        <sz val="11"/>
        <rFont val="Times New Roman"/>
        <family val="1"/>
      </rPr>
      <t>(A)-(B)</t>
    </r>
    <r>
      <rPr>
        <sz val="11"/>
        <rFont val="標楷體"/>
        <family val="4"/>
        <charset val="136"/>
      </rPr>
      <t>之淨部位】</t>
    </r>
    <r>
      <rPr>
        <sz val="11"/>
        <rFont val="Times New Roman"/>
        <family val="1"/>
      </rPr>
      <t>+(C)*10%+(D1)*40%+(D2)*30%+(D3)*30%+(E)*40%+(F)*40%+(G)*100% =</t>
    </r>
    <r>
      <rPr>
        <sz val="11"/>
        <rFont val="標楷體"/>
        <family val="4"/>
        <charset val="136"/>
      </rPr>
      <t>【表</t>
    </r>
    <r>
      <rPr>
        <sz val="11"/>
        <rFont val="Times New Roman"/>
        <family val="1"/>
      </rPr>
      <t>6-1A</t>
    </r>
    <r>
      <rPr>
        <sz val="11"/>
        <rFont val="標楷體"/>
        <family val="4"/>
        <charset val="136"/>
      </rPr>
      <t>，</t>
    </r>
    <r>
      <rPr>
        <b/>
        <sz val="11"/>
        <rFont val="Times New Roman"/>
        <family val="1"/>
      </rPr>
      <t>(b)</t>
    </r>
    <r>
      <rPr>
        <sz val="11"/>
        <rFont val="標楷體"/>
        <family val="4"/>
        <charset val="136"/>
      </rPr>
      <t>】</t>
    </r>
  </si>
  <si>
    <r>
      <t>註</t>
    </r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：若選擇權交易採敏感性分析法時，其</t>
    </r>
    <r>
      <rPr>
        <sz val="11"/>
        <rFont val="Times New Roman"/>
        <family val="1"/>
      </rPr>
      <t>Delta</t>
    </r>
    <r>
      <rPr>
        <sz val="11"/>
        <rFont val="標楷體"/>
        <family val="4"/>
        <charset val="136"/>
      </rPr>
      <t>加權部位為「個別淨部位」，依其正負，併入個別淨長短部位，計算搭配部位及非搭配部位，計算一般市場風險應計提資本</t>
    </r>
    <r>
      <rPr>
        <sz val="11"/>
        <rFont val="Times New Roman"/>
        <family val="1"/>
      </rPr>
      <t>(1*)=</t>
    </r>
    <r>
      <rPr>
        <sz val="11"/>
        <rFont val="標楷體"/>
        <family val="4"/>
        <charset val="136"/>
      </rPr>
      <t>【表</t>
    </r>
    <r>
      <rPr>
        <sz val="11"/>
        <rFont val="Times New Roman"/>
        <family val="1"/>
      </rPr>
      <t>6-1A</t>
    </r>
    <r>
      <rPr>
        <sz val="11"/>
        <rFont val="標楷體"/>
        <family val="4"/>
        <charset val="136"/>
      </rPr>
      <t>，</t>
    </r>
    <r>
      <rPr>
        <b/>
        <sz val="11"/>
        <rFont val="Times New Roman"/>
        <family val="1"/>
      </rPr>
      <t>(b)</t>
    </r>
    <r>
      <rPr>
        <sz val="11"/>
        <rFont val="標楷體"/>
        <family val="4"/>
        <charset val="136"/>
      </rPr>
      <t>】</t>
    </r>
  </si>
  <si>
    <r>
      <t>註</t>
    </r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：</t>
    </r>
    <r>
      <rPr>
        <sz val="11"/>
        <rFont val="Times New Roman"/>
        <family val="1"/>
      </rPr>
      <t xml:space="preserve"> C+D1+D2+D3+E+F+G=A</t>
    </r>
    <r>
      <rPr>
        <sz val="11"/>
        <rFont val="標楷體"/>
        <family val="4"/>
        <charset val="136"/>
      </rPr>
      <t>或</t>
    </r>
    <r>
      <rPr>
        <sz val="11"/>
        <rFont val="Times New Roman"/>
        <family val="1"/>
      </rPr>
      <t>B</t>
    </r>
    <r>
      <rPr>
        <sz val="11"/>
        <rFont val="標楷體"/>
        <family val="4"/>
        <charset val="136"/>
      </rPr>
      <t>較小者</t>
    </r>
  </si>
  <si>
    <r>
      <t>註</t>
    </r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：本表時間帶係採十進位法，即</t>
    </r>
    <r>
      <rPr>
        <sz val="11"/>
        <rFont val="Times New Roman"/>
        <family val="1"/>
      </rPr>
      <t>2.8</t>
    </r>
    <r>
      <rPr>
        <sz val="11"/>
        <rFont val="標楷體"/>
        <family val="4"/>
        <charset val="136"/>
      </rPr>
      <t>年實為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9.6</t>
    </r>
    <r>
      <rPr>
        <sz val="11"/>
        <rFont val="標楷體"/>
        <family val="4"/>
        <charset val="136"/>
      </rPr>
      <t>個月。
註8：灰色區域無須填報。</t>
    </r>
    <phoneticPr fontId="18" type="noConversion"/>
  </si>
  <si>
    <r>
      <t>【表</t>
    </r>
    <r>
      <rPr>
        <b/>
        <sz val="14"/>
        <rFont val="Times New Roman"/>
        <family val="1"/>
      </rPr>
      <t>6-1A2-a</t>
    </r>
    <r>
      <rPr>
        <b/>
        <sz val="14"/>
        <rFont val="標楷體"/>
        <family val="4"/>
        <charset val="136"/>
      </rPr>
      <t>】</t>
    </r>
    <phoneticPr fontId="5" type="noConversion"/>
  </si>
  <si>
    <t>利率風險-一般市場風險之應計提資本計算表 (簡易標準法-到期法)</t>
  </si>
  <si>
    <t>利率風險-一般市場風險之應計提資本計算表 (簡易標準法-到期法)</t>
    <phoneticPr fontId="5" type="noConversion"/>
  </si>
  <si>
    <t>【表6-1A2-a】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</si>
</sst>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name val="標楷體"/>
      <family val="4"/>
      <charset val="136"/>
    </font>
    <font>
      <sz val="12"/>
      <name val="標楷體"/>
      <family val="4"/>
      <charset val="136"/>
    </font>
    <font>
      <sz val="10"/>
      <name val="Times New Roman"/>
      <family val="1"/>
    </font>
    <font>
      <sz val="12"/>
      <name val="Times New Roman"/>
      <family val="1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1"/>
      <name val="標楷體"/>
      <family val="4"/>
      <charset val="136"/>
    </font>
    <font>
      <sz val="11"/>
      <name val="Times New Roman"/>
      <family val="1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name val="標楷體"/>
      <family val="4"/>
      <charset val="136"/>
    </font>
    <font>
      <sz val="11"/>
      <name val="新細明體"/>
      <family val="2"/>
      <scheme val="minor"/>
    </font>
    <font>
      <b/>
      <sz val="11"/>
      <name val="Times New Roman"/>
      <family val="1"/>
    </font>
    <font>
      <sz val="9"/>
      <name val="新細明體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justify" vertical="center"/>
    </xf>
    <xf numFmtId="0" fontId="1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justify" vertical="center"/>
    </xf>
    <xf numFmtId="0" fontId="12" fillId="0" borderId="3" xfId="0" applyFont="1" applyBorder="1" applyAlignment="1">
      <alignment horizontal="justify" vertical="center"/>
    </xf>
    <xf numFmtId="0" fontId="12" fillId="0" borderId="0" xfId="0" applyFont="1">
      <alignment vertical="center"/>
    </xf>
    <xf numFmtId="10" fontId="12" fillId="0" borderId="4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" fillId="0" borderId="0" xfId="1" applyFont="1" applyBorder="1" applyAlignment="1">
      <alignment horizontal="left" vertical="center"/>
    </xf>
    <xf numFmtId="0" fontId="13" fillId="0" borderId="0" xfId="1">
      <alignment vertical="center"/>
    </xf>
    <xf numFmtId="0" fontId="1" fillId="0" borderId="0" xfId="1" applyFont="1" applyBorder="1">
      <alignment vertical="center"/>
    </xf>
    <xf numFmtId="0" fontId="3" fillId="0" borderId="0" xfId="0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0" fillId="0" borderId="0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6" fillId="0" borderId="0" xfId="0" applyFont="1" applyAlignment="1" applyProtection="1">
      <protection locked="0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2" fillId="2" borderId="1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2">
    <cellStyle name="一般" xfId="0" builtinId="0"/>
    <cellStyle name="一般_【表6-A2-a】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2:G37"/>
  <sheetViews>
    <sheetView tabSelected="1" workbookViewId="0">
      <selection activeCell="E5" sqref="E5:G37"/>
    </sheetView>
  </sheetViews>
  <sheetFormatPr defaultRowHeight="16.5"/>
  <cols>
    <col min="6" max="7" width="20.625" customWidth="1"/>
  </cols>
  <sheetData>
    <row r="2" spans="5:7" ht="17.25" thickBot="1"/>
    <row r="3" spans="5:7" ht="16.5" customHeight="1">
      <c r="E3" s="44" t="s">
        <v>77</v>
      </c>
      <c r="F3" s="46" t="s">
        <v>78</v>
      </c>
      <c r="G3" s="47"/>
    </row>
    <row r="4" spans="5:7" ht="16.5" customHeight="1">
      <c r="E4" s="45"/>
      <c r="F4" s="48"/>
      <c r="G4" s="49"/>
    </row>
    <row r="5" spans="5:7" ht="19.5">
      <c r="E5" s="38">
        <v>1</v>
      </c>
      <c r="F5" s="39" t="s">
        <v>79</v>
      </c>
      <c r="G5" s="33" t="s">
        <v>80</v>
      </c>
    </row>
    <row r="6" spans="5:7" ht="19.5">
      <c r="E6" s="38">
        <f t="shared" ref="E6:E34" si="0">E5+1</f>
        <v>2</v>
      </c>
      <c r="F6" s="39" t="s">
        <v>81</v>
      </c>
      <c r="G6" s="33" t="s">
        <v>82</v>
      </c>
    </row>
    <row r="7" spans="5:7" ht="19.5">
      <c r="E7" s="38">
        <f t="shared" si="0"/>
        <v>3</v>
      </c>
      <c r="F7" s="39" t="s">
        <v>83</v>
      </c>
      <c r="G7" s="33" t="s">
        <v>84</v>
      </c>
    </row>
    <row r="8" spans="5:7" ht="19.5">
      <c r="E8" s="38">
        <f t="shared" si="0"/>
        <v>4</v>
      </c>
      <c r="F8" s="39" t="s">
        <v>85</v>
      </c>
      <c r="G8" s="33" t="s">
        <v>86</v>
      </c>
    </row>
    <row r="9" spans="5:7" ht="19.5">
      <c r="E9" s="38">
        <f t="shared" si="0"/>
        <v>5</v>
      </c>
      <c r="F9" s="34" t="s">
        <v>87</v>
      </c>
      <c r="G9" s="33" t="s">
        <v>88</v>
      </c>
    </row>
    <row r="10" spans="5:7" ht="19.5">
      <c r="E10" s="38">
        <f t="shared" si="0"/>
        <v>6</v>
      </c>
      <c r="F10" s="39" t="s">
        <v>89</v>
      </c>
      <c r="G10" s="33" t="s">
        <v>90</v>
      </c>
    </row>
    <row r="11" spans="5:7" ht="19.5">
      <c r="E11" s="38">
        <f t="shared" si="0"/>
        <v>7</v>
      </c>
      <c r="F11" s="39" t="s">
        <v>91</v>
      </c>
      <c r="G11" s="33" t="s">
        <v>92</v>
      </c>
    </row>
    <row r="12" spans="5:7" ht="19.5">
      <c r="E12" s="38">
        <f t="shared" si="0"/>
        <v>8</v>
      </c>
      <c r="F12" s="39" t="s">
        <v>93</v>
      </c>
      <c r="G12" s="33" t="s">
        <v>94</v>
      </c>
    </row>
    <row r="13" spans="5:7" ht="19.5">
      <c r="E13" s="38">
        <f t="shared" si="0"/>
        <v>9</v>
      </c>
      <c r="F13" s="39" t="s">
        <v>95</v>
      </c>
      <c r="G13" s="33" t="s">
        <v>96</v>
      </c>
    </row>
    <row r="14" spans="5:7" ht="19.5">
      <c r="E14" s="38">
        <f t="shared" si="0"/>
        <v>10</v>
      </c>
      <c r="F14" s="39" t="s">
        <v>97</v>
      </c>
      <c r="G14" s="33" t="s">
        <v>98</v>
      </c>
    </row>
    <row r="15" spans="5:7" ht="19.5">
      <c r="E15" s="38">
        <f t="shared" si="0"/>
        <v>11</v>
      </c>
      <c r="F15" s="39" t="s">
        <v>99</v>
      </c>
      <c r="G15" s="33" t="s">
        <v>100</v>
      </c>
    </row>
    <row r="16" spans="5:7" ht="19.5">
      <c r="E16" s="38">
        <f t="shared" si="0"/>
        <v>12</v>
      </c>
      <c r="F16" s="39" t="s">
        <v>101</v>
      </c>
      <c r="G16" s="33" t="s">
        <v>102</v>
      </c>
    </row>
    <row r="17" spans="5:7" ht="19.5">
      <c r="E17" s="38">
        <f t="shared" si="0"/>
        <v>13</v>
      </c>
      <c r="F17" s="39" t="s">
        <v>103</v>
      </c>
      <c r="G17" s="33" t="s">
        <v>104</v>
      </c>
    </row>
    <row r="18" spans="5:7" ht="19.5">
      <c r="E18" s="38">
        <f t="shared" si="0"/>
        <v>14</v>
      </c>
      <c r="F18" s="39" t="s">
        <v>105</v>
      </c>
      <c r="G18" s="33" t="s">
        <v>106</v>
      </c>
    </row>
    <row r="19" spans="5:7" ht="19.5">
      <c r="E19" s="38">
        <f t="shared" si="0"/>
        <v>15</v>
      </c>
      <c r="F19" s="39" t="s">
        <v>107</v>
      </c>
      <c r="G19" s="33" t="s">
        <v>108</v>
      </c>
    </row>
    <row r="20" spans="5:7" ht="19.5">
      <c r="E20" s="38">
        <f t="shared" si="0"/>
        <v>16</v>
      </c>
      <c r="F20" s="39" t="s">
        <v>109</v>
      </c>
      <c r="G20" s="33" t="s">
        <v>110</v>
      </c>
    </row>
    <row r="21" spans="5:7" ht="19.5">
      <c r="E21" s="38">
        <f t="shared" si="0"/>
        <v>17</v>
      </c>
      <c r="F21" s="39" t="s">
        <v>111</v>
      </c>
      <c r="G21" s="33" t="s">
        <v>112</v>
      </c>
    </row>
    <row r="22" spans="5:7" ht="19.5">
      <c r="E22" s="38">
        <f t="shared" si="0"/>
        <v>18</v>
      </c>
      <c r="F22" s="39" t="s">
        <v>113</v>
      </c>
      <c r="G22" s="33" t="s">
        <v>114</v>
      </c>
    </row>
    <row r="23" spans="5:7" ht="19.5">
      <c r="E23" s="38">
        <f t="shared" si="0"/>
        <v>19</v>
      </c>
      <c r="F23" s="39" t="s">
        <v>115</v>
      </c>
      <c r="G23" s="33" t="s">
        <v>116</v>
      </c>
    </row>
    <row r="24" spans="5:7" ht="20.25" thickBot="1">
      <c r="E24" s="35">
        <f t="shared" si="0"/>
        <v>20</v>
      </c>
      <c r="F24" s="36" t="s">
        <v>117</v>
      </c>
      <c r="G24" s="37" t="s">
        <v>118</v>
      </c>
    </row>
    <row r="25" spans="5:7" ht="19.5">
      <c r="E25" s="38">
        <f t="shared" si="0"/>
        <v>21</v>
      </c>
      <c r="F25" s="39" t="s">
        <v>119</v>
      </c>
      <c r="G25" s="33" t="s">
        <v>120</v>
      </c>
    </row>
    <row r="26" spans="5:7" ht="19.5">
      <c r="E26" s="38">
        <f t="shared" si="0"/>
        <v>22</v>
      </c>
      <c r="F26" s="39" t="s">
        <v>121</v>
      </c>
      <c r="G26" s="33" t="s">
        <v>122</v>
      </c>
    </row>
    <row r="27" spans="5:7" ht="19.5">
      <c r="E27" s="38">
        <f t="shared" si="0"/>
        <v>23</v>
      </c>
      <c r="F27" s="39" t="s">
        <v>123</v>
      </c>
      <c r="G27" s="33" t="s">
        <v>124</v>
      </c>
    </row>
    <row r="28" spans="5:7" ht="19.5">
      <c r="E28" s="38">
        <f t="shared" si="0"/>
        <v>24</v>
      </c>
      <c r="F28" s="39" t="s">
        <v>125</v>
      </c>
      <c r="G28" s="33" t="s">
        <v>126</v>
      </c>
    </row>
    <row r="29" spans="5:7" ht="19.5">
      <c r="E29" s="38">
        <f t="shared" si="0"/>
        <v>25</v>
      </c>
      <c r="F29" s="39" t="s">
        <v>127</v>
      </c>
      <c r="G29" s="33" t="s">
        <v>128</v>
      </c>
    </row>
    <row r="30" spans="5:7" ht="19.5">
      <c r="E30" s="38">
        <f t="shared" si="0"/>
        <v>26</v>
      </c>
      <c r="F30" s="39" t="s">
        <v>129</v>
      </c>
      <c r="G30" s="33" t="s">
        <v>130</v>
      </c>
    </row>
    <row r="31" spans="5:7" ht="19.5">
      <c r="E31" s="38">
        <f t="shared" si="0"/>
        <v>27</v>
      </c>
      <c r="F31" s="39" t="s">
        <v>131</v>
      </c>
      <c r="G31" s="33" t="s">
        <v>132</v>
      </c>
    </row>
    <row r="32" spans="5:7" ht="19.5">
      <c r="E32" s="38">
        <f t="shared" si="0"/>
        <v>28</v>
      </c>
      <c r="F32" s="39" t="s">
        <v>133</v>
      </c>
      <c r="G32" s="33" t="s">
        <v>134</v>
      </c>
    </row>
    <row r="33" spans="5:7" ht="20.25" thickBot="1">
      <c r="E33" s="35">
        <f t="shared" si="0"/>
        <v>29</v>
      </c>
      <c r="F33" s="36" t="s">
        <v>135</v>
      </c>
      <c r="G33" s="37" t="s">
        <v>136</v>
      </c>
    </row>
    <row r="34" spans="5:7" ht="19.5">
      <c r="E34" s="38">
        <f t="shared" si="0"/>
        <v>30</v>
      </c>
      <c r="F34" s="39" t="s">
        <v>137</v>
      </c>
      <c r="G34" s="33" t="s">
        <v>138</v>
      </c>
    </row>
    <row r="35" spans="5:7" ht="19.5">
      <c r="E35" s="38">
        <v>31</v>
      </c>
      <c r="F35" s="39" t="s">
        <v>139</v>
      </c>
      <c r="G35" s="33" t="s">
        <v>140</v>
      </c>
    </row>
    <row r="36" spans="5:7" ht="19.5">
      <c r="E36" s="38">
        <f t="shared" ref="E36" si="1">E35+1</f>
        <v>32</v>
      </c>
      <c r="F36" s="39" t="s">
        <v>141</v>
      </c>
      <c r="G36" s="33" t="s">
        <v>142</v>
      </c>
    </row>
    <row r="37" spans="5:7" ht="19.5">
      <c r="E37" s="38">
        <v>33</v>
      </c>
      <c r="F37" s="39" t="s">
        <v>143</v>
      </c>
      <c r="G37" s="33" t="s">
        <v>144</v>
      </c>
    </row>
  </sheetData>
  <mergeCells count="2">
    <mergeCell ref="E3:E4"/>
    <mergeCell ref="F3:G4"/>
  </mergeCells>
  <phoneticPr fontId="5" type="noConversion"/>
  <pageMargins left="0.7" right="0.7" top="0.75" bottom="0.75" header="0.3" footer="0.3"/>
  <pageSetup paperSize="9" scale="72" fitToWidth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32" t="s">
        <v>57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32" t="s">
        <v>65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32" t="s">
        <v>66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32" t="s">
        <v>67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32" t="s">
        <v>68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32" t="s">
        <v>69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32" t="s">
        <v>70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32" t="s">
        <v>71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32" t="s">
        <v>72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32" t="s">
        <v>73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 t="s">
        <v>76</v>
      </c>
    </row>
    <row r="5" spans="1:15" ht="16.5">
      <c r="A5" s="60" t="s">
        <v>52</v>
      </c>
      <c r="B5" s="60"/>
      <c r="C5" s="60" t="s">
        <v>49</v>
      </c>
      <c r="D5" s="60"/>
      <c r="E5" s="30" t="s">
        <v>59</v>
      </c>
    </row>
    <row r="6" spans="1:15" s="17" customFormat="1" ht="16.5" thickBot="1">
      <c r="N6" s="29" t="s">
        <v>54</v>
      </c>
      <c r="O6" s="31" t="s">
        <v>157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32" t="s">
        <v>74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48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N10:N13"/>
    <mergeCell ref="O14:O16"/>
    <mergeCell ref="M17:M24"/>
    <mergeCell ref="I7:J7"/>
    <mergeCell ref="K7:L7"/>
    <mergeCell ref="M7:O7"/>
    <mergeCell ref="E7:F7"/>
    <mergeCell ref="G7:H7"/>
    <mergeCell ref="C5:D5"/>
    <mergeCell ref="A5:B5"/>
    <mergeCell ref="D7:D9"/>
    <mergeCell ref="B8:B9"/>
    <mergeCell ref="C8:C9"/>
    <mergeCell ref="A7:A9"/>
    <mergeCell ref="B7:C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32" t="s">
        <v>75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17" t="s">
        <v>145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17" t="s">
        <v>146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170</v>
      </c>
      <c r="C1" s="8" t="s">
        <v>168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17" t="s">
        <v>147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17" t="s">
        <v>148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 t="s">
        <v>76</v>
      </c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17" t="s">
        <v>149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40" t="s">
        <v>51</v>
      </c>
      <c r="B3" s="40"/>
      <c r="C3" s="40"/>
      <c r="D3" s="22"/>
      <c r="E3" s="22"/>
    </row>
    <row r="4" spans="1:15" ht="16.5">
      <c r="A4" s="40" t="s">
        <v>50</v>
      </c>
      <c r="B4" s="40"/>
      <c r="C4" s="40"/>
      <c r="D4" s="40"/>
      <c r="E4" s="40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17" t="s">
        <v>150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41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41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42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41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42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41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41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41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41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41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41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42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41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N10:N13"/>
    <mergeCell ref="O14:O16"/>
    <mergeCell ref="M17:M24"/>
    <mergeCell ref="G7:H7"/>
    <mergeCell ref="I7:J7"/>
    <mergeCell ref="K7:L7"/>
    <mergeCell ref="M7:O7"/>
    <mergeCell ref="E7:F7"/>
    <mergeCell ref="B8:B9"/>
    <mergeCell ref="C8:C9"/>
    <mergeCell ref="A5:B5"/>
    <mergeCell ref="C5:D5"/>
    <mergeCell ref="A7:A9"/>
    <mergeCell ref="B7:C7"/>
    <mergeCell ref="D7:D9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40" t="s">
        <v>51</v>
      </c>
      <c r="B3" s="40"/>
      <c r="C3" s="40"/>
      <c r="D3" s="22"/>
      <c r="E3" s="22"/>
    </row>
    <row r="4" spans="1:15" ht="16.5">
      <c r="A4" s="40" t="s">
        <v>50</v>
      </c>
      <c r="B4" s="40"/>
      <c r="C4" s="40"/>
      <c r="D4" s="40"/>
      <c r="E4" s="40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17" t="s">
        <v>151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41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41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42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41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42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41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41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41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41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41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41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42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41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N10:N13"/>
    <mergeCell ref="O14:O16"/>
    <mergeCell ref="M17:M24"/>
    <mergeCell ref="G7:H7"/>
    <mergeCell ref="I7:J7"/>
    <mergeCell ref="K7:L7"/>
    <mergeCell ref="M7:O7"/>
    <mergeCell ref="E7:F7"/>
    <mergeCell ref="B8:B9"/>
    <mergeCell ref="C8:C9"/>
    <mergeCell ref="A5:B5"/>
    <mergeCell ref="C5:D5"/>
    <mergeCell ref="A7:A9"/>
    <mergeCell ref="B7:C7"/>
    <mergeCell ref="D7:D9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40" t="s">
        <v>51</v>
      </c>
      <c r="B3" s="40"/>
      <c r="C3" s="40"/>
      <c r="D3" s="22"/>
      <c r="E3" s="22"/>
    </row>
    <row r="4" spans="1:15" ht="16.5">
      <c r="A4" s="40" t="s">
        <v>50</v>
      </c>
      <c r="B4" s="40"/>
      <c r="C4" s="40"/>
      <c r="D4" s="40"/>
      <c r="E4" s="40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17" t="s">
        <v>152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41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41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42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41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42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41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41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41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41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41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41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42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41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N10:N13"/>
    <mergeCell ref="O14:O16"/>
    <mergeCell ref="M17:M24"/>
    <mergeCell ref="G7:H7"/>
    <mergeCell ref="I7:J7"/>
    <mergeCell ref="K7:L7"/>
    <mergeCell ref="M7:O7"/>
    <mergeCell ref="E7:F7"/>
    <mergeCell ref="B8:B9"/>
    <mergeCell ref="C8:C9"/>
    <mergeCell ref="A5:B5"/>
    <mergeCell ref="C5:D5"/>
    <mergeCell ref="A7:A9"/>
    <mergeCell ref="B7:C7"/>
    <mergeCell ref="D7:D9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 t="s">
        <v>76</v>
      </c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32" t="s">
        <v>58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40" t="s">
        <v>51</v>
      </c>
      <c r="B3" s="40"/>
      <c r="C3" s="40"/>
      <c r="D3" s="22"/>
      <c r="E3" s="22"/>
    </row>
    <row r="4" spans="1:15" ht="16.5">
      <c r="A4" s="40" t="s">
        <v>50</v>
      </c>
      <c r="B4" s="40"/>
      <c r="C4" s="40"/>
      <c r="D4" s="40"/>
      <c r="E4" s="40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17" t="s">
        <v>153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41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41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42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41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42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41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41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41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41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41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41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42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41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N10:N13"/>
    <mergeCell ref="O14:O16"/>
    <mergeCell ref="M17:M24"/>
    <mergeCell ref="G7:H7"/>
    <mergeCell ref="I7:J7"/>
    <mergeCell ref="K7:L7"/>
    <mergeCell ref="M7:O7"/>
    <mergeCell ref="E7:F7"/>
    <mergeCell ref="B8:B9"/>
    <mergeCell ref="C8:C9"/>
    <mergeCell ref="A5:B5"/>
    <mergeCell ref="C5:D5"/>
    <mergeCell ref="A7:A9"/>
    <mergeCell ref="B7:C7"/>
    <mergeCell ref="D7:D9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40" t="s">
        <v>51</v>
      </c>
      <c r="B3" s="40"/>
      <c r="C3" s="40"/>
      <c r="D3" s="22"/>
      <c r="E3" s="22"/>
    </row>
    <row r="4" spans="1:15" ht="16.5">
      <c r="A4" s="40" t="s">
        <v>50</v>
      </c>
      <c r="B4" s="40"/>
      <c r="C4" s="40"/>
      <c r="D4" s="40"/>
      <c r="E4" s="40" t="s">
        <v>76</v>
      </c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17" t="s">
        <v>138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41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41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42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41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42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41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41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41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41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41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41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42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41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N10:N13"/>
    <mergeCell ref="O14:O16"/>
    <mergeCell ref="M17:M24"/>
    <mergeCell ref="G7:H7"/>
    <mergeCell ref="I7:J7"/>
    <mergeCell ref="K7:L7"/>
    <mergeCell ref="M7:O7"/>
    <mergeCell ref="E7:F7"/>
    <mergeCell ref="B8:B9"/>
    <mergeCell ref="C8:C9"/>
    <mergeCell ref="A5:B5"/>
    <mergeCell ref="C5:D5"/>
    <mergeCell ref="A7:A9"/>
    <mergeCell ref="B7:C7"/>
    <mergeCell ref="D7:D9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40" t="s">
        <v>51</v>
      </c>
      <c r="B3" s="40"/>
      <c r="C3" s="40"/>
      <c r="D3" s="22"/>
      <c r="E3" s="22"/>
    </row>
    <row r="4" spans="1:15" ht="16.5">
      <c r="A4" s="40" t="s">
        <v>50</v>
      </c>
      <c r="B4" s="40"/>
      <c r="C4" s="40"/>
      <c r="D4" s="40"/>
      <c r="E4" s="40" t="s">
        <v>76</v>
      </c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17" t="s">
        <v>154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41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41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42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41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42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41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41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41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41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41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41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42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41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N10:N13"/>
    <mergeCell ref="O14:O16"/>
    <mergeCell ref="M17:M24"/>
    <mergeCell ref="G7:H7"/>
    <mergeCell ref="I7:J7"/>
    <mergeCell ref="K7:L7"/>
    <mergeCell ref="M7:O7"/>
    <mergeCell ref="E7:F7"/>
    <mergeCell ref="B8:B9"/>
    <mergeCell ref="C8:C9"/>
    <mergeCell ref="A5:B5"/>
    <mergeCell ref="C5:D5"/>
    <mergeCell ref="A7:A9"/>
    <mergeCell ref="B7:C7"/>
    <mergeCell ref="D7:D9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40" t="s">
        <v>51</v>
      </c>
      <c r="B3" s="40"/>
      <c r="C3" s="40"/>
      <c r="D3" s="22"/>
      <c r="E3" s="22"/>
    </row>
    <row r="4" spans="1:15" ht="16.5">
      <c r="A4" s="40" t="s">
        <v>50</v>
      </c>
      <c r="B4" s="40"/>
      <c r="C4" s="40"/>
      <c r="D4" s="40"/>
      <c r="E4" s="40" t="s">
        <v>76</v>
      </c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17" t="s">
        <v>155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41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41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42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41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42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41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41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41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41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41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41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42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41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N10:N13"/>
    <mergeCell ref="O14:O16"/>
    <mergeCell ref="M17:M24"/>
    <mergeCell ref="G7:H7"/>
    <mergeCell ref="I7:J7"/>
    <mergeCell ref="K7:L7"/>
    <mergeCell ref="M7:O7"/>
    <mergeCell ref="E7:F7"/>
    <mergeCell ref="B8:B9"/>
    <mergeCell ref="C8:C9"/>
    <mergeCell ref="A5:B5"/>
    <mergeCell ref="C5:D5"/>
    <mergeCell ref="A7:A9"/>
    <mergeCell ref="B7:C7"/>
    <mergeCell ref="D7:D9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40" t="s">
        <v>51</v>
      </c>
      <c r="B3" s="40"/>
      <c r="C3" s="40"/>
      <c r="D3" s="22"/>
      <c r="E3" s="22"/>
    </row>
    <row r="4" spans="1:15" ht="16.5">
      <c r="A4" s="40" t="s">
        <v>50</v>
      </c>
      <c r="B4" s="40"/>
      <c r="C4" s="40"/>
      <c r="D4" s="40"/>
      <c r="E4" s="40" t="s">
        <v>76</v>
      </c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17" t="s">
        <v>156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41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41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42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41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42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41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41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41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41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41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41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42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41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N10:N13"/>
    <mergeCell ref="O14:O16"/>
    <mergeCell ref="M17:M24"/>
    <mergeCell ref="G7:H7"/>
    <mergeCell ref="I7:J7"/>
    <mergeCell ref="K7:L7"/>
    <mergeCell ref="M7:O7"/>
    <mergeCell ref="E7:F7"/>
    <mergeCell ref="B8:B9"/>
    <mergeCell ref="C8:C9"/>
    <mergeCell ref="A5:B5"/>
    <mergeCell ref="C5:D5"/>
    <mergeCell ref="A7:A9"/>
    <mergeCell ref="B7:C7"/>
    <mergeCell ref="D7:D9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40" t="s">
        <v>51</v>
      </c>
      <c r="B3" s="40"/>
      <c r="C3" s="40"/>
      <c r="D3" s="22"/>
      <c r="E3" s="22"/>
    </row>
    <row r="4" spans="1:15" ht="16.5">
      <c r="A4" s="40" t="s">
        <v>50</v>
      </c>
      <c r="B4" s="40"/>
      <c r="C4" s="40"/>
      <c r="D4" s="40"/>
      <c r="E4" s="40" t="s">
        <v>76</v>
      </c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41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41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42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41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42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41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41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41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41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41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41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42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41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N10:N13"/>
    <mergeCell ref="O14:O16"/>
    <mergeCell ref="M17:M24"/>
    <mergeCell ref="G7:H7"/>
    <mergeCell ref="I7:J7"/>
    <mergeCell ref="K7:L7"/>
    <mergeCell ref="M7:O7"/>
    <mergeCell ref="E7:F7"/>
    <mergeCell ref="B8:B9"/>
    <mergeCell ref="C8:C9"/>
    <mergeCell ref="A5:B5"/>
    <mergeCell ref="C5:D5"/>
    <mergeCell ref="A7:A9"/>
    <mergeCell ref="B7:C7"/>
    <mergeCell ref="D7:D9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40" t="s">
        <v>51</v>
      </c>
      <c r="B3" s="40"/>
      <c r="C3" s="40"/>
      <c r="D3" s="22"/>
      <c r="E3" s="22"/>
    </row>
    <row r="4" spans="1:15" ht="16.5">
      <c r="A4" s="40" t="s">
        <v>50</v>
      </c>
      <c r="B4" s="40"/>
      <c r="C4" s="40"/>
      <c r="D4" s="40"/>
      <c r="E4" s="40" t="s">
        <v>76</v>
      </c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41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41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42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41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42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41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41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41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41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41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41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42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41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N10:N13"/>
    <mergeCell ref="O14:O16"/>
    <mergeCell ref="M17:M24"/>
    <mergeCell ref="G7:H7"/>
    <mergeCell ref="I7:J7"/>
    <mergeCell ref="K7:L7"/>
    <mergeCell ref="M7:O7"/>
    <mergeCell ref="E7:F7"/>
    <mergeCell ref="B8:B9"/>
    <mergeCell ref="C8:C9"/>
    <mergeCell ref="A5:B5"/>
    <mergeCell ref="C5:D5"/>
    <mergeCell ref="A7:A9"/>
    <mergeCell ref="B7:C7"/>
    <mergeCell ref="D7:D9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40" t="s">
        <v>51</v>
      </c>
      <c r="B3" s="40"/>
      <c r="C3" s="40"/>
      <c r="D3" s="22"/>
      <c r="E3" s="22"/>
    </row>
    <row r="4" spans="1:15" ht="16.5">
      <c r="A4" s="40" t="s">
        <v>50</v>
      </c>
      <c r="B4" s="40"/>
      <c r="C4" s="40"/>
      <c r="D4" s="40"/>
      <c r="E4" s="40" t="s">
        <v>76</v>
      </c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41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41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42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41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42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41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41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41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41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41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41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42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41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N10:N13"/>
    <mergeCell ref="O14:O16"/>
    <mergeCell ref="M17:M24"/>
    <mergeCell ref="G7:H7"/>
    <mergeCell ref="I7:J7"/>
    <mergeCell ref="K7:L7"/>
    <mergeCell ref="M7:O7"/>
    <mergeCell ref="E7:F7"/>
    <mergeCell ref="B8:B9"/>
    <mergeCell ref="C8:C9"/>
    <mergeCell ref="A5:B5"/>
    <mergeCell ref="C5:D5"/>
    <mergeCell ref="A7:A9"/>
    <mergeCell ref="B7:C7"/>
    <mergeCell ref="D7:D9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40" t="s">
        <v>51</v>
      </c>
      <c r="B3" s="40"/>
      <c r="C3" s="40"/>
      <c r="D3" s="22"/>
      <c r="E3" s="22"/>
    </row>
    <row r="4" spans="1:15" ht="16.5">
      <c r="A4" s="40" t="s">
        <v>50</v>
      </c>
      <c r="B4" s="40"/>
      <c r="C4" s="40"/>
      <c r="D4" s="40"/>
      <c r="E4" s="40" t="s">
        <v>76</v>
      </c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41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41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42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41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42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41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41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41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41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41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41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42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41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N10:N13"/>
    <mergeCell ref="O14:O16"/>
    <mergeCell ref="M17:M24"/>
    <mergeCell ref="G7:H7"/>
    <mergeCell ref="I7:J7"/>
    <mergeCell ref="K7:L7"/>
    <mergeCell ref="M7:O7"/>
    <mergeCell ref="E7:F7"/>
    <mergeCell ref="B8:B9"/>
    <mergeCell ref="C8:C9"/>
    <mergeCell ref="A5:B5"/>
    <mergeCell ref="C5:D5"/>
    <mergeCell ref="A7:A9"/>
    <mergeCell ref="B7:C7"/>
    <mergeCell ref="D7:D9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activeCell="B3" sqref="B3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40" t="s">
        <v>51</v>
      </c>
      <c r="B3" s="40"/>
      <c r="C3" s="40"/>
      <c r="D3" s="22"/>
      <c r="E3" s="22"/>
    </row>
    <row r="4" spans="1:15" ht="16.5">
      <c r="A4" s="40" t="s">
        <v>50</v>
      </c>
      <c r="B4" s="40"/>
      <c r="C4" s="40"/>
      <c r="D4" s="40"/>
      <c r="E4" s="40" t="s">
        <v>76</v>
      </c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41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41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42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41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42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41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41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41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41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41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41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42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41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N10:N13"/>
    <mergeCell ref="O14:O16"/>
    <mergeCell ref="M17:M24"/>
    <mergeCell ref="G7:H7"/>
    <mergeCell ref="I7:J7"/>
    <mergeCell ref="K7:L7"/>
    <mergeCell ref="M7:O7"/>
    <mergeCell ref="E7:F7"/>
    <mergeCell ref="B8:B9"/>
    <mergeCell ref="C8:C9"/>
    <mergeCell ref="A5:B5"/>
    <mergeCell ref="C5:D5"/>
    <mergeCell ref="A7:A9"/>
    <mergeCell ref="B7:C7"/>
    <mergeCell ref="D7:D9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32" t="s">
        <v>60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32" t="s">
        <v>61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32" t="s">
        <v>62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32" t="s">
        <v>63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32" t="s">
        <v>64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XFD1"/>
    </sheetView>
  </sheetViews>
  <sheetFormatPr defaultRowHeight="15.75"/>
  <cols>
    <col min="1" max="1" width="6.75" style="1" customWidth="1"/>
    <col min="2" max="3" width="23.625" style="1" customWidth="1"/>
    <col min="4" max="4" width="8.5" style="1" customWidth="1"/>
    <col min="5" max="8" width="6.75" style="1" customWidth="1"/>
    <col min="9" max="9" width="5" style="1" customWidth="1"/>
    <col min="10" max="10" width="6.75" style="1" customWidth="1"/>
    <col min="11" max="11" width="5" style="1" customWidth="1"/>
    <col min="12" max="15" width="6.75" style="1" customWidth="1"/>
    <col min="16" max="16384" width="9" style="1"/>
  </cols>
  <sheetData>
    <row r="1" spans="1:15" ht="21">
      <c r="A1" s="7" t="s">
        <v>167</v>
      </c>
      <c r="C1" s="8" t="s">
        <v>169</v>
      </c>
      <c r="D1" s="24"/>
      <c r="E1" s="24"/>
      <c r="F1" s="24"/>
      <c r="G1" s="24"/>
    </row>
    <row r="2" spans="1:15" ht="19.5">
      <c r="B2" s="25"/>
      <c r="C2" s="26"/>
      <c r="D2" s="25" t="s">
        <v>55</v>
      </c>
      <c r="E2" s="26"/>
    </row>
    <row r="3" spans="1:15" ht="16.5">
      <c r="A3" s="21" t="s">
        <v>51</v>
      </c>
      <c r="B3" s="21"/>
      <c r="C3" s="21"/>
      <c r="D3" s="22"/>
      <c r="E3" s="22"/>
    </row>
    <row r="4" spans="1:15" ht="16.5">
      <c r="A4" s="21" t="s">
        <v>50</v>
      </c>
      <c r="B4" s="21"/>
      <c r="C4" s="21"/>
      <c r="D4" s="21"/>
      <c r="E4" s="21"/>
    </row>
    <row r="5" spans="1:15" ht="16.5">
      <c r="A5" s="60" t="s">
        <v>52</v>
      </c>
      <c r="B5" s="60"/>
      <c r="C5" s="60" t="s">
        <v>49</v>
      </c>
      <c r="D5" s="60"/>
      <c r="E5" s="23" t="s">
        <v>53</v>
      </c>
    </row>
    <row r="6" spans="1:15" s="17" customFormat="1" ht="16.5" thickBot="1">
      <c r="N6" s="29" t="s">
        <v>54</v>
      </c>
      <c r="O6" s="32" t="s">
        <v>56</v>
      </c>
    </row>
    <row r="7" spans="1:15" s="4" customFormat="1" ht="19.5" customHeight="1" thickBot="1">
      <c r="A7" s="61" t="s">
        <v>4</v>
      </c>
      <c r="B7" s="55" t="s">
        <v>0</v>
      </c>
      <c r="C7" s="56"/>
      <c r="D7" s="58" t="s">
        <v>37</v>
      </c>
      <c r="E7" s="55" t="s">
        <v>5</v>
      </c>
      <c r="F7" s="56"/>
      <c r="G7" s="55" t="s">
        <v>6</v>
      </c>
      <c r="H7" s="56"/>
      <c r="I7" s="55" t="s">
        <v>7</v>
      </c>
      <c r="J7" s="56"/>
      <c r="K7" s="55" t="s">
        <v>8</v>
      </c>
      <c r="L7" s="56"/>
      <c r="M7" s="55" t="s">
        <v>9</v>
      </c>
      <c r="N7" s="57"/>
      <c r="O7" s="56"/>
    </row>
    <row r="8" spans="1:15" s="4" customFormat="1" ht="19.5" customHeight="1">
      <c r="A8" s="62"/>
      <c r="B8" s="58" t="s">
        <v>38</v>
      </c>
      <c r="C8" s="58" t="s">
        <v>39</v>
      </c>
      <c r="D8" s="64"/>
      <c r="E8" s="9" t="s">
        <v>1</v>
      </c>
      <c r="F8" s="9" t="s">
        <v>2</v>
      </c>
      <c r="G8" s="9" t="s">
        <v>1</v>
      </c>
      <c r="H8" s="9" t="s">
        <v>2</v>
      </c>
      <c r="I8" s="9" t="s">
        <v>12</v>
      </c>
      <c r="J8" s="9" t="s">
        <v>14</v>
      </c>
      <c r="K8" s="9" t="s">
        <v>12</v>
      </c>
      <c r="L8" s="9" t="s">
        <v>14</v>
      </c>
      <c r="M8" s="9" t="s">
        <v>15</v>
      </c>
      <c r="N8" s="9" t="s">
        <v>17</v>
      </c>
      <c r="O8" s="9" t="s">
        <v>15</v>
      </c>
    </row>
    <row r="9" spans="1:15" s="4" customFormat="1" ht="19.5" customHeight="1" thickBot="1">
      <c r="A9" s="63"/>
      <c r="B9" s="59"/>
      <c r="C9" s="59"/>
      <c r="D9" s="59"/>
      <c r="E9" s="10" t="s">
        <v>20</v>
      </c>
      <c r="F9" s="10" t="s">
        <v>21</v>
      </c>
      <c r="G9" s="11" t="s">
        <v>10</v>
      </c>
      <c r="H9" s="11" t="s">
        <v>11</v>
      </c>
      <c r="I9" s="12" t="s">
        <v>13</v>
      </c>
      <c r="J9" s="12" t="s">
        <v>13</v>
      </c>
      <c r="K9" s="12" t="s">
        <v>13</v>
      </c>
      <c r="L9" s="12" t="s">
        <v>13</v>
      </c>
      <c r="M9" s="12" t="s">
        <v>16</v>
      </c>
      <c r="N9" s="12" t="s">
        <v>18</v>
      </c>
      <c r="O9" s="12" t="s">
        <v>18</v>
      </c>
    </row>
    <row r="10" spans="1:15" s="4" customFormat="1" ht="19.5" customHeight="1" thickBot="1">
      <c r="A10" s="2" t="s">
        <v>19</v>
      </c>
      <c r="B10" s="13" t="s">
        <v>22</v>
      </c>
      <c r="C10" s="13" t="s">
        <v>22</v>
      </c>
      <c r="D10" s="18">
        <v>0</v>
      </c>
      <c r="E10" s="11"/>
      <c r="F10" s="11"/>
      <c r="G10" s="11">
        <f>$D10*E10</f>
        <v>0</v>
      </c>
      <c r="H10" s="11">
        <f>$D10*F10</f>
        <v>0</v>
      </c>
      <c r="I10" s="27"/>
      <c r="J10" s="27"/>
      <c r="K10" s="28"/>
      <c r="L10" s="28"/>
      <c r="M10" s="28"/>
      <c r="N10" s="52"/>
      <c r="O10" s="28"/>
    </row>
    <row r="11" spans="1:15" s="4" customFormat="1" ht="19.5" customHeight="1" thickBot="1">
      <c r="A11" s="5"/>
      <c r="B11" s="15" t="s">
        <v>23</v>
      </c>
      <c r="C11" s="15" t="s">
        <v>23</v>
      </c>
      <c r="D11" s="18">
        <v>2E-3</v>
      </c>
      <c r="E11" s="11"/>
      <c r="F11" s="11"/>
      <c r="G11" s="11">
        <f t="shared" ref="G11:H24" si="0">$D11*E11</f>
        <v>0</v>
      </c>
      <c r="H11" s="11">
        <f t="shared" si="0"/>
        <v>0</v>
      </c>
      <c r="I11" s="27"/>
      <c r="J11" s="27"/>
      <c r="K11" s="28"/>
      <c r="L11" s="28"/>
      <c r="M11" s="28"/>
      <c r="N11" s="53"/>
      <c r="O11" s="28"/>
    </row>
    <row r="12" spans="1:15" s="4" customFormat="1" ht="19.5" customHeight="1" thickBot="1">
      <c r="A12" s="5"/>
      <c r="B12" s="15" t="s">
        <v>24</v>
      </c>
      <c r="C12" s="15" t="s">
        <v>24</v>
      </c>
      <c r="D12" s="18">
        <v>4.0000000000000001E-3</v>
      </c>
      <c r="E12" s="11"/>
      <c r="F12" s="11"/>
      <c r="G12" s="11">
        <f t="shared" si="0"/>
        <v>0</v>
      </c>
      <c r="H12" s="11">
        <f t="shared" si="0"/>
        <v>0</v>
      </c>
      <c r="I12" s="27"/>
      <c r="J12" s="27"/>
      <c r="K12" s="28"/>
      <c r="L12" s="28"/>
      <c r="M12" s="28"/>
      <c r="N12" s="53"/>
      <c r="O12" s="28"/>
    </row>
    <row r="13" spans="1:15" s="4" customFormat="1" ht="19.5" customHeight="1" thickBot="1">
      <c r="A13" s="6"/>
      <c r="B13" s="15" t="s">
        <v>25</v>
      </c>
      <c r="C13" s="15" t="s">
        <v>25</v>
      </c>
      <c r="D13" s="18">
        <v>7.0000000000000001E-3</v>
      </c>
      <c r="E13" s="11"/>
      <c r="F13" s="11"/>
      <c r="G13" s="11">
        <f t="shared" si="0"/>
        <v>0</v>
      </c>
      <c r="H13" s="11">
        <f t="shared" si="0"/>
        <v>0</v>
      </c>
      <c r="I13" s="27"/>
      <c r="J13" s="27"/>
      <c r="K13" s="27"/>
      <c r="L13" s="27"/>
      <c r="M13" s="28"/>
      <c r="N13" s="53"/>
      <c r="O13" s="28"/>
    </row>
    <row r="14" spans="1:15" s="4" customFormat="1" ht="19.5" customHeight="1" thickBot="1">
      <c r="A14" s="2" t="s">
        <v>16</v>
      </c>
      <c r="B14" s="15" t="s">
        <v>40</v>
      </c>
      <c r="C14" s="15" t="s">
        <v>26</v>
      </c>
      <c r="D14" s="18">
        <v>1.2500000000000001E-2</v>
      </c>
      <c r="E14" s="11"/>
      <c r="F14" s="11"/>
      <c r="G14" s="11">
        <f t="shared" si="0"/>
        <v>0</v>
      </c>
      <c r="H14" s="11">
        <f t="shared" si="0"/>
        <v>0</v>
      </c>
      <c r="I14" s="27"/>
      <c r="J14" s="27"/>
      <c r="K14" s="28"/>
      <c r="L14" s="28"/>
      <c r="M14" s="28"/>
      <c r="N14" s="28"/>
      <c r="O14" s="53"/>
    </row>
    <row r="15" spans="1:15" s="4" customFormat="1" ht="19.5" customHeight="1" thickBot="1">
      <c r="A15" s="5"/>
      <c r="B15" s="15" t="s">
        <v>41</v>
      </c>
      <c r="C15" s="15" t="s">
        <v>27</v>
      </c>
      <c r="D15" s="18">
        <v>1.7500000000000002E-2</v>
      </c>
      <c r="E15" s="11"/>
      <c r="F15" s="11"/>
      <c r="G15" s="11">
        <f t="shared" si="0"/>
        <v>0</v>
      </c>
      <c r="H15" s="11">
        <f t="shared" si="0"/>
        <v>0</v>
      </c>
      <c r="I15" s="27"/>
      <c r="J15" s="27"/>
      <c r="K15" s="28"/>
      <c r="L15" s="28"/>
      <c r="M15" s="28"/>
      <c r="N15" s="28"/>
      <c r="O15" s="53"/>
    </row>
    <row r="16" spans="1:15" s="4" customFormat="1" ht="19.5" customHeight="1" thickBot="1">
      <c r="A16" s="6"/>
      <c r="B16" s="15" t="s">
        <v>42</v>
      </c>
      <c r="C16" s="15" t="s">
        <v>28</v>
      </c>
      <c r="D16" s="18">
        <v>2.2499999999999999E-2</v>
      </c>
      <c r="E16" s="11"/>
      <c r="F16" s="11"/>
      <c r="G16" s="11">
        <f t="shared" si="0"/>
        <v>0</v>
      </c>
      <c r="H16" s="11">
        <f t="shared" si="0"/>
        <v>0</v>
      </c>
      <c r="I16" s="27"/>
      <c r="J16" s="27"/>
      <c r="K16" s="27"/>
      <c r="L16" s="27"/>
      <c r="M16" s="28"/>
      <c r="N16" s="28"/>
      <c r="O16" s="53"/>
    </row>
    <row r="17" spans="1:15" s="4" customFormat="1" ht="19.5" customHeight="1" thickBot="1">
      <c r="A17" s="2" t="s">
        <v>18</v>
      </c>
      <c r="B17" s="15" t="s">
        <v>43</v>
      </c>
      <c r="C17" s="15" t="s">
        <v>29</v>
      </c>
      <c r="D17" s="18">
        <v>2.75E-2</v>
      </c>
      <c r="E17" s="11"/>
      <c r="F17" s="11"/>
      <c r="G17" s="11">
        <f t="shared" si="0"/>
        <v>0</v>
      </c>
      <c r="H17" s="11">
        <f t="shared" si="0"/>
        <v>0</v>
      </c>
      <c r="I17" s="27"/>
      <c r="J17" s="27"/>
      <c r="K17" s="28"/>
      <c r="L17" s="28"/>
      <c r="M17" s="53"/>
      <c r="N17" s="28"/>
      <c r="O17" s="28"/>
    </row>
    <row r="18" spans="1:15" s="4" customFormat="1" ht="19.5" customHeight="1" thickBot="1">
      <c r="A18" s="5"/>
      <c r="B18" s="15" t="s">
        <v>44</v>
      </c>
      <c r="C18" s="15" t="s">
        <v>30</v>
      </c>
      <c r="D18" s="18">
        <v>3.2500000000000001E-2</v>
      </c>
      <c r="E18" s="11"/>
      <c r="F18" s="11"/>
      <c r="G18" s="11">
        <f t="shared" si="0"/>
        <v>0</v>
      </c>
      <c r="H18" s="11">
        <f t="shared" si="0"/>
        <v>0</v>
      </c>
      <c r="I18" s="27"/>
      <c r="J18" s="27"/>
      <c r="K18" s="28"/>
      <c r="L18" s="28"/>
      <c r="M18" s="53"/>
      <c r="N18" s="28"/>
      <c r="O18" s="28"/>
    </row>
    <row r="19" spans="1:15" s="4" customFormat="1" ht="19.5" customHeight="1" thickBot="1">
      <c r="A19" s="5"/>
      <c r="B19" s="15" t="s">
        <v>45</v>
      </c>
      <c r="C19" s="15" t="s">
        <v>31</v>
      </c>
      <c r="D19" s="18">
        <v>3.7499999999999999E-2</v>
      </c>
      <c r="E19" s="11"/>
      <c r="F19" s="11"/>
      <c r="G19" s="11">
        <f t="shared" si="0"/>
        <v>0</v>
      </c>
      <c r="H19" s="11">
        <f t="shared" si="0"/>
        <v>0</v>
      </c>
      <c r="I19" s="27"/>
      <c r="J19" s="27"/>
      <c r="K19" s="28"/>
      <c r="L19" s="28"/>
      <c r="M19" s="53"/>
      <c r="N19" s="28"/>
      <c r="O19" s="28"/>
    </row>
    <row r="20" spans="1:15" s="4" customFormat="1" ht="19.5" customHeight="1" thickBot="1">
      <c r="A20" s="5"/>
      <c r="B20" s="15" t="s">
        <v>46</v>
      </c>
      <c r="C20" s="15" t="s">
        <v>32</v>
      </c>
      <c r="D20" s="18">
        <v>4.4999999999999998E-2</v>
      </c>
      <c r="E20" s="11"/>
      <c r="F20" s="11"/>
      <c r="G20" s="11">
        <f t="shared" si="0"/>
        <v>0</v>
      </c>
      <c r="H20" s="11">
        <f t="shared" si="0"/>
        <v>0</v>
      </c>
      <c r="I20" s="27"/>
      <c r="J20" s="27"/>
      <c r="K20" s="28"/>
      <c r="L20" s="28"/>
      <c r="M20" s="53"/>
      <c r="N20" s="28"/>
      <c r="O20" s="28"/>
    </row>
    <row r="21" spans="1:15" s="4" customFormat="1" ht="19.5" customHeight="1" thickBot="1">
      <c r="A21" s="5"/>
      <c r="B21" s="15" t="s">
        <v>47</v>
      </c>
      <c r="C21" s="15" t="s">
        <v>33</v>
      </c>
      <c r="D21" s="18">
        <v>5.2499999999999998E-2</v>
      </c>
      <c r="E21" s="11"/>
      <c r="F21" s="11"/>
      <c r="G21" s="11">
        <f t="shared" si="0"/>
        <v>0</v>
      </c>
      <c r="H21" s="11">
        <f t="shared" si="0"/>
        <v>0</v>
      </c>
      <c r="I21" s="27"/>
      <c r="J21" s="27"/>
      <c r="K21" s="28"/>
      <c r="L21" s="28"/>
      <c r="M21" s="53"/>
      <c r="N21" s="28"/>
      <c r="O21" s="28"/>
    </row>
    <row r="22" spans="1:15" s="4" customFormat="1" ht="19.5" customHeight="1" thickBot="1">
      <c r="A22" s="5"/>
      <c r="B22" s="13" t="s">
        <v>36</v>
      </c>
      <c r="C22" s="15" t="s">
        <v>34</v>
      </c>
      <c r="D22" s="18">
        <v>0.06</v>
      </c>
      <c r="E22" s="11"/>
      <c r="F22" s="11"/>
      <c r="G22" s="11">
        <f t="shared" si="0"/>
        <v>0</v>
      </c>
      <c r="H22" s="11">
        <f t="shared" si="0"/>
        <v>0</v>
      </c>
      <c r="I22" s="27"/>
      <c r="J22" s="27"/>
      <c r="K22" s="28"/>
      <c r="L22" s="28"/>
      <c r="M22" s="53"/>
      <c r="N22" s="28"/>
      <c r="O22" s="28"/>
    </row>
    <row r="23" spans="1:15" s="4" customFormat="1" ht="19.5" customHeight="1" thickBot="1">
      <c r="A23" s="5"/>
      <c r="B23" s="13"/>
      <c r="C23" s="15" t="s">
        <v>35</v>
      </c>
      <c r="D23" s="18">
        <v>0.08</v>
      </c>
      <c r="E23" s="11"/>
      <c r="F23" s="11"/>
      <c r="G23" s="11">
        <f t="shared" si="0"/>
        <v>0</v>
      </c>
      <c r="H23" s="11">
        <f t="shared" si="0"/>
        <v>0</v>
      </c>
      <c r="I23" s="27"/>
      <c r="J23" s="27"/>
      <c r="K23" s="28"/>
      <c r="L23" s="28"/>
      <c r="M23" s="53"/>
      <c r="N23" s="28"/>
      <c r="O23" s="28"/>
    </row>
    <row r="24" spans="1:15" s="4" customFormat="1" ht="19.5" customHeight="1" thickBot="1">
      <c r="A24" s="6"/>
      <c r="B24" s="13"/>
      <c r="C24" s="13" t="s">
        <v>36</v>
      </c>
      <c r="D24" s="18">
        <v>0.125</v>
      </c>
      <c r="E24" s="11"/>
      <c r="F24" s="11"/>
      <c r="G24" s="11">
        <f t="shared" si="0"/>
        <v>0</v>
      </c>
      <c r="H24" s="11">
        <f t="shared" si="0"/>
        <v>0</v>
      </c>
      <c r="I24" s="27"/>
      <c r="J24" s="27"/>
      <c r="K24" s="27"/>
      <c r="L24" s="27"/>
      <c r="M24" s="54"/>
      <c r="N24" s="27"/>
      <c r="O24" s="27"/>
    </row>
    <row r="25" spans="1:15" s="4" customFormat="1" ht="19.5" customHeight="1">
      <c r="A25" s="5"/>
      <c r="B25" s="16"/>
      <c r="C25" s="16"/>
      <c r="D25" s="19"/>
      <c r="E25" s="14"/>
      <c r="F25" s="14"/>
      <c r="G25" s="14"/>
      <c r="H25" s="14"/>
      <c r="I25" s="28"/>
      <c r="J25" s="28"/>
      <c r="K25" s="28"/>
      <c r="L25" s="28"/>
      <c r="M25" s="28"/>
      <c r="N25" s="28"/>
      <c r="O25" s="28"/>
    </row>
    <row r="26" spans="1:15" s="4" customFormat="1" ht="19.5" customHeight="1" thickBot="1">
      <c r="A26" s="3" t="s">
        <v>3</v>
      </c>
      <c r="B26" s="13"/>
      <c r="C26" s="13"/>
      <c r="D26" s="20"/>
      <c r="E26" s="11">
        <f>SUM(E10:E24)</f>
        <v>0</v>
      </c>
      <c r="F26" s="11">
        <f>SUM(F10:F24)</f>
        <v>0</v>
      </c>
      <c r="G26" s="11">
        <f>SUM(G10:G24)</f>
        <v>0</v>
      </c>
      <c r="H26" s="11">
        <f>SUM(H10:H24)</f>
        <v>0</v>
      </c>
      <c r="I26" s="27"/>
      <c r="J26" s="27"/>
      <c r="K26" s="27"/>
      <c r="L26" s="27"/>
      <c r="M26" s="27"/>
      <c r="N26" s="27"/>
      <c r="O26" s="27"/>
    </row>
    <row r="27" spans="1:15" s="43" customFormat="1">
      <c r="A27" s="50" t="s">
        <v>158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s="43" customFormat="1">
      <c r="A28" s="50" t="s">
        <v>159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s="43" customFormat="1">
      <c r="A29" s="50" t="s">
        <v>160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43" customFormat="1">
      <c r="A30" s="50" t="s">
        <v>161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s="43" customFormat="1">
      <c r="A31" s="50" t="s">
        <v>162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s="43" customFormat="1">
      <c r="A32" s="50" t="s">
        <v>163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s="43" customFormat="1" ht="35.1" customHeight="1">
      <c r="A33" s="51" t="s">
        <v>164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s="43" customFormat="1" ht="23.25" customHeight="1">
      <c r="A34" s="50" t="s">
        <v>165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s="43" customFormat="1" ht="39" customHeight="1">
      <c r="A35" s="51" t="s">
        <v>166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</sheetData>
  <mergeCells count="24">
    <mergeCell ref="E7:F7"/>
    <mergeCell ref="B8:B9"/>
    <mergeCell ref="C8:C9"/>
    <mergeCell ref="A5:B5"/>
    <mergeCell ref="C5:D5"/>
    <mergeCell ref="A7:A9"/>
    <mergeCell ref="B7:C7"/>
    <mergeCell ref="D7:D9"/>
    <mergeCell ref="N10:N13"/>
    <mergeCell ref="O14:O16"/>
    <mergeCell ref="M17:M24"/>
    <mergeCell ref="G7:H7"/>
    <mergeCell ref="I7:J7"/>
    <mergeCell ref="K7:L7"/>
    <mergeCell ref="M7:O7"/>
    <mergeCell ref="A32:O32"/>
    <mergeCell ref="A33:O33"/>
    <mergeCell ref="A34:O34"/>
    <mergeCell ref="A35:O35"/>
    <mergeCell ref="A27:O27"/>
    <mergeCell ref="A28:O28"/>
    <mergeCell ref="A29:O29"/>
    <mergeCell ref="A30:O30"/>
    <mergeCell ref="A31:O3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39</vt:i4>
      </vt:variant>
      <vt:variant>
        <vt:lpstr>已命名的範圍</vt:lpstr>
      </vt:variant>
      <vt:variant>
        <vt:i4>38</vt:i4>
      </vt:variant>
    </vt:vector>
  </HeadingPairs>
  <TitlesOfParts>
    <vt:vector size="77" baseType="lpstr">
      <vt:lpstr>對照表</vt:lpstr>
      <vt:lpstr>NTD</vt:lpstr>
      <vt:lpstr>USD</vt:lpstr>
      <vt:lpstr>JPY</vt:lpstr>
      <vt:lpstr>GBP</vt:lpstr>
      <vt:lpstr>HKD</vt:lpstr>
      <vt:lpstr>KRW</vt:lpstr>
      <vt:lpstr>CAD</vt:lpstr>
      <vt:lpstr>SGD</vt:lpstr>
      <vt:lpstr>CNY</vt:lpstr>
      <vt:lpstr>AUD</vt:lpstr>
      <vt:lpstr>IDR</vt:lpstr>
      <vt:lpstr>THB</vt:lpstr>
      <vt:lpstr>MYR</vt:lpstr>
      <vt:lpstr>PHP</vt:lpstr>
      <vt:lpstr>EUR</vt:lpstr>
      <vt:lpstr>CHF</vt:lpstr>
      <vt:lpstr>NZD</vt:lpstr>
      <vt:lpstr>SEK</vt:lpstr>
      <vt:lpstr>ZAR</vt:lpstr>
      <vt:lpstr>INR</vt:lpstr>
      <vt:lpstr>BRL</vt:lpstr>
      <vt:lpstr>CNH</vt:lpstr>
      <vt:lpstr>NOK</vt:lpstr>
      <vt:lpstr>NED</vt:lpstr>
      <vt:lpstr>HUF</vt:lpstr>
      <vt:lpstr>CZK</vt:lpstr>
      <vt:lpstr>PLN</vt:lpstr>
      <vt:lpstr>VND</vt:lpstr>
      <vt:lpstr>RUB</vt:lpstr>
      <vt:lpstr>MXN</vt:lpstr>
      <vt:lpstr>CNT</vt:lpstr>
      <vt:lpstr>DKK</vt:lpstr>
      <vt:lpstr>TRY</vt:lpstr>
      <vt:lpstr>其他1</vt:lpstr>
      <vt:lpstr>其他2</vt:lpstr>
      <vt:lpstr>其他3</vt:lpstr>
      <vt:lpstr>其他4</vt:lpstr>
      <vt:lpstr>其他5</vt:lpstr>
      <vt:lpstr>AUD!Print_Area</vt:lpstr>
      <vt:lpstr>BRL!Print_Area</vt:lpstr>
      <vt:lpstr>CAD!Print_Area</vt:lpstr>
      <vt:lpstr>CHF!Print_Area</vt:lpstr>
      <vt:lpstr>CNH!Print_Area</vt:lpstr>
      <vt:lpstr>CNT!Print_Area</vt:lpstr>
      <vt:lpstr>CNY!Print_Area</vt:lpstr>
      <vt:lpstr>CZK!Print_Area</vt:lpstr>
      <vt:lpstr>DKK!Print_Area</vt:lpstr>
      <vt:lpstr>EUR!Print_Area</vt:lpstr>
      <vt:lpstr>GBP!Print_Area</vt:lpstr>
      <vt:lpstr>HKD!Print_Area</vt:lpstr>
      <vt:lpstr>HUF!Print_Area</vt:lpstr>
      <vt:lpstr>IDR!Print_Area</vt:lpstr>
      <vt:lpstr>INR!Print_Area</vt:lpstr>
      <vt:lpstr>JPY!Print_Area</vt:lpstr>
      <vt:lpstr>KRW!Print_Area</vt:lpstr>
      <vt:lpstr>MXN!Print_Area</vt:lpstr>
      <vt:lpstr>MYR!Print_Area</vt:lpstr>
      <vt:lpstr>NED!Print_Area</vt:lpstr>
      <vt:lpstr>NOK!Print_Area</vt:lpstr>
      <vt:lpstr>NTD!Print_Area</vt:lpstr>
      <vt:lpstr>NZD!Print_Area</vt:lpstr>
      <vt:lpstr>PHP!Print_Area</vt:lpstr>
      <vt:lpstr>PLN!Print_Area</vt:lpstr>
      <vt:lpstr>RUB!Print_Area</vt:lpstr>
      <vt:lpstr>SEK!Print_Area</vt:lpstr>
      <vt:lpstr>SGD!Print_Area</vt:lpstr>
      <vt:lpstr>THB!Print_Area</vt:lpstr>
      <vt:lpstr>TRY!Print_Area</vt:lpstr>
      <vt:lpstr>USD!Print_Area</vt:lpstr>
      <vt:lpstr>VND!Print_Area</vt:lpstr>
      <vt:lpstr>ZAR!Print_Area</vt:lpstr>
      <vt:lpstr>其他1!Print_Area</vt:lpstr>
      <vt:lpstr>其他2!Print_Area</vt:lpstr>
      <vt:lpstr>其他3!Print_Area</vt:lpstr>
      <vt:lpstr>其他4!Print_Area</vt:lpstr>
      <vt:lpstr>其他5!Print_Area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黃淑君</dc:creator>
  <cp:lastModifiedBy>吳宗錠</cp:lastModifiedBy>
  <cp:lastPrinted>2025-05-06T10:10:22Z</cp:lastPrinted>
  <dcterms:created xsi:type="dcterms:W3CDTF">2012-11-29T06:09:45Z</dcterms:created>
  <dcterms:modified xsi:type="dcterms:W3CDTF">2025-05-08T01:18:55Z</dcterms:modified>
</cp:coreProperties>
</file>