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1年\5農會信用部\"/>
    </mc:Choice>
  </mc:AlternateContent>
  <bookViews>
    <workbookView xWindow="12" yWindow="36" windowWidth="13956" windowHeight="12540"/>
  </bookViews>
  <sheets>
    <sheet name="5.2 全體農會信用部損益表" sheetId="3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5" l="1"/>
  <c r="D34" i="35"/>
  <c r="D33" i="35"/>
  <c r="D32" i="35"/>
  <c r="D31" i="35"/>
  <c r="D30" i="35"/>
  <c r="D29" i="35"/>
  <c r="D28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5" i="35"/>
  <c r="D6" i="35"/>
  <c r="D7" i="35"/>
  <c r="D8" i="35"/>
  <c r="D9" i="35"/>
  <c r="D10" i="35"/>
  <c r="D4" i="35"/>
</calcChain>
</file>

<file path=xl/sharedStrings.xml><?xml version="1.0" encoding="utf-8"?>
<sst xmlns="http://schemas.openxmlformats.org/spreadsheetml/2006/main" count="39" uniqueCount="39">
  <si>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6" type="noConversion"/>
  </si>
  <si>
    <t>利息收入</t>
    <phoneticPr fontId="6" type="noConversion"/>
  </si>
  <si>
    <t>利息淨收益</t>
    <phoneticPr fontId="6" type="noConversion"/>
  </si>
  <si>
    <t>主要營運比率：</t>
    <phoneticPr fontId="6" type="noConversion"/>
  </si>
  <si>
    <r>
      <t xml:space="preserve">  3.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放款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</si>
  <si>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4.</t>
    </r>
    <r>
      <rPr>
        <sz val="12"/>
        <color theme="1"/>
        <rFont val="標楷體"/>
        <family val="4"/>
        <charset val="136"/>
      </rPr>
      <t>備抵呆帳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</si>
  <si>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6.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平均資產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</si>
  <si>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7.</t>
    </r>
    <r>
      <rPr>
        <sz val="12"/>
        <color theme="1"/>
        <rFont val="標楷體"/>
        <family val="4"/>
        <charset val="136"/>
      </rPr>
      <t>存放比率</t>
    </r>
    <r>
      <rPr>
        <sz val="12"/>
        <color theme="1"/>
        <rFont val="Times New Roman"/>
        <family val="1"/>
      </rPr>
      <t>(%) (1-12</t>
    </r>
    <r>
      <rPr>
        <sz val="12"/>
        <color theme="1"/>
        <rFont val="標楷體"/>
        <family val="4"/>
        <charset val="136"/>
      </rPr>
      <t>月平均</t>
    </r>
    <r>
      <rPr>
        <sz val="12"/>
        <color theme="1"/>
        <rFont val="Times New Roman"/>
        <family val="1"/>
      </rPr>
      <t>)</t>
    </r>
    <phoneticPr fontId="6" type="noConversion"/>
  </si>
  <si>
    <t>註：本表係依據中央存款保險股份有限公司提供之資料彙編。</t>
    <phoneticPr fontId="6" type="noConversion"/>
  </si>
  <si>
    <r>
      <t xml:space="preserve">5.2 </t>
    </r>
    <r>
      <rPr>
        <sz val="20"/>
        <rFont val="標楷體"/>
        <family val="4"/>
        <charset val="136"/>
      </rPr>
      <t>全體農會信用部損益表</t>
    </r>
    <phoneticPr fontId="6" type="noConversion"/>
  </si>
  <si>
    <r>
      <rPr>
        <sz val="12"/>
        <rFont val="標楷體"/>
        <family val="4"/>
        <charset val="136"/>
      </rPr>
      <t>增</t>
    </r>
    <r>
      <rPr>
        <sz val="12"/>
        <rFont val="標楷體"/>
        <family val="4"/>
        <charset val="136"/>
      </rPr>
      <t>減</t>
    </r>
    <r>
      <rPr>
        <sz val="12"/>
        <rFont val="標楷體"/>
        <family val="4"/>
        <charset val="136"/>
      </rPr>
      <t>金</t>
    </r>
    <r>
      <rPr>
        <sz val="12"/>
        <rFont val="標楷體"/>
        <family val="4"/>
        <charset val="136"/>
      </rPr>
      <t>額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</si>
  <si>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放款利息收入</t>
    </r>
  </si>
  <si>
    <r>
      <t xml:space="preserve">    </t>
    </r>
    <r>
      <rPr>
        <sz val="12"/>
        <rFont val="標楷體"/>
        <family val="4"/>
        <charset val="136"/>
      </rPr>
      <t>存儲利息收入</t>
    </r>
  </si>
  <si>
    <t>利息支出</t>
    <phoneticPr fontId="6" type="noConversion"/>
  </si>
  <si>
    <r>
      <t xml:space="preserve">    </t>
    </r>
    <r>
      <rPr>
        <sz val="12"/>
        <rFont val="標楷體"/>
        <family val="4"/>
        <charset val="136"/>
      </rPr>
      <t>存款利息支出</t>
    </r>
  </si>
  <si>
    <r>
      <t xml:space="preserve">    </t>
    </r>
    <r>
      <rPr>
        <sz val="12"/>
        <rFont val="標楷體"/>
        <family val="4"/>
        <charset val="136"/>
      </rPr>
      <t>借款利息支出</t>
    </r>
  </si>
  <si>
    <r>
      <t xml:space="preserve">    </t>
    </r>
    <r>
      <rPr>
        <sz val="12"/>
        <rFont val="標楷體"/>
        <family val="4"/>
        <charset val="136"/>
      </rPr>
      <t>內部往來利息支出</t>
    </r>
  </si>
  <si>
    <t>非利息淨收益</t>
    <phoneticPr fontId="6" type="noConversion"/>
  </si>
  <si>
    <r>
      <t xml:space="preserve">    </t>
    </r>
    <r>
      <rPr>
        <sz val="12"/>
        <rFont val="標楷體"/>
        <family val="4"/>
        <charset val="136"/>
      </rPr>
      <t>代辦業務收入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</si>
  <si>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證券投資淨收益</t>
    </r>
    <phoneticPr fontId="6" type="noConversion"/>
  </si>
  <si>
    <r>
      <t xml:space="preserve">    </t>
    </r>
    <r>
      <rPr>
        <sz val="12"/>
        <rFont val="標楷體"/>
        <family val="4"/>
        <charset val="136"/>
      </rPr>
      <t>其他營業收入</t>
    </r>
    <phoneticPr fontId="6" type="noConversion"/>
  </si>
  <si>
    <t>淨收益</t>
    <phoneticPr fontId="6" type="noConversion"/>
  </si>
  <si>
    <t>用人費用</t>
    <phoneticPr fontId="6" type="noConversion"/>
  </si>
  <si>
    <t>業務費用</t>
    <phoneticPr fontId="6" type="noConversion"/>
  </si>
  <si>
    <t>管理及會議費用</t>
    <phoneticPr fontId="6" type="noConversion"/>
  </si>
  <si>
    <t>呆帳</t>
    <phoneticPr fontId="6" type="noConversion"/>
  </si>
  <si>
    <t>其他營業費用</t>
    <phoneticPr fontId="6" type="noConversion"/>
  </si>
  <si>
    <t>營業利益</t>
    <phoneticPr fontId="6" type="noConversion"/>
  </si>
  <si>
    <t>營業外收入</t>
    <phoneticPr fontId="6" type="noConversion"/>
  </si>
  <si>
    <t>營業外支出</t>
    <phoneticPr fontId="6" type="noConversion"/>
  </si>
  <si>
    <t>營業外淨利益</t>
    <phoneticPr fontId="6" type="noConversion"/>
  </si>
  <si>
    <r>
      <rPr>
        <sz val="12"/>
        <color theme="1"/>
        <rFont val="標楷體"/>
        <family val="4"/>
        <charset val="136"/>
      </rPr>
      <t>稅前純益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損</t>
    </r>
    <r>
      <rPr>
        <sz val="12"/>
        <color theme="1"/>
        <rFont val="Times New Roman"/>
        <family val="1"/>
      </rPr>
      <t>)</t>
    </r>
    <phoneticPr fontId="6" type="noConversion"/>
  </si>
  <si>
    <r>
      <t xml:space="preserve">  1.</t>
    </r>
    <r>
      <rPr>
        <sz val="12"/>
        <color theme="1"/>
        <rFont val="標楷體"/>
        <family val="4"/>
        <charset val="136"/>
      </rPr>
      <t>合格淨值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風險性資產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</si>
  <si>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2.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淨值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倍</t>
    </r>
    <r>
      <rPr>
        <sz val="12"/>
        <color theme="1"/>
        <rFont val="Times New Roman"/>
        <family val="1"/>
      </rPr>
      <t>)</t>
    </r>
    <phoneticPr fontId="6" type="noConversion"/>
  </si>
  <si>
    <r>
      <t xml:space="preserve">  5.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平均淨值</t>
    </r>
    <r>
      <rPr>
        <sz val="12"/>
        <color theme="1"/>
        <rFont val="Times New Roman"/>
        <family val="1"/>
      </rPr>
      <t>(%)</t>
    </r>
    <phoneticPr fontId="6" type="noConversion"/>
  </si>
  <si>
    <r>
      <t xml:space="preserve">  8.</t>
    </r>
    <r>
      <rPr>
        <sz val="12"/>
        <color theme="1"/>
        <rFont val="標楷體"/>
        <family val="4"/>
        <charset val="136"/>
      </rPr>
      <t>流動準備比率</t>
    </r>
    <r>
      <rPr>
        <sz val="12"/>
        <color theme="1"/>
        <rFont val="Times New Roman"/>
        <family val="1"/>
      </rPr>
      <t>(%) (12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6" type="noConversion"/>
  </si>
  <si>
    <t xml:space="preserve">單位：新臺幣百萬元 </t>
    <phoneticPr fontId="1" type="noConversion"/>
  </si>
  <si>
    <r>
      <t>110</t>
    </r>
    <r>
      <rPr>
        <sz val="12"/>
        <rFont val="標楷體"/>
        <family val="4"/>
        <charset val="136"/>
      </rPr>
      <t>年</t>
    </r>
    <phoneticPr fontId="6" type="noConversion"/>
  </si>
  <si>
    <r>
      <t>111</t>
    </r>
    <r>
      <rPr>
        <sz val="12"/>
        <rFont val="標楷體"/>
        <family val="4"/>
        <charset val="136"/>
      </rPr>
      <t>年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</si>
</sst>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_-* #,##0.0_-;\-* #,##0.0_-;_-* &quot;-&quot;?_-;_-@_-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" xfId="0" applyFont="1" applyBorder="1">
      <alignment vertical="center"/>
    </xf>
    <xf numFmtId="0" fontId="9" fillId="0" borderId="0" xfId="1" applyAlignment="1"/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8" fillId="0" borderId="5" xfId="0" quotePrefix="1" applyNumberFormat="1" applyFont="1" applyBorder="1" applyAlignment="1">
      <alignment horizontal="right" vertical="center"/>
    </xf>
    <xf numFmtId="3" fontId="8" fillId="0" borderId="3" xfId="0" quotePrefix="1" applyNumberFormat="1" applyFont="1" applyBorder="1" applyAlignment="1">
      <alignment horizontal="right" vertical="center"/>
    </xf>
    <xf numFmtId="3" fontId="8" fillId="0" borderId="4" xfId="0" quotePrefix="1" applyNumberFormat="1" applyFont="1" applyBorder="1" applyAlignment="1">
      <alignment horizontal="right" vertical="center"/>
    </xf>
    <xf numFmtId="3" fontId="8" fillId="0" borderId="1" xfId="0" quotePrefix="1" applyNumberFormat="1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177" fontId="8" fillId="0" borderId="5" xfId="0" quotePrefix="1" applyNumberFormat="1" applyFont="1" applyBorder="1" applyAlignment="1">
      <alignment horizontal="right" vertical="center"/>
    </xf>
    <xf numFmtId="0" fontId="3" fillId="0" borderId="5" xfId="1" applyFont="1" applyBorder="1" applyAlignment="1"/>
    <xf numFmtId="176" fontId="8" fillId="0" borderId="5" xfId="0" quotePrefix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12" fillId="0" borderId="3" xfId="0" applyFont="1" applyBorder="1" applyAlignment="1">
      <alignment horizontal="left" vertical="center"/>
    </xf>
    <xf numFmtId="177" fontId="7" fillId="0" borderId="0" xfId="0" applyNumberFormat="1" applyFont="1">
      <alignment vertical="center"/>
    </xf>
    <xf numFmtId="0" fontId="12" fillId="0" borderId="5" xfId="0" applyFont="1" applyBorder="1" applyAlignment="1">
      <alignment horizontal="left" vertical="center"/>
    </xf>
    <xf numFmtId="0" fontId="2" fillId="0" borderId="3" xfId="1" applyFont="1" applyBorder="1" applyAlignment="1"/>
    <xf numFmtId="178" fontId="8" fillId="0" borderId="5" xfId="1" quotePrefix="1" applyNumberFormat="1" applyFont="1" applyBorder="1" applyAlignment="1">
      <alignment horizontal="right" vertical="center"/>
    </xf>
    <xf numFmtId="178" fontId="8" fillId="0" borderId="3" xfId="1" applyNumberFormat="1" applyFont="1" applyBorder="1" applyAlignment="1"/>
    <xf numFmtId="0" fontId="3" fillId="0" borderId="4" xfId="1" applyFont="1" applyBorder="1" applyAlignment="1"/>
    <xf numFmtId="3" fontId="8" fillId="0" borderId="3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1" xfId="0" applyNumberFormat="1" applyFont="1" applyBorder="1">
      <alignment vertical="center"/>
    </xf>
    <xf numFmtId="177" fontId="8" fillId="0" borderId="0" xfId="1" applyNumberFormat="1" applyFont="1" applyAlignment="1"/>
    <xf numFmtId="177" fontId="8" fillId="0" borderId="5" xfId="1" quotePrefix="1" applyNumberFormat="1" applyFont="1" applyBorder="1" applyAlignment="1">
      <alignment horizontal="right" vertical="center"/>
    </xf>
    <xf numFmtId="177" fontId="8" fillId="0" borderId="4" xfId="1" quotePrefix="1" applyNumberFormat="1" applyFont="1" applyBorder="1" applyAlignment="1">
      <alignment horizontal="right" vertical="center"/>
    </xf>
    <xf numFmtId="177" fontId="8" fillId="0" borderId="4" xfId="0" quotePrefix="1" applyNumberFormat="1" applyFont="1" applyBorder="1" applyAlignment="1">
      <alignment horizontal="right" vertical="center"/>
    </xf>
    <xf numFmtId="177" fontId="8" fillId="0" borderId="5" xfId="1" applyNumberFormat="1" applyFont="1" applyBorder="1" applyAlignment="1"/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</cellXfs>
  <cellStyles count="5">
    <cellStyle name="一般" xfId="0" builtinId="0"/>
    <cellStyle name="一般 2" xfId="1"/>
    <cellStyle name="一般 2 2" xfId="4"/>
    <cellStyle name="一般 3" xfId="3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view="pageBreakPreview" zoomScaleNormal="100" zoomScaleSheetLayoutView="100" workbookViewId="0">
      <selection sqref="A1:D1"/>
    </sheetView>
  </sheetViews>
  <sheetFormatPr defaultColWidth="8.88671875" defaultRowHeight="15.6"/>
  <cols>
    <col min="1" max="1" width="30.6640625" style="5" customWidth="1"/>
    <col min="2" max="4" width="18.6640625" style="5" customWidth="1"/>
    <col min="5" max="10" width="13.6640625" style="5" customWidth="1"/>
    <col min="11" max="16384" width="8.88671875" style="5"/>
  </cols>
  <sheetData>
    <row r="1" spans="1:10" ht="39.9" customHeight="1">
      <c r="A1" s="37" t="s">
        <v>9</v>
      </c>
      <c r="B1" s="37"/>
      <c r="C1" s="37"/>
      <c r="D1" s="37"/>
      <c r="E1" s="1"/>
      <c r="F1" s="1"/>
      <c r="G1" s="1"/>
      <c r="H1" s="1"/>
      <c r="I1" s="1"/>
      <c r="J1" s="1"/>
    </row>
    <row r="2" spans="1:10" ht="18" customHeight="1">
      <c r="A2" s="38" t="s">
        <v>36</v>
      </c>
      <c r="B2" s="39"/>
      <c r="C2" s="39"/>
      <c r="D2" s="39"/>
      <c r="E2" s="1"/>
      <c r="F2" s="1"/>
      <c r="G2" s="1"/>
      <c r="H2" s="1"/>
      <c r="I2" s="1"/>
      <c r="J2" s="1"/>
    </row>
    <row r="3" spans="1:10" ht="18" customHeight="1">
      <c r="A3" s="6" t="s">
        <v>0</v>
      </c>
      <c r="B3" s="19" t="s">
        <v>38</v>
      </c>
      <c r="C3" s="19" t="s">
        <v>37</v>
      </c>
      <c r="D3" s="6" t="s">
        <v>10</v>
      </c>
      <c r="E3" s="1"/>
      <c r="F3" s="1"/>
      <c r="G3" s="1"/>
      <c r="H3" s="1"/>
      <c r="I3" s="1"/>
      <c r="J3" s="1"/>
    </row>
    <row r="4" spans="1:10" ht="18" customHeight="1">
      <c r="A4" s="21" t="s">
        <v>1</v>
      </c>
      <c r="B4" s="28">
        <v>35938</v>
      </c>
      <c r="C4" s="28">
        <v>29333</v>
      </c>
      <c r="D4" s="28">
        <f>B4-C4</f>
        <v>6605</v>
      </c>
      <c r="E4" s="1"/>
      <c r="F4" s="1"/>
      <c r="G4" s="1"/>
      <c r="H4" s="1"/>
      <c r="I4" s="1"/>
      <c r="J4" s="1"/>
    </row>
    <row r="5" spans="1:10" ht="18" customHeight="1">
      <c r="A5" s="14" t="s">
        <v>11</v>
      </c>
      <c r="B5" s="8">
        <v>27426</v>
      </c>
      <c r="C5" s="8">
        <v>23733</v>
      </c>
      <c r="D5" s="29">
        <f t="shared" ref="D5:D35" si="0">B5-C5</f>
        <v>3693</v>
      </c>
      <c r="E5" s="22"/>
      <c r="F5" s="1"/>
      <c r="G5" s="1"/>
      <c r="H5" s="1"/>
      <c r="I5" s="1"/>
      <c r="J5" s="1"/>
    </row>
    <row r="6" spans="1:10" ht="18" customHeight="1">
      <c r="A6" s="14" t="s">
        <v>12</v>
      </c>
      <c r="B6" s="8">
        <v>8512</v>
      </c>
      <c r="C6" s="8">
        <v>5600</v>
      </c>
      <c r="D6" s="29">
        <f t="shared" si="0"/>
        <v>2912</v>
      </c>
      <c r="E6" s="22"/>
      <c r="F6" s="1"/>
      <c r="G6" s="1"/>
      <c r="H6" s="1"/>
      <c r="I6" s="1"/>
      <c r="J6" s="1"/>
    </row>
    <row r="7" spans="1:10" ht="18" customHeight="1">
      <c r="A7" s="23" t="s">
        <v>13</v>
      </c>
      <c r="B7" s="29">
        <v>8252</v>
      </c>
      <c r="C7" s="29">
        <v>5877</v>
      </c>
      <c r="D7" s="29">
        <f t="shared" si="0"/>
        <v>2375</v>
      </c>
      <c r="E7" s="1"/>
      <c r="F7" s="1"/>
      <c r="G7" s="1"/>
      <c r="H7" s="1"/>
      <c r="I7" s="1"/>
      <c r="J7" s="1"/>
    </row>
    <row r="8" spans="1:10" ht="18" customHeight="1">
      <c r="A8" s="14" t="s">
        <v>14</v>
      </c>
      <c r="B8" s="8">
        <v>8211</v>
      </c>
      <c r="C8" s="8">
        <v>5851</v>
      </c>
      <c r="D8" s="29">
        <f t="shared" si="0"/>
        <v>2360</v>
      </c>
      <c r="E8" s="22"/>
      <c r="F8" s="1"/>
      <c r="G8" s="1"/>
      <c r="H8" s="1"/>
      <c r="I8" s="1"/>
      <c r="J8" s="1"/>
    </row>
    <row r="9" spans="1:10" ht="18" customHeight="1">
      <c r="A9" s="14" t="s">
        <v>15</v>
      </c>
      <c r="B9" s="8">
        <v>22</v>
      </c>
      <c r="C9" s="8">
        <v>13</v>
      </c>
      <c r="D9" s="29">
        <f t="shared" si="0"/>
        <v>9</v>
      </c>
      <c r="E9" s="22"/>
      <c r="F9" s="1"/>
      <c r="G9" s="1"/>
      <c r="H9" s="1"/>
      <c r="I9" s="1"/>
      <c r="J9" s="1"/>
    </row>
    <row r="10" spans="1:10" ht="18" customHeight="1">
      <c r="A10" s="15" t="s">
        <v>16</v>
      </c>
      <c r="B10" s="10">
        <v>19</v>
      </c>
      <c r="C10" s="10">
        <v>13</v>
      </c>
      <c r="D10" s="30">
        <f t="shared" si="0"/>
        <v>6</v>
      </c>
      <c r="E10" s="22"/>
      <c r="F10" s="1"/>
      <c r="G10" s="1"/>
      <c r="H10" s="1"/>
      <c r="I10" s="1"/>
      <c r="J10" s="1"/>
    </row>
    <row r="11" spans="1:10" ht="18" customHeight="1">
      <c r="A11" s="3" t="s">
        <v>2</v>
      </c>
      <c r="B11" s="31">
        <v>27686</v>
      </c>
      <c r="C11" s="31">
        <v>23456</v>
      </c>
      <c r="D11" s="31">
        <f t="shared" si="0"/>
        <v>4230</v>
      </c>
      <c r="E11" s="1"/>
      <c r="F11" s="1"/>
      <c r="G11" s="1"/>
      <c r="H11" s="1"/>
      <c r="I11" s="1"/>
      <c r="J11" s="1"/>
    </row>
    <row r="12" spans="1:10" ht="18" customHeight="1">
      <c r="A12" s="12" t="s">
        <v>17</v>
      </c>
      <c r="B12" s="8">
        <v>2285</v>
      </c>
      <c r="C12" s="8">
        <v>2029</v>
      </c>
      <c r="D12" s="8">
        <f t="shared" si="0"/>
        <v>256</v>
      </c>
      <c r="E12" s="22"/>
      <c r="F12" s="1"/>
      <c r="G12" s="1"/>
      <c r="H12" s="1"/>
      <c r="I12" s="1"/>
      <c r="J12" s="1"/>
    </row>
    <row r="13" spans="1:10" ht="18" customHeight="1">
      <c r="A13" s="14" t="s">
        <v>18</v>
      </c>
      <c r="B13" s="8">
        <v>172</v>
      </c>
      <c r="C13" s="8">
        <v>171</v>
      </c>
      <c r="D13" s="8">
        <f t="shared" si="0"/>
        <v>1</v>
      </c>
      <c r="E13" s="22"/>
      <c r="F13" s="1"/>
      <c r="G13" s="1"/>
      <c r="H13" s="1"/>
      <c r="I13" s="1"/>
      <c r="J13" s="1"/>
    </row>
    <row r="14" spans="1:10" ht="18" customHeight="1">
      <c r="A14" s="14" t="s">
        <v>19</v>
      </c>
      <c r="B14" s="8">
        <v>572</v>
      </c>
      <c r="C14" s="8">
        <v>433</v>
      </c>
      <c r="D14" s="8">
        <f t="shared" si="0"/>
        <v>139</v>
      </c>
      <c r="E14" s="22"/>
      <c r="F14" s="1"/>
      <c r="G14" s="1"/>
      <c r="H14" s="1"/>
      <c r="I14" s="1"/>
      <c r="J14" s="1"/>
    </row>
    <row r="15" spans="1:10" ht="18" customHeight="1">
      <c r="A15" s="15" t="s">
        <v>20</v>
      </c>
      <c r="B15" s="10">
        <v>1541</v>
      </c>
      <c r="C15" s="10">
        <v>1425</v>
      </c>
      <c r="D15" s="8">
        <f t="shared" si="0"/>
        <v>116</v>
      </c>
      <c r="E15" s="22"/>
      <c r="F15" s="1"/>
      <c r="G15" s="1"/>
      <c r="H15" s="1"/>
      <c r="I15" s="1"/>
      <c r="J15" s="1"/>
    </row>
    <row r="16" spans="1:10" ht="18" customHeight="1">
      <c r="A16" s="3" t="s">
        <v>21</v>
      </c>
      <c r="B16" s="11">
        <v>29971</v>
      </c>
      <c r="C16" s="11">
        <v>25485</v>
      </c>
      <c r="D16" s="11">
        <f t="shared" si="0"/>
        <v>4486</v>
      </c>
      <c r="E16" s="22"/>
      <c r="F16" s="1"/>
      <c r="G16" s="1"/>
      <c r="H16" s="1"/>
      <c r="I16" s="1"/>
      <c r="J16" s="1"/>
    </row>
    <row r="17" spans="1:10" ht="18" customHeight="1">
      <c r="A17" s="20" t="s">
        <v>22</v>
      </c>
      <c r="B17" s="8">
        <v>13310</v>
      </c>
      <c r="C17" s="8">
        <v>12697</v>
      </c>
      <c r="D17" s="8">
        <f t="shared" si="0"/>
        <v>613</v>
      </c>
      <c r="E17" s="22"/>
      <c r="F17" s="1"/>
      <c r="G17" s="1"/>
      <c r="H17" s="1"/>
      <c r="I17" s="1"/>
      <c r="J17" s="1"/>
    </row>
    <row r="18" spans="1:10" ht="18" customHeight="1">
      <c r="A18" s="20" t="s">
        <v>23</v>
      </c>
      <c r="B18" s="8">
        <v>4282</v>
      </c>
      <c r="C18" s="8">
        <v>3912</v>
      </c>
      <c r="D18" s="8">
        <f t="shared" si="0"/>
        <v>370</v>
      </c>
      <c r="E18" s="22"/>
      <c r="F18" s="1"/>
      <c r="G18" s="1"/>
      <c r="H18" s="1"/>
      <c r="I18" s="1"/>
      <c r="J18" s="1"/>
    </row>
    <row r="19" spans="1:10" ht="18" customHeight="1">
      <c r="A19" s="20" t="s">
        <v>24</v>
      </c>
      <c r="B19" s="8">
        <v>3178</v>
      </c>
      <c r="C19" s="8">
        <v>2903</v>
      </c>
      <c r="D19" s="8">
        <f t="shared" si="0"/>
        <v>275</v>
      </c>
      <c r="E19" s="22"/>
      <c r="F19" s="1"/>
      <c r="G19" s="1"/>
      <c r="H19" s="1"/>
      <c r="I19" s="1"/>
      <c r="J19" s="1"/>
    </row>
    <row r="20" spans="1:10" ht="18" customHeight="1">
      <c r="A20" s="20" t="s">
        <v>25</v>
      </c>
      <c r="B20" s="8">
        <v>3782</v>
      </c>
      <c r="C20" s="8">
        <v>2404</v>
      </c>
      <c r="D20" s="8">
        <f t="shared" si="0"/>
        <v>1378</v>
      </c>
      <c r="E20" s="22"/>
      <c r="F20" s="1"/>
      <c r="G20" s="1"/>
      <c r="H20" s="1"/>
      <c r="I20" s="1"/>
      <c r="J20" s="1"/>
    </row>
    <row r="21" spans="1:10" ht="18" customHeight="1">
      <c r="A21" s="13" t="s">
        <v>26</v>
      </c>
      <c r="B21" s="10">
        <v>250</v>
      </c>
      <c r="C21" s="10">
        <v>201</v>
      </c>
      <c r="D21" s="8">
        <f t="shared" si="0"/>
        <v>49</v>
      </c>
      <c r="E21" s="22"/>
      <c r="F21" s="1"/>
      <c r="G21" s="1"/>
      <c r="H21" s="1"/>
      <c r="I21" s="1"/>
      <c r="J21" s="1"/>
    </row>
    <row r="22" spans="1:10" ht="18" customHeight="1">
      <c r="A22" s="3" t="s">
        <v>27</v>
      </c>
      <c r="B22" s="11">
        <v>5169</v>
      </c>
      <c r="C22" s="11">
        <v>3368</v>
      </c>
      <c r="D22" s="11">
        <f t="shared" si="0"/>
        <v>1801</v>
      </c>
      <c r="E22" s="22"/>
      <c r="F22" s="1"/>
      <c r="G22" s="1"/>
      <c r="H22" s="1"/>
      <c r="I22" s="1"/>
      <c r="J22" s="1"/>
    </row>
    <row r="23" spans="1:10" ht="18" customHeight="1">
      <c r="A23" s="12" t="s">
        <v>28</v>
      </c>
      <c r="B23" s="9">
        <v>1967</v>
      </c>
      <c r="C23" s="9">
        <v>2272</v>
      </c>
      <c r="D23" s="9">
        <f t="shared" si="0"/>
        <v>-305</v>
      </c>
      <c r="E23" s="22"/>
      <c r="F23" s="1"/>
      <c r="G23" s="1"/>
      <c r="H23" s="1"/>
      <c r="I23" s="1"/>
      <c r="J23" s="1"/>
    </row>
    <row r="24" spans="1:10" ht="18" customHeight="1">
      <c r="A24" s="13" t="s">
        <v>29</v>
      </c>
      <c r="B24" s="10">
        <v>1284</v>
      </c>
      <c r="C24" s="10">
        <v>795</v>
      </c>
      <c r="D24" s="10">
        <f t="shared" si="0"/>
        <v>489</v>
      </c>
      <c r="E24" s="22"/>
      <c r="F24" s="1"/>
      <c r="G24" s="1"/>
      <c r="H24" s="1"/>
      <c r="I24" s="1"/>
      <c r="J24" s="1"/>
    </row>
    <row r="25" spans="1:10" ht="18" customHeight="1">
      <c r="A25" s="13" t="s">
        <v>30</v>
      </c>
      <c r="B25" s="10">
        <v>683</v>
      </c>
      <c r="C25" s="10">
        <v>1477</v>
      </c>
      <c r="D25" s="10">
        <f t="shared" si="0"/>
        <v>-794</v>
      </c>
      <c r="E25" s="22"/>
      <c r="F25" s="1"/>
      <c r="G25" s="1"/>
      <c r="H25" s="1"/>
      <c r="I25" s="1"/>
      <c r="J25" s="1"/>
    </row>
    <row r="26" spans="1:10" ht="18" customHeight="1">
      <c r="A26" s="7" t="s">
        <v>31</v>
      </c>
      <c r="B26" s="11">
        <v>5852</v>
      </c>
      <c r="C26" s="11">
        <v>4845</v>
      </c>
      <c r="D26" s="11">
        <f t="shared" si="0"/>
        <v>1007</v>
      </c>
      <c r="E26" s="22"/>
      <c r="F26" s="1"/>
      <c r="G26" s="1"/>
      <c r="H26" s="1"/>
      <c r="I26" s="1"/>
      <c r="J26" s="1"/>
    </row>
    <row r="27" spans="1:10" s="4" customFormat="1" ht="18" customHeight="1">
      <c r="A27" s="24" t="s">
        <v>3</v>
      </c>
      <c r="B27" s="25"/>
      <c r="C27" s="25"/>
      <c r="D27" s="26"/>
    </row>
    <row r="28" spans="1:10" s="4" customFormat="1" ht="18" customHeight="1">
      <c r="A28" s="17" t="s">
        <v>32</v>
      </c>
      <c r="B28" s="36">
        <v>14.3</v>
      </c>
      <c r="C28" s="32">
        <v>14.1</v>
      </c>
      <c r="D28" s="16">
        <f t="shared" si="0"/>
        <v>0.20000000000000107</v>
      </c>
    </row>
    <row r="29" spans="1:10" s="4" customFormat="1" ht="18" customHeight="1">
      <c r="A29" s="17" t="s">
        <v>33</v>
      </c>
      <c r="B29" s="33">
        <v>14.4</v>
      </c>
      <c r="C29" s="33">
        <v>14.6</v>
      </c>
      <c r="D29" s="16">
        <f t="shared" si="0"/>
        <v>-0.19999999999999929</v>
      </c>
    </row>
    <row r="30" spans="1:10" s="4" customFormat="1" ht="18" customHeight="1">
      <c r="A30" s="17" t="s">
        <v>4</v>
      </c>
      <c r="B30" s="33">
        <v>0.3</v>
      </c>
      <c r="C30" s="33">
        <v>0.3</v>
      </c>
      <c r="D30" s="16">
        <f t="shared" si="0"/>
        <v>0</v>
      </c>
    </row>
    <row r="31" spans="1:10" s="4" customFormat="1" ht="18" customHeight="1">
      <c r="A31" s="17" t="s">
        <v>5</v>
      </c>
      <c r="B31" s="18">
        <v>1314.4</v>
      </c>
      <c r="C31" s="18">
        <v>1001.7</v>
      </c>
      <c r="D31" s="16">
        <f t="shared" si="0"/>
        <v>312.70000000000005</v>
      </c>
    </row>
    <row r="32" spans="1:10" s="4" customFormat="1" ht="18" customHeight="1">
      <c r="A32" s="17" t="s">
        <v>34</v>
      </c>
      <c r="B32" s="33">
        <v>4</v>
      </c>
      <c r="C32" s="33">
        <v>3.4</v>
      </c>
      <c r="D32" s="16">
        <f t="shared" si="0"/>
        <v>0.60000000000000009</v>
      </c>
    </row>
    <row r="33" spans="1:10" s="4" customFormat="1" ht="18" customHeight="1">
      <c r="A33" s="17" t="s">
        <v>6</v>
      </c>
      <c r="B33" s="33">
        <v>0.3</v>
      </c>
      <c r="C33" s="33">
        <v>0.2</v>
      </c>
      <c r="D33" s="16">
        <f t="shared" si="0"/>
        <v>9.9999999999999978E-2</v>
      </c>
    </row>
    <row r="34" spans="1:10" s="4" customFormat="1" ht="18" customHeight="1">
      <c r="A34" s="17" t="s">
        <v>7</v>
      </c>
      <c r="B34" s="33">
        <v>56.4</v>
      </c>
      <c r="C34" s="33">
        <v>57</v>
      </c>
      <c r="D34" s="16">
        <f t="shared" si="0"/>
        <v>-0.60000000000000142</v>
      </c>
    </row>
    <row r="35" spans="1:10" s="4" customFormat="1" ht="18" customHeight="1">
      <c r="A35" s="27" t="s">
        <v>35</v>
      </c>
      <c r="B35" s="34">
        <v>35</v>
      </c>
      <c r="C35" s="34">
        <v>35.299999999999997</v>
      </c>
      <c r="D35" s="35">
        <f t="shared" si="0"/>
        <v>-0.29999999999999716</v>
      </c>
    </row>
    <row r="36" spans="1:10" ht="15" customHeight="1">
      <c r="A36" s="2" t="s">
        <v>8</v>
      </c>
      <c r="B36" s="1"/>
      <c r="C36" s="1"/>
      <c r="D36" s="1"/>
      <c r="E36" s="1"/>
    </row>
    <row r="37" spans="1:10" ht="19.2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9.2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9.2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9.2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9.2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9.2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9.2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9.2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9.2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9.2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9.2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9.2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9.2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9.2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9.2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9.2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9.2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9.2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9.2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9.2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9.2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9.2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9.2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9.2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9.2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9.2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9.2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9.2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9.2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9.2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9.2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9.2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9.2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</sheetData>
  <mergeCells count="2">
    <mergeCell ref="A1:D1"/>
    <mergeCell ref="A2:D2"/>
  </mergeCells>
  <phoneticPr fontId="1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4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 全體農會信用部損益表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簡麗珍</cp:lastModifiedBy>
  <cp:lastPrinted>2023-04-17T02:13:22Z</cp:lastPrinted>
  <dcterms:created xsi:type="dcterms:W3CDTF">2021-01-18T02:22:46Z</dcterms:created>
  <dcterms:modified xsi:type="dcterms:W3CDTF">2023-05-24T02:17:12Z</dcterms:modified>
</cp:coreProperties>
</file>